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worksheets/sheet129.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6.xml" ContentType="application/vnd.openxmlformats-officedocument.spreadsheetml.worksheet+xml"/>
  <Override PartName="/xl/worksheets/sheet118.xml" ContentType="application/vnd.openxmlformats-officedocument.spreadsheetml.worksheet+xml"/>
  <Override PartName="/xl/worksheets/sheet127.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wmf" ContentType="image/x-wmf"/>
  <Override PartName="/xl/worksheets/sheet5.xml" ContentType="application/vnd.openxmlformats-officedocument.spreadsheetml.worksheet+xml"/>
  <Override PartName="/xl/worksheets/sheet119.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105" windowWidth="14805" windowHeight="8010" tabRatio="883"/>
  </bookViews>
  <sheets>
    <sheet name="1.AYATPUR" sheetId="4" r:id="rId1"/>
    <sheet name="2.BHUINPUR" sheetId="5" r:id="rId2"/>
    <sheet name="3.JENAVALI" sheetId="6" r:id="rId3"/>
    <sheet name="4.KALAMADA" sheetId="7" r:id="rId4"/>
    <sheet name="5.KALASPUR" sheetId="8" r:id="rId5"/>
    <sheet name="6.KHARKHARA" sheetId="9" r:id="rId6"/>
    <sheet name="7.MANPUR" sheetId="10" r:id="rId7"/>
    <sheet name="8.PADANIPAL" sheetId="11" r:id="rId8"/>
    <sheet name="9.UIBADA" sheetId="12" r:id="rId9"/>
    <sheet name="10.Atal" sheetId="13" r:id="rId10"/>
    <sheet name="11.Badambila" sheetId="14" r:id="rId11"/>
    <sheet name="12.Badaanko" sheetId="15" r:id="rId12"/>
    <sheet name="13.Balakati" sheetId="16" r:id="rId13"/>
    <sheet name="14.Baliada" sheetId="17" r:id="rId14"/>
    <sheet name="15.Betta" sheetId="18" r:id="rId15"/>
    <sheet name="16.Chunabandha" sheetId="19" r:id="rId16"/>
    <sheet name="17.Dasipur=109" sheetId="20" r:id="rId17"/>
    <sheet name="18.Dhaneswarpur" sheetId="21" r:id="rId18"/>
    <sheet name="19.Gambharia" sheetId="22" r:id="rId19"/>
    <sheet name="20.Gopinathpur" sheetId="23" r:id="rId20"/>
    <sheet name="21.Kaladia" sheetId="24" r:id="rId21"/>
    <sheet name="22.Kenang" sheetId="25" r:id="rId22"/>
    <sheet name="23.Khandol" sheetId="26" r:id="rId23"/>
    <sheet name="24.Kochila" sheetId="27" r:id="rId24"/>
    <sheet name="25.Kundilo" sheetId="28" r:id="rId25"/>
    <sheet name="26.Mruganayani" sheetId="29" r:id="rId26"/>
    <sheet name="27.Nagapada" sheetId="30" r:id="rId27"/>
    <sheet name="28.Nuagaon" sheetId="31" r:id="rId28"/>
    <sheet name="29.Purilo" sheetId="32" r:id="rId29"/>
    <sheet name="30. Ranipokhori" sheetId="33" r:id="rId30"/>
    <sheet name="31. Sahupada" sheetId="34" r:id="rId31"/>
    <sheet name="32. Sananko" sheetId="35" r:id="rId32"/>
    <sheet name="33. Panchapada" sheetId="36" r:id="rId33"/>
    <sheet name="34. Badamanga" sheetId="37" r:id="rId34"/>
    <sheet name="35. Sanamanga" sheetId="38" r:id="rId35"/>
    <sheet name="36. Batipada" sheetId="39" r:id="rId36"/>
    <sheet name="37. Nuapada" sheetId="40" r:id="rId37"/>
    <sheet name="38. mahadeipatna" sheetId="41" r:id="rId38"/>
    <sheet name="39. thakursahi" sheetId="42" r:id="rId39"/>
    <sheet name="40. rainlo" sheetId="43" r:id="rId40"/>
    <sheet name="41. ghekoili" sheetId="44" r:id="rId41"/>
    <sheet name="42. gangadharpur" sheetId="45" r:id="rId42"/>
    <sheet name="43. aragal" sheetId="46" r:id="rId43"/>
    <sheet name="44. narayanpur" sheetId="47" r:id="rId44"/>
    <sheet name="45. dimiripal" sheetId="48" r:id="rId45"/>
    <sheet name="46. madhuban" sheetId="49" r:id="rId46"/>
    <sheet name="47. sansida" sheetId="50" r:id="rId47"/>
    <sheet name="48. GANASARAPUR" sheetId="51" r:id="rId48"/>
    <sheet name="49. KOTHABRUTI" sheetId="52" r:id="rId49"/>
    <sheet name="50. KUSUMI" sheetId="53" r:id="rId50"/>
    <sheet name="51. ERDANGTA" sheetId="54" r:id="rId51"/>
    <sheet name="52. NATARA" sheetId="55" r:id="rId52"/>
    <sheet name="53. PALIMI" sheetId="56" r:id="rId53"/>
    <sheet name="54. PETAPADA" sheetId="57" r:id="rId54"/>
    <sheet name="55. MADANGIRI" sheetId="58" r:id="rId55"/>
    <sheet name="56. MOHANPUR" sheetId="59" r:id="rId56"/>
    <sheet name="57. SASAN " sheetId="60" r:id="rId57"/>
    <sheet name="58. JUANIA" sheetId="61" r:id="rId58"/>
    <sheet name="59. GOVINDPUR" sheetId="62" r:id="rId59"/>
    <sheet name="60. PANAPENTHA" sheetId="63" r:id="rId60"/>
    <sheet name="61. KETUAPALA" sheetId="64" r:id="rId61"/>
    <sheet name="62. GUNIDIHA" sheetId="65" r:id="rId62"/>
    <sheet name="63. DIHABARIMULA" sheetId="66" r:id="rId63"/>
    <sheet name="64. TEHERA" sheetId="67" r:id="rId64"/>
    <sheet name="65. DADHIBABANPUR" sheetId="68" r:id="rId65"/>
    <sheet name="66. DESAHI" sheetId="69" r:id="rId66"/>
    <sheet name="67. PARAMANDPUR" sheetId="70" r:id="rId67"/>
    <sheet name="68. HINJAL" sheetId="71" r:id="rId68"/>
    <sheet name="69. Chandannagar" sheetId="72" r:id="rId69"/>
    <sheet name="70. Chaudamania" sheetId="73" r:id="rId70"/>
    <sheet name="71. Diniari" sheetId="74" r:id="rId71"/>
    <sheet name="72. Ekamania" sheetId="75" r:id="rId72"/>
    <sheet name="73. Ichhapur" sheetId="76" r:id="rId73"/>
    <sheet name="74. Jamudanda" sheetId="77" r:id="rId74"/>
    <sheet name="75. Kolidiha" sheetId="78" r:id="rId75"/>
    <sheet name="76. Mahu" sheetId="79" r:id="rId76"/>
    <sheet name="77. Nalapahi" sheetId="80" r:id="rId77"/>
    <sheet name="78. paladhaneswarpur" sheetId="81" r:id="rId78"/>
    <sheet name="79. Rajpur" sheetId="82" r:id="rId79"/>
    <sheet name="80. Tanaladiha" sheetId="83" r:id="rId80"/>
    <sheet name="81. AREHIKANA" sheetId="84" r:id="rId81"/>
    <sheet name="82. BELSARPUR" sheetId="85" r:id="rId82"/>
    <sheet name="83. GAVADIA" sheetId="86" r:id="rId83"/>
    <sheet name="84. KUMBHARATANKA" sheetId="87" r:id="rId84"/>
    <sheet name="85. ALAKANA" sheetId="88" r:id="rId85"/>
    <sheet name="86.GOPA" sheetId="89" r:id="rId86"/>
    <sheet name="87. KALAPAHAD" sheetId="90" r:id="rId87"/>
    <sheet name="88. KANTIPUR" sheetId="91" r:id="rId88"/>
    <sheet name="89. MENDHAPUR" sheetId="92" r:id="rId89"/>
    <sheet name="90. PADANPUR" sheetId="93" r:id="rId90"/>
    <sheet name="91. PODAMARAI" sheetId="94" r:id="rId91"/>
    <sheet name="92. RASULPUR" sheetId="95" r:id="rId92"/>
    <sheet name="93. TUKUNIA" sheetId="96" r:id="rId93"/>
    <sheet name="94. PATRAPUR" sheetId="97" r:id="rId94"/>
    <sheet name="95. BILIKANA" sheetId="98" r:id="rId95"/>
    <sheet name="96. GOPALPUR" sheetId="99" r:id="rId96"/>
    <sheet name="97. RAISARPUR" sheetId="100" r:id="rId97"/>
    <sheet name="98. SAHIRA" sheetId="101" r:id="rId98"/>
    <sheet name="99. DAHIANTA" sheetId="102" r:id="rId99"/>
    <sheet name="100. ANGARAKHA" sheetId="103" r:id="rId100"/>
    <sheet name="101. SORISADA" sheetId="104" r:id="rId101"/>
    <sheet name="102. NARENDRAPUR" sheetId="105" r:id="rId102"/>
    <sheet name="103. KANARPUR" sheetId="106" r:id="rId103"/>
    <sheet name="104. LOKAPADA" sheetId="107" r:id="rId104"/>
    <sheet name="105. goudapatana" sheetId="108" r:id="rId105"/>
    <sheet name="106. mulasahi" sheetId="109" r:id="rId106"/>
    <sheet name="107. giribandha" sheetId="110" r:id="rId107"/>
    <sheet name="108. naladia" sheetId="111" r:id="rId108"/>
    <sheet name="109.BHATAPADA" sheetId="112" r:id="rId109"/>
    <sheet name="110.SILASTAMBHA" sheetId="113" r:id="rId110"/>
    <sheet name="111.SITALESWAR" sheetId="114" r:id="rId111"/>
    <sheet name="112.radhanagar" sheetId="115" r:id="rId112"/>
    <sheet name="113.saliancha" sheetId="116" r:id="rId113"/>
    <sheet name="114.BALABHADRAPUR" sheetId="117" r:id="rId114"/>
    <sheet name="115.DEMAL" sheetId="118" r:id="rId115"/>
    <sheet name="116.NIAL" sheetId="119" r:id="rId116"/>
    <sheet name="117.DASIPUR" sheetId="120" r:id="rId117"/>
    <sheet name="118.ENDOL" sheetId="121" r:id="rId118"/>
    <sheet name="119.BAULAJODI" sheetId="122" r:id="rId119"/>
    <sheet name="120.TUNGA" sheetId="123" r:id="rId120"/>
    <sheet name="121.ALIHA" sheetId="124" r:id="rId121"/>
    <sheet name="122.BANKESWAR" sheetId="125" r:id="rId122"/>
    <sheet name="123.SINGIRI" sheetId="126" r:id="rId123"/>
    <sheet name="124.MAHASANI" sheetId="127" r:id="rId124"/>
    <sheet name="125.CHANDIAGADI" sheetId="128" r:id="rId125"/>
    <sheet name="126.SUDARSHANPUR" sheetId="129" r:id="rId126"/>
    <sheet name="127.BELARI" sheetId="130" r:id="rId127"/>
    <sheet name="128.DHANAMANDAL" sheetId="131" r:id="rId128"/>
    <sheet name="129.KUDHI" sheetId="132" r:id="rId129"/>
    <sheet name="130.MANIKAPATANA" sheetId="133" r:id="rId130"/>
    <sheet name="131.DAHISAHI" sheetId="134" r:id="rId131"/>
    <sheet name="132.ROUTA" sheetId="135" r:id="rId132"/>
    <sheet name="133.RAMBHILA" sheetId="136" r:id="rId133"/>
  </sheets>
  <definedNames>
    <definedName name="_GoBack" localSheetId="18">'19.Gambharia'!$H$24</definedName>
    <definedName name="_xlnm.Print_Area" localSheetId="66">'67. PARAMANDPUR'!$A$1:$N$31</definedName>
    <definedName name="_xlnm.Print_Area" localSheetId="90">'91. PODAMARAI'!$A$1:$M$32</definedName>
    <definedName name="_xlnm.Print_Area" localSheetId="92">'93. TUKUNIA'!$A$1:$O$28</definedName>
    <definedName name="_xlnm.Print_Area" localSheetId="96">'97. RAISARPUR'!$A$1:$N$29</definedName>
    <definedName name="_xlnm.Print_Titles" localSheetId="0">'1.AYATPUR'!$7:$8</definedName>
    <definedName name="_xlnm.Print_Titles" localSheetId="99">'100. ANGARAKHA'!$9:$10</definedName>
    <definedName name="_xlnm.Print_Titles" localSheetId="100">'101. SORISADA'!$9:$10</definedName>
    <definedName name="_xlnm.Print_Titles" localSheetId="101">'102. NARENDRAPUR'!$9:$10</definedName>
    <definedName name="_xlnm.Print_Titles" localSheetId="102">'103. KANARPUR'!$9:$10</definedName>
    <definedName name="_xlnm.Print_Titles" localSheetId="103">'104. LOKAPADA'!$9:$10</definedName>
    <definedName name="_xlnm.Print_Titles" localSheetId="104">'105. goudapatana'!$9:$10</definedName>
    <definedName name="_xlnm.Print_Titles" localSheetId="105">'106. mulasahi'!$9:$10</definedName>
    <definedName name="_xlnm.Print_Titles" localSheetId="106">'107. giribandha'!$9:$10</definedName>
    <definedName name="_xlnm.Print_Titles" localSheetId="107">'108. naladia'!$9:$10</definedName>
    <definedName name="_xlnm.Print_Titles" localSheetId="108">'109.BHATAPADA'!$9:$10</definedName>
    <definedName name="_xlnm.Print_Titles" localSheetId="109">'110.SILASTAMBHA'!$8:$9</definedName>
    <definedName name="_xlnm.Print_Titles" localSheetId="110">'111.SITALESWAR'!$9:$10</definedName>
    <definedName name="_xlnm.Print_Titles" localSheetId="111">'112.radhanagar'!$8:$9</definedName>
    <definedName name="_xlnm.Print_Titles" localSheetId="112">'113.saliancha'!$9:$10</definedName>
    <definedName name="_xlnm.Print_Titles" localSheetId="113">'114.BALABHADRAPUR'!$9:$10</definedName>
    <definedName name="_xlnm.Print_Titles" localSheetId="114">'115.DEMAL'!$9:$10</definedName>
    <definedName name="_xlnm.Print_Titles" localSheetId="115">'116.NIAL'!$9:$10</definedName>
    <definedName name="_xlnm.Print_Titles" localSheetId="116">'117.DASIPUR'!$7:$7</definedName>
    <definedName name="_xlnm.Print_Titles" localSheetId="117">'118.ENDOL'!$7:$8</definedName>
    <definedName name="_xlnm.Print_Titles" localSheetId="118">'119.BAULAJODI'!$7:$8</definedName>
    <definedName name="_xlnm.Print_Titles" localSheetId="11">'12.Badaanko'!$10:$10</definedName>
    <definedName name="_xlnm.Print_Titles" localSheetId="119">'120.TUNGA'!$7:$8</definedName>
    <definedName name="_xlnm.Print_Titles" localSheetId="121">'122.BANKESWAR'!$9:$10</definedName>
    <definedName name="_xlnm.Print_Titles" localSheetId="122">'123.SINGIRI'!$9:$10</definedName>
    <definedName name="_xlnm.Print_Titles" localSheetId="123">'124.MAHASANI'!$9:$10</definedName>
    <definedName name="_xlnm.Print_Titles" localSheetId="124">'125.CHANDIAGADI'!$9:$10</definedName>
    <definedName name="_xlnm.Print_Titles" localSheetId="125">'126.SUDARSHANPUR'!$9:$10</definedName>
    <definedName name="_xlnm.Print_Titles" localSheetId="126">'127.BELARI'!$9:$10</definedName>
    <definedName name="_xlnm.Print_Titles" localSheetId="127">'128.DHANAMANDAL'!$9:$10</definedName>
    <definedName name="_xlnm.Print_Titles" localSheetId="128">'129.KUDHI'!$9:$10</definedName>
    <definedName name="_xlnm.Print_Titles" localSheetId="12">'13.Balakati'!$9:$10</definedName>
    <definedName name="_xlnm.Print_Titles" localSheetId="130">'131.DAHISAHI'!$9:$10</definedName>
    <definedName name="_xlnm.Print_Titles" localSheetId="13">'14.Baliada'!$9:$10</definedName>
    <definedName name="_xlnm.Print_Titles" localSheetId="14">'15.Betta'!$9:$10</definedName>
    <definedName name="_xlnm.Print_Titles" localSheetId="15">'16.Chunabandha'!$9:$10</definedName>
    <definedName name="_xlnm.Print_Titles" localSheetId="16">'17.Dasipur=109'!$9:$10</definedName>
    <definedName name="_xlnm.Print_Titles" localSheetId="17">'18.Dhaneswarpur'!$9:$10</definedName>
    <definedName name="_xlnm.Print_Titles" localSheetId="18">'19.Gambharia'!$9:$10</definedName>
    <definedName name="_xlnm.Print_Titles" localSheetId="1">'2.BHUINPUR'!$7:$8</definedName>
    <definedName name="_xlnm.Print_Titles" localSheetId="19">'20.Gopinathpur'!$9:$10</definedName>
    <definedName name="_xlnm.Print_Titles" localSheetId="20">'21.Kaladia'!$9:$10</definedName>
    <definedName name="_xlnm.Print_Titles" localSheetId="21">'22.Kenang'!$9:$10</definedName>
    <definedName name="_xlnm.Print_Titles" localSheetId="22">'23.Khandol'!$9:$10</definedName>
    <definedName name="_xlnm.Print_Titles" localSheetId="23">'24.Kochila'!$9:$10</definedName>
    <definedName name="_xlnm.Print_Titles" localSheetId="24">'25.Kundilo'!$9:$10</definedName>
    <definedName name="_xlnm.Print_Titles" localSheetId="25">'26.Mruganayani'!$9:$10</definedName>
    <definedName name="_xlnm.Print_Titles" localSheetId="26">'27.Nagapada'!$9:$10</definedName>
    <definedName name="_xlnm.Print_Titles" localSheetId="27">'28.Nuagaon'!$9:$10</definedName>
    <definedName name="_xlnm.Print_Titles" localSheetId="28">'29.Purilo'!$9:$10</definedName>
    <definedName name="_xlnm.Print_Titles" localSheetId="2">'3.JENAVALI'!$7:$8</definedName>
    <definedName name="_xlnm.Print_Titles" localSheetId="29">'30. Ranipokhori'!$9:$10</definedName>
    <definedName name="_xlnm.Print_Titles" localSheetId="30">'31. Sahupada'!$9:$10</definedName>
    <definedName name="_xlnm.Print_Titles" localSheetId="31">'32. Sananko'!$9:$10</definedName>
    <definedName name="_xlnm.Print_Titles" localSheetId="32">'33. Panchapada'!$9:$10</definedName>
    <definedName name="_xlnm.Print_Titles" localSheetId="33">'34. Badamanga'!$9:$10</definedName>
    <definedName name="_xlnm.Print_Titles" localSheetId="34">'35. Sanamanga'!$9:$10</definedName>
    <definedName name="_xlnm.Print_Titles" localSheetId="35">'36. Batipada'!$9:$10</definedName>
    <definedName name="_xlnm.Print_Titles" localSheetId="36">'37. Nuapada'!$9:$10</definedName>
    <definedName name="_xlnm.Print_Titles" localSheetId="37">'38. mahadeipatna'!$7:$8</definedName>
    <definedName name="_xlnm.Print_Titles" localSheetId="38">'39. thakursahi'!$7:$8</definedName>
    <definedName name="_xlnm.Print_Titles" localSheetId="3">'4.KALAMADA'!$7:$8</definedName>
    <definedName name="_xlnm.Print_Titles" localSheetId="39">'40. rainlo'!$9:$10</definedName>
    <definedName name="_xlnm.Print_Titles" localSheetId="40">'41. ghekoili'!$7:$8</definedName>
    <definedName name="_xlnm.Print_Titles" localSheetId="41">'42. gangadharpur'!$7:$8</definedName>
    <definedName name="_xlnm.Print_Titles" localSheetId="42">'43. aragal'!$7:$7</definedName>
    <definedName name="_xlnm.Print_Titles" localSheetId="43">'44. narayanpur'!$6:$7</definedName>
    <definedName name="_xlnm.Print_Titles" localSheetId="45">'46. madhuban'!$7:$8</definedName>
    <definedName name="_xlnm.Print_Titles" localSheetId="46">'47. sansida'!$9:$10</definedName>
    <definedName name="_xlnm.Print_Titles" localSheetId="47">'48. GANASARAPUR'!$9:$10</definedName>
    <definedName name="_xlnm.Print_Titles" localSheetId="4">'5.KALASPUR'!$7:$8</definedName>
    <definedName name="_xlnm.Print_Titles" localSheetId="50">'51. ERDANGTA'!$9:$10</definedName>
    <definedName name="_xlnm.Print_Titles" localSheetId="52">'53. PALIMI'!$9:$10</definedName>
    <definedName name="_xlnm.Print_Titles" localSheetId="53">'54. PETAPADA'!$9:$10</definedName>
    <definedName name="_xlnm.Print_Titles" localSheetId="54">'55. MADANGIRI'!$9:$10</definedName>
    <definedName name="_xlnm.Print_Titles" localSheetId="55">'56. MOHANPUR'!$9:$10</definedName>
    <definedName name="_xlnm.Print_Titles" localSheetId="56">'57. SASAN '!$7:$8</definedName>
    <definedName name="_xlnm.Print_Titles" localSheetId="57">'58. JUANIA'!$9:$10</definedName>
    <definedName name="_xlnm.Print_Titles" localSheetId="58">'59. GOVINDPUR'!$9:$10</definedName>
    <definedName name="_xlnm.Print_Titles" localSheetId="5">'6.KHARKHARA'!$6:$7</definedName>
    <definedName name="_xlnm.Print_Titles" localSheetId="59">'60. PANAPENTHA'!$9:$10</definedName>
    <definedName name="_xlnm.Print_Titles" localSheetId="60">'61. KETUAPALA'!$9:$10</definedName>
    <definedName name="_xlnm.Print_Titles" localSheetId="61">'62. GUNIDIHA'!$9:$10</definedName>
    <definedName name="_xlnm.Print_Titles" localSheetId="63">'64. TEHERA'!$9:$10</definedName>
    <definedName name="_xlnm.Print_Titles" localSheetId="64">'65. DADHIBABANPUR'!$9:$10</definedName>
    <definedName name="_xlnm.Print_Titles" localSheetId="65">'66. DESAHI'!$7:$8</definedName>
    <definedName name="_xlnm.Print_Titles" localSheetId="66">'67. PARAMANDPUR'!$9:$10</definedName>
    <definedName name="_xlnm.Print_Titles" localSheetId="67">'68. HINJAL'!$9:$9</definedName>
    <definedName name="_xlnm.Print_Titles" localSheetId="68">'69. Chandannagar'!$9:$10</definedName>
    <definedName name="_xlnm.Print_Titles" localSheetId="6">'7.MANPUR'!$6:$7</definedName>
    <definedName name="_xlnm.Print_Titles" localSheetId="69">'70. Chaudamania'!$9:$10</definedName>
    <definedName name="_xlnm.Print_Titles" localSheetId="70">'71. Diniari'!$9:$10</definedName>
    <definedName name="_xlnm.Print_Titles" localSheetId="71">'72. Ekamania'!$9:$10</definedName>
    <definedName name="_xlnm.Print_Titles" localSheetId="72">'73. Ichhapur'!$9:$10</definedName>
    <definedName name="_xlnm.Print_Titles" localSheetId="73">'74. Jamudanda'!$9:$10</definedName>
    <definedName name="_xlnm.Print_Titles" localSheetId="74">'75. Kolidiha'!$9:$10</definedName>
    <definedName name="_xlnm.Print_Titles" localSheetId="75">'76. Mahu'!$9:$10</definedName>
    <definedName name="_xlnm.Print_Titles" localSheetId="76">'77. Nalapahi'!$9:$10</definedName>
    <definedName name="_xlnm.Print_Titles" localSheetId="77">'78. paladhaneswarpur'!$9:$10</definedName>
    <definedName name="_xlnm.Print_Titles" localSheetId="78">'79. Rajpur'!$9:$10</definedName>
    <definedName name="_xlnm.Print_Titles" localSheetId="7">'8.PADANIPAL'!$6:$7</definedName>
    <definedName name="_xlnm.Print_Titles" localSheetId="79">'80. Tanaladiha'!$9:$10</definedName>
    <definedName name="_xlnm.Print_Titles" localSheetId="82">'83. GAVADIA'!$9:$10</definedName>
    <definedName name="_xlnm.Print_Titles" localSheetId="83">'84. KUMBHARATANKA'!$9:$10</definedName>
    <definedName name="_xlnm.Print_Titles" localSheetId="84">'85. ALAKANA'!$9:$10</definedName>
    <definedName name="_xlnm.Print_Titles" localSheetId="88">'89. MENDHAPUR'!$9:$10</definedName>
    <definedName name="_xlnm.Print_Titles" localSheetId="8">'9.UIBADA'!$7:$8</definedName>
    <definedName name="_xlnm.Print_Titles" localSheetId="89">'90. PADANPUR'!$9:$10</definedName>
    <definedName name="_xlnm.Print_Titles" localSheetId="91">'92. RASULPUR'!$9:$10</definedName>
    <definedName name="_xlnm.Print_Titles" localSheetId="92">'93. TUKUNIA'!$9:$10</definedName>
    <definedName name="_xlnm.Print_Titles" localSheetId="93">'94. PATRAPUR'!$9:$10</definedName>
    <definedName name="_xlnm.Print_Titles" localSheetId="94">'95. BILIKANA'!$9:$10</definedName>
    <definedName name="_xlnm.Print_Titles" localSheetId="95">'96. GOPALPUR'!$9:$10</definedName>
    <definedName name="_xlnm.Print_Titles" localSheetId="96">'97. RAISARPUR'!$9:$10</definedName>
    <definedName name="_xlnm.Print_Titles" localSheetId="97">'98. SAHIRA'!$9:$10</definedName>
    <definedName name="_xlnm.Print_Titles" localSheetId="98">'99. DAHIANTA'!$9:$10</definedName>
  </definedNames>
  <calcPr calcId="124519"/>
</workbook>
</file>

<file path=xl/calcChain.xml><?xml version="1.0" encoding="utf-8"?>
<calcChain xmlns="http://schemas.openxmlformats.org/spreadsheetml/2006/main">
  <c r="I28" i="136"/>
  <c r="I24"/>
  <c r="I19"/>
  <c r="I28" i="135"/>
  <c r="I24"/>
  <c r="I19"/>
  <c r="I14"/>
  <c r="I29" i="134"/>
  <c r="I25"/>
  <c r="I19"/>
  <c r="I28" i="133"/>
  <c r="I24"/>
  <c r="I19"/>
  <c r="I28" i="132"/>
  <c r="I24"/>
  <c r="I19"/>
  <c r="I28" i="131"/>
  <c r="I24"/>
  <c r="I19"/>
  <c r="I28" i="130"/>
  <c r="I24"/>
  <c r="I19"/>
  <c r="I28" i="129"/>
  <c r="I24"/>
  <c r="I19"/>
  <c r="I28" i="128"/>
  <c r="I24"/>
  <c r="I19"/>
  <c r="I14"/>
  <c r="I13"/>
  <c r="I28" i="127"/>
  <c r="I25"/>
  <c r="I24"/>
  <c r="I19"/>
  <c r="I14"/>
  <c r="I13"/>
  <c r="I28" i="126"/>
  <c r="I24"/>
  <c r="I19"/>
  <c r="I14"/>
  <c r="I28" i="125"/>
  <c r="I24"/>
  <c r="I19"/>
  <c r="I14"/>
  <c r="I28" i="124"/>
  <c r="I24"/>
  <c r="I19"/>
  <c r="I16"/>
  <c r="I15"/>
  <c r="M26" i="123"/>
  <c r="I26"/>
  <c r="M22"/>
  <c r="I22"/>
  <c r="M18"/>
  <c r="I18"/>
  <c r="M16"/>
  <c r="I16"/>
  <c r="M14"/>
  <c r="I14"/>
  <c r="M13"/>
  <c r="I13"/>
  <c r="I26" i="122"/>
  <c r="I22"/>
  <c r="M18"/>
  <c r="I18"/>
  <c r="I17"/>
  <c r="M14"/>
  <c r="I14"/>
  <c r="I13"/>
  <c r="I26" i="121"/>
  <c r="I22"/>
  <c r="I18"/>
  <c r="M17"/>
  <c r="I17"/>
  <c r="M14"/>
  <c r="I14"/>
  <c r="I13"/>
  <c r="I26" i="120"/>
  <c r="I22"/>
  <c r="I18"/>
  <c r="I17"/>
  <c r="I14"/>
  <c r="I13"/>
  <c r="I28" i="119"/>
  <c r="M25"/>
  <c r="I25"/>
  <c r="I24"/>
  <c r="M20"/>
  <c r="I20"/>
  <c r="I19"/>
  <c r="I14"/>
  <c r="M13"/>
  <c r="I13"/>
  <c r="M25" i="118"/>
  <c r="I25"/>
  <c r="M24"/>
  <c r="I24"/>
  <c r="M15"/>
  <c r="M14"/>
  <c r="I14"/>
  <c r="M13"/>
  <c r="I13"/>
  <c r="M28" i="117"/>
  <c r="I28"/>
  <c r="M24"/>
  <c r="I24"/>
  <c r="M20"/>
  <c r="I20"/>
  <c r="I19"/>
  <c r="I14"/>
  <c r="M13"/>
  <c r="I13"/>
  <c r="M29" i="116"/>
  <c r="I29"/>
  <c r="I25"/>
  <c r="M21"/>
  <c r="I21"/>
  <c r="M19"/>
  <c r="I19"/>
  <c r="M27" i="115"/>
  <c r="I27"/>
  <c r="M23"/>
  <c r="I23"/>
  <c r="M19"/>
  <c r="I19"/>
  <c r="M18"/>
  <c r="I18"/>
  <c r="M15"/>
  <c r="I15"/>
  <c r="M28" i="114"/>
  <c r="I28"/>
  <c r="M24"/>
  <c r="I24"/>
  <c r="I20"/>
  <c r="M19"/>
  <c r="I19"/>
  <c r="I16"/>
  <c r="I15"/>
  <c r="I14"/>
  <c r="I13"/>
  <c r="M28" i="113"/>
  <c r="I24"/>
  <c r="I20"/>
  <c r="M19"/>
  <c r="I19"/>
  <c r="M16"/>
  <c r="I16"/>
  <c r="I15"/>
  <c r="I14"/>
  <c r="M13"/>
  <c r="I13"/>
  <c r="I28" i="112"/>
  <c r="M24"/>
  <c r="I24"/>
  <c r="M20"/>
  <c r="I20"/>
  <c r="M19"/>
  <c r="I19"/>
  <c r="I28" i="111"/>
  <c r="I24"/>
  <c r="I20"/>
  <c r="M19"/>
  <c r="I19"/>
  <c r="M16"/>
  <c r="I16"/>
  <c r="M15"/>
  <c r="I15"/>
  <c r="M28" i="110"/>
  <c r="I28"/>
  <c r="N24"/>
  <c r="M24"/>
  <c r="I24"/>
  <c r="N20"/>
  <c r="I20"/>
  <c r="N19"/>
  <c r="I19"/>
  <c r="M16"/>
  <c r="N16" s="1"/>
  <c r="I16"/>
  <c r="N15"/>
  <c r="M15"/>
  <c r="I15"/>
  <c r="I28" i="109"/>
  <c r="M24"/>
  <c r="I24"/>
  <c r="M20"/>
  <c r="I20"/>
  <c r="M16"/>
  <c r="I16"/>
  <c r="M15"/>
  <c r="I15"/>
  <c r="I28" i="108"/>
  <c r="I25"/>
  <c r="I24"/>
  <c r="M20"/>
  <c r="I20"/>
  <c r="M19"/>
  <c r="I19"/>
  <c r="I16"/>
  <c r="I15"/>
  <c r="I14"/>
  <c r="M13"/>
  <c r="I13"/>
  <c r="M28" i="107"/>
  <c r="I28"/>
  <c r="M25"/>
  <c r="I25"/>
  <c r="M24"/>
  <c r="I24"/>
  <c r="M20"/>
  <c r="I20"/>
  <c r="M19"/>
  <c r="I19"/>
  <c r="M14"/>
  <c r="I14"/>
  <c r="M13"/>
  <c r="I13"/>
  <c r="L28" i="106"/>
  <c r="L24"/>
  <c r="L19"/>
  <c r="L28" i="105"/>
  <c r="L24"/>
  <c r="L28" i="104"/>
  <c r="L24"/>
  <c r="L19"/>
  <c r="K28" i="103"/>
  <c r="L24" i="102"/>
  <c r="L19"/>
  <c r="L24" i="101"/>
  <c r="L19"/>
  <c r="L24" i="100"/>
  <c r="L28" s="1"/>
  <c r="L19"/>
  <c r="L15"/>
  <c r="L28" i="99"/>
  <c r="L19"/>
  <c r="L14"/>
  <c r="L13"/>
  <c r="L28" i="97"/>
  <c r="L24"/>
  <c r="L19"/>
  <c r="L14"/>
  <c r="L13"/>
  <c r="I19" i="96"/>
  <c r="I28" i="95"/>
  <c r="I24"/>
  <c r="I19"/>
  <c r="I16"/>
  <c r="I15"/>
  <c r="I28" i="94"/>
  <c r="I24"/>
  <c r="I20"/>
  <c r="I19"/>
  <c r="I28" i="93"/>
  <c r="I24"/>
  <c r="I20"/>
  <c r="I19"/>
  <c r="I16"/>
  <c r="I15"/>
  <c r="I28" i="92"/>
  <c r="I24"/>
  <c r="I20"/>
  <c r="I19"/>
  <c r="I15"/>
  <c r="I28" i="91"/>
  <c r="I24"/>
  <c r="I20"/>
  <c r="I19"/>
  <c r="I16"/>
  <c r="I28" i="90"/>
  <c r="I24"/>
  <c r="I20"/>
  <c r="I19"/>
  <c r="I16"/>
  <c r="I15"/>
  <c r="I14"/>
  <c r="I13"/>
  <c r="I28" i="89"/>
  <c r="I24"/>
  <c r="I20"/>
  <c r="I19"/>
  <c r="I28" i="88"/>
  <c r="I24"/>
  <c r="I20"/>
  <c r="I19"/>
  <c r="I16"/>
  <c r="I15"/>
  <c r="I28" i="87"/>
  <c r="I24"/>
  <c r="I19"/>
  <c r="I24" i="86"/>
  <c r="I19"/>
  <c r="I28" i="85"/>
  <c r="I24"/>
  <c r="I20"/>
  <c r="I19"/>
  <c r="I16"/>
  <c r="I15"/>
  <c r="I28" i="84"/>
  <c r="I24"/>
  <c r="I20"/>
  <c r="I19"/>
  <c r="K28" i="83"/>
  <c r="K24"/>
  <c r="K16"/>
  <c r="K15"/>
  <c r="K28" i="82"/>
  <c r="K19"/>
  <c r="K28" i="81"/>
  <c r="K20"/>
  <c r="K28" i="80"/>
  <c r="K24"/>
  <c r="K20"/>
  <c r="K16"/>
  <c r="K15"/>
  <c r="K36" i="79"/>
  <c r="K29"/>
  <c r="K25"/>
  <c r="K22"/>
  <c r="K18"/>
  <c r="K15"/>
  <c r="I30" i="78"/>
  <c r="I25"/>
  <c r="I17"/>
  <c r="I15"/>
  <c r="K29" i="77"/>
  <c r="K25"/>
  <c r="K16"/>
  <c r="K15"/>
  <c r="I29" i="76"/>
  <c r="I25"/>
  <c r="I16"/>
  <c r="I15"/>
  <c r="K31" i="75"/>
  <c r="K27"/>
  <c r="K23"/>
  <c r="K15"/>
  <c r="K28" i="74"/>
  <c r="K24"/>
  <c r="K20"/>
  <c r="K16"/>
  <c r="K15"/>
  <c r="K32" i="73"/>
  <c r="K24"/>
  <c r="K19"/>
  <c r="I31" i="72"/>
  <c r="I27"/>
  <c r="I23"/>
  <c r="K28" i="71"/>
  <c r="K24"/>
  <c r="K20"/>
  <c r="K19"/>
  <c r="K16"/>
  <c r="K15"/>
  <c r="I26" i="70"/>
  <c r="I19"/>
  <c r="I16"/>
  <c r="I15"/>
  <c r="M38" i="69"/>
  <c r="I38"/>
  <c r="M34"/>
  <c r="M33"/>
  <c r="M32"/>
  <c r="I32"/>
  <c r="M31"/>
  <c r="I31"/>
  <c r="M27"/>
  <c r="M26"/>
  <c r="M25"/>
  <c r="M24"/>
  <c r="M23"/>
  <c r="M22"/>
  <c r="M21"/>
  <c r="M20"/>
  <c r="M19"/>
  <c r="M18"/>
  <c r="M17"/>
  <c r="I17"/>
  <c r="M14"/>
  <c r="I14"/>
  <c r="M13"/>
  <c r="I13"/>
  <c r="K34" i="68"/>
  <c r="K30"/>
  <c r="K19"/>
  <c r="K16"/>
  <c r="K15"/>
  <c r="M30" i="67"/>
  <c r="I30"/>
  <c r="M22"/>
  <c r="I22"/>
  <c r="M20"/>
  <c r="M19"/>
  <c r="I19"/>
  <c r="I28" i="66"/>
  <c r="I19"/>
  <c r="I16"/>
  <c r="I15"/>
  <c r="I29" i="65"/>
  <c r="I25"/>
  <c r="I19"/>
  <c r="I16"/>
  <c r="K35" i="64"/>
  <c r="K31"/>
  <c r="K30"/>
  <c r="K24"/>
  <c r="K23"/>
  <c r="K22"/>
  <c r="K21"/>
  <c r="K20"/>
  <c r="K19"/>
  <c r="K16"/>
  <c r="I29" i="63"/>
  <c r="I24"/>
  <c r="I19"/>
  <c r="I16"/>
  <c r="I15"/>
  <c r="K47" i="62"/>
  <c r="K43"/>
  <c r="M38"/>
  <c r="M37"/>
  <c r="M36"/>
  <c r="M35"/>
  <c r="M34"/>
  <c r="M33"/>
  <c r="M32"/>
  <c r="M31"/>
  <c r="M30"/>
  <c r="M29"/>
  <c r="M28"/>
  <c r="M27"/>
  <c r="M26"/>
  <c r="M25"/>
  <c r="M24"/>
  <c r="M23"/>
  <c r="M22"/>
  <c r="M21"/>
  <c r="M20"/>
  <c r="M19"/>
  <c r="K19"/>
  <c r="M16"/>
  <c r="K16"/>
  <c r="M15"/>
  <c r="K15"/>
  <c r="M50" i="61"/>
  <c r="M49"/>
  <c r="M48"/>
  <c r="I48"/>
  <c r="M44"/>
  <c r="M43"/>
  <c r="M42"/>
  <c r="M41"/>
  <c r="M40"/>
  <c r="M39"/>
  <c r="K39"/>
  <c r="I39"/>
  <c r="M34"/>
  <c r="M33"/>
  <c r="M32"/>
  <c r="M31"/>
  <c r="M30"/>
  <c r="M29"/>
  <c r="M28"/>
  <c r="M27"/>
  <c r="M26"/>
  <c r="M25"/>
  <c r="M24"/>
  <c r="M23"/>
  <c r="M22"/>
  <c r="M21"/>
  <c r="M20"/>
  <c r="M19"/>
  <c r="I19"/>
  <c r="M16"/>
  <c r="I16"/>
  <c r="M15"/>
  <c r="I15"/>
  <c r="M29" i="60"/>
  <c r="I29"/>
  <c r="M25"/>
  <c r="I25"/>
  <c r="M20"/>
  <c r="M19"/>
  <c r="M18"/>
  <c r="M17"/>
  <c r="I17"/>
  <c r="M14"/>
  <c r="I14"/>
  <c r="M13"/>
  <c r="I13"/>
  <c r="K29" i="59"/>
  <c r="K25"/>
  <c r="K19"/>
  <c r="K16"/>
  <c r="K15"/>
  <c r="I29" i="58"/>
  <c r="I25"/>
  <c r="I19"/>
  <c r="I16"/>
  <c r="I15"/>
  <c r="I29" i="57"/>
  <c r="I25"/>
  <c r="I20"/>
  <c r="I16"/>
  <c r="I15"/>
  <c r="I31" i="56"/>
  <c r="I26"/>
  <c r="I22"/>
  <c r="I19"/>
  <c r="I16"/>
  <c r="I15"/>
  <c r="I24" i="55"/>
  <c r="I20"/>
  <c r="I19"/>
  <c r="I16"/>
  <c r="I15"/>
  <c r="I30" i="54"/>
  <c r="I25"/>
  <c r="I19"/>
  <c r="I16"/>
  <c r="I15"/>
  <c r="I30" i="53"/>
  <c r="L30" s="1"/>
  <c r="I26"/>
  <c r="I19"/>
  <c r="I16"/>
  <c r="I15"/>
  <c r="L22" i="52"/>
  <c r="I18"/>
  <c r="I17"/>
  <c r="L14"/>
  <c r="I14"/>
  <c r="L13"/>
  <c r="I13"/>
  <c r="K30" i="51"/>
  <c r="K25"/>
  <c r="K21"/>
  <c r="K19"/>
  <c r="K16"/>
  <c r="K15"/>
  <c r="M27" i="50"/>
  <c r="K27"/>
  <c r="M23"/>
  <c r="L23"/>
  <c r="K23"/>
  <c r="M22"/>
  <c r="K22"/>
  <c r="M19"/>
  <c r="K19"/>
  <c r="M18"/>
  <c r="K18"/>
  <c r="M15"/>
  <c r="L15"/>
  <c r="K15"/>
  <c r="K14"/>
  <c r="L14" s="1"/>
  <c r="M14" s="1"/>
  <c r="M22" i="49"/>
  <c r="L22"/>
  <c r="I22"/>
  <c r="I18"/>
  <c r="I17"/>
  <c r="I14"/>
  <c r="L14" s="1"/>
  <c r="M14" s="1"/>
  <c r="M13"/>
  <c r="L13"/>
  <c r="I13"/>
  <c r="M26" i="48"/>
  <c r="K26"/>
  <c r="M22"/>
  <c r="K22"/>
  <c r="M18"/>
  <c r="K18"/>
  <c r="M17"/>
  <c r="K17"/>
  <c r="M14"/>
  <c r="K14"/>
  <c r="M13"/>
  <c r="K13"/>
  <c r="M26" i="47"/>
  <c r="I26"/>
  <c r="M22"/>
  <c r="I22"/>
  <c r="M19"/>
  <c r="I19"/>
  <c r="M18"/>
  <c r="I18"/>
  <c r="M17"/>
  <c r="I17"/>
  <c r="K26" i="46"/>
  <c r="K22"/>
  <c r="K18"/>
  <c r="M17"/>
  <c r="K17"/>
  <c r="K14"/>
  <c r="K13"/>
  <c r="I26" i="45"/>
  <c r="I18"/>
  <c r="I26" i="44"/>
  <c r="L22"/>
  <c r="I22"/>
  <c r="L18"/>
  <c r="I18"/>
  <c r="I17"/>
  <c r="L17" s="1"/>
  <c r="L14"/>
  <c r="I14"/>
  <c r="L13"/>
  <c r="I13"/>
  <c r="I28" i="43"/>
  <c r="I24"/>
  <c r="I20"/>
  <c r="I19"/>
  <c r="I16"/>
  <c r="I15"/>
  <c r="I26" i="42"/>
  <c r="L22"/>
  <c r="I18"/>
  <c r="I17"/>
  <c r="L17" s="1"/>
  <c r="L14"/>
  <c r="I14"/>
  <c r="I13"/>
  <c r="I26" i="41"/>
  <c r="I22"/>
  <c r="I18"/>
  <c r="I17"/>
  <c r="I14"/>
  <c r="I13"/>
  <c r="I28" i="40"/>
  <c r="I24"/>
  <c r="I20"/>
  <c r="I19"/>
  <c r="I16"/>
  <c r="I15"/>
  <c r="I28" i="39"/>
  <c r="I24"/>
  <c r="I20"/>
  <c r="I19"/>
  <c r="I16"/>
  <c r="I15"/>
  <c r="I28" i="38"/>
  <c r="I24"/>
  <c r="I20"/>
  <c r="I19"/>
  <c r="I16"/>
  <c r="I15"/>
  <c r="I24" i="37"/>
  <c r="I20"/>
  <c r="I19"/>
  <c r="I16"/>
  <c r="I15"/>
  <c r="I28" i="36"/>
  <c r="I24"/>
  <c r="I20"/>
  <c r="I19"/>
  <c r="I16"/>
  <c r="I15"/>
  <c r="I24" i="35"/>
  <c r="I24" i="34"/>
  <c r="I13" i="33"/>
  <c r="I24" i="32"/>
  <c r="I19"/>
  <c r="I16"/>
  <c r="I15"/>
  <c r="I28" i="31"/>
  <c r="I24"/>
  <c r="I15"/>
  <c r="I28" i="29"/>
  <c r="I24"/>
  <c r="I20"/>
  <c r="I15"/>
  <c r="I28" i="28"/>
  <c r="I24"/>
  <c r="I20"/>
  <c r="I19"/>
  <c r="I16"/>
  <c r="I15"/>
  <c r="I28" i="27"/>
  <c r="I24"/>
  <c r="I19"/>
  <c r="I15"/>
  <c r="I28" i="26"/>
  <c r="I24"/>
  <c r="I19"/>
  <c r="I24" i="25"/>
  <c r="I20"/>
  <c r="I19"/>
  <c r="I16"/>
  <c r="I15"/>
  <c r="I28" i="24"/>
  <c r="I24"/>
  <c r="I23"/>
  <c r="I22"/>
  <c r="I20"/>
  <c r="I19"/>
  <c r="I18"/>
  <c r="I17"/>
  <c r="I16"/>
  <c r="I15"/>
  <c r="I20" i="23"/>
  <c r="I16"/>
  <c r="I15"/>
  <c r="I28" i="22"/>
  <c r="I24"/>
  <c r="I20"/>
  <c r="I19"/>
  <c r="I28" i="21"/>
  <c r="I24"/>
  <c r="I20"/>
  <c r="I19"/>
  <c r="I18"/>
  <c r="I17"/>
  <c r="I16"/>
  <c r="I15"/>
  <c r="M15" i="20"/>
  <c r="K28" i="19"/>
  <c r="K24"/>
  <c r="K20"/>
  <c r="K19"/>
  <c r="K16"/>
  <c r="K15"/>
  <c r="I28" i="18"/>
  <c r="I24"/>
  <c r="I20"/>
  <c r="I19"/>
  <c r="I16"/>
  <c r="I15"/>
  <c r="I28" i="17"/>
  <c r="I24"/>
  <c r="I20"/>
  <c r="I19"/>
  <c r="I16"/>
  <c r="I15"/>
  <c r="K28" i="16"/>
  <c r="K24"/>
  <c r="K20"/>
  <c r="K19"/>
  <c r="K16"/>
  <c r="K15"/>
  <c r="K14"/>
  <c r="K13"/>
  <c r="K28" i="15"/>
  <c r="K24"/>
  <c r="K19"/>
  <c r="K16"/>
  <c r="K15"/>
  <c r="M28" i="14"/>
  <c r="K28"/>
  <c r="K24"/>
  <c r="M20"/>
  <c r="K20"/>
  <c r="M19"/>
  <c r="K19"/>
  <c r="M16"/>
  <c r="K16"/>
  <c r="M15"/>
  <c r="K15"/>
  <c r="K28" i="13"/>
  <c r="K24"/>
  <c r="M20"/>
  <c r="K20"/>
  <c r="K19"/>
  <c r="M16"/>
  <c r="K16"/>
  <c r="M15"/>
  <c r="K15"/>
  <c r="I26" i="12" l="1"/>
  <c r="I22"/>
  <c r="I16"/>
  <c r="I14"/>
  <c r="I13"/>
  <c r="I25" i="11"/>
  <c r="I21"/>
  <c r="I17"/>
  <c r="I16"/>
  <c r="I13"/>
  <c r="I12"/>
  <c r="I25" i="10"/>
  <c r="I21"/>
  <c r="I20"/>
  <c r="I17"/>
  <c r="I16"/>
  <c r="I13"/>
  <c r="I12"/>
  <c r="I21" i="9"/>
  <c r="I20"/>
  <c r="I17"/>
  <c r="I16"/>
  <c r="I13"/>
  <c r="I12"/>
  <c r="I26" i="8"/>
  <c r="I22"/>
  <c r="I18"/>
  <c r="I17"/>
  <c r="I14"/>
  <c r="I13"/>
  <c r="I26" i="7"/>
  <c r="I22"/>
  <c r="I18"/>
  <c r="I17"/>
  <c r="I14"/>
  <c r="I13"/>
  <c r="I26" i="6"/>
  <c r="I22"/>
  <c r="I18"/>
  <c r="I17"/>
  <c r="I14"/>
  <c r="I13"/>
  <c r="I26" i="5"/>
  <c r="I22"/>
  <c r="I18"/>
  <c r="I17"/>
  <c r="I14"/>
  <c r="I13"/>
  <c r="I26" i="4"/>
  <c r="I22"/>
  <c r="I17"/>
  <c r="I14"/>
  <c r="I13"/>
</calcChain>
</file>

<file path=xl/sharedStrings.xml><?xml version="1.0" encoding="utf-8"?>
<sst xmlns="http://schemas.openxmlformats.org/spreadsheetml/2006/main" count="8847" uniqueCount="1084">
  <si>
    <t>Form No. 6
{See rule 42)
Sale statistics of the land property for rural area</t>
  </si>
  <si>
    <t>Name of Tahasil</t>
  </si>
  <si>
    <t>AUL</t>
  </si>
  <si>
    <t>Name of Registration ofñce</t>
  </si>
  <si>
    <t>Name of the Village</t>
  </si>
  <si>
    <t>AYATPUR</t>
  </si>
  <si>
    <t>Valuation per Acre</t>
  </si>
  <si>
    <t>Type of  Land</t>
  </si>
  <si>
    <t>Location</t>
  </si>
  <si>
    <t>Zone</t>
  </si>
  <si>
    <t>Plot Nos</t>
  </si>
  <si>
    <t>Value
per
acre</t>
  </si>
  <si>
    <t>Remarks</t>
  </si>
  <si>
    <t>Existing BMV</t>
  </si>
  <si>
    <t>Value Suggested by TDR</t>
  </si>
  <si>
    <t xml:space="preserve"> Highest Sales Instance</t>
  </si>
  <si>
    <t>Sales Statistics
Average Highest Valuation of Multiple Plots</t>
  </si>
  <si>
    <t>Value Recommended By SDLVC (Rs.)</t>
  </si>
  <si>
    <t>Valuation Fixed by DLVC (Rs.)</t>
  </si>
  <si>
    <t>Percentage Proposed for Enhancement</t>
  </si>
  <si>
    <t>Remarks percentage of increase/ decrease with reason</t>
  </si>
  <si>
    <t>Agricultural Land</t>
  </si>
  <si>
    <t>Roadside Plot</t>
  </si>
  <si>
    <t>National
Highway</t>
  </si>
  <si>
    <t>Zone I : Upto 50
meters  from the road</t>
  </si>
  <si>
    <t>Zone II: 50 to 200 meters from the road</t>
  </si>
  <si>
    <t>State Highway
and Expressway</t>
  </si>
  <si>
    <t>Zone I : Upto 50
meters from the
road</t>
  </si>
  <si>
    <t>Zone II : 50 to 200
meters
the  road</t>
  </si>
  <si>
    <t>Other Major
Roads</t>
  </si>
  <si>
    <t>60,61,63,64,290,291,292,293,296,297,298,299,300,301,316,317,370,371,372,373,396,397,404,410,411,525,526,527,528,529,530,531,532,533,534,535,656,657,658,659,661,671</t>
  </si>
  <si>
    <t>Zone II : 50 to 200 meters from
tho road</t>
  </si>
  <si>
    <t>8,9,14,15,19,20,21,24,25,26,27,33,34,35,36,37,38,40,42,43,44,49,50,51,52,53,54,56,57,58,59,65,66,67,68,69,71,72,73,74,75,76,77,78,79,80,81,82,83,84,85,86,87,88,89,90,91,92,93,94,95,96,97,98,99,100,101,102,103,104,105,106,107,108,109,111,112,113,114,115,116,117,118,120,121,122,123,124,125,126,127,128,129,130,131,132,133,134,135,137,140,141,143,145,146,148,149,151,153,155,157,160,161,162,163,164,166,167,168,169,170,171,174,175,176,177,180,181,182,183,184,187,188,191,193,196,197,199,200,201,202,203,204,205,209,210,211,212,213,216,217,218,219,223,224,226,228,229,230,231,236,237,238,239,240,241,242,243,244,245,246,247,248,250,251,252,253,254,255,256,257,258,260,261,262,263,264,265,266,267,268,269,270,271,272,273,274,275,276,277,278,279,280,281,282,283,284,285,286,287,288,289,318,319,320,327,328,329,330,331,332,333,334,338,339,340,341,342,343,344,345,346,347,348,349,350,351,355,364,365,366,367,368,369,423,427,428,429,430,431,437,456,458,460,463,464,465,466,467,469,470,471,472,473,474,475,476,477,478,479,480,481,482,483,485,486,487,608,609,610,611,612,613,614,615,616,617,618,619,620,622,623,624,625,626,627,628,629,630,631,632,633,634,635,638,640,641,642,644,646,647,648,652,879,880,881,882,883,884,885,886,887,888,890,891,892,893,894,895,896,897,898,899,900,961,962,967,968,969,970,971,972,973,974,975,976,977,978,979,980,981,982,983,984,985,986,987,988,989,990,991,992,993,994,995,996,997,998,999,1000,1001,1002,1003,1004,1005,1006,1007,1008,1009,1010,1011,1012,1013,1014,1015,1016,1017,1018,1020,1022,1023,1024,1025,1026,1027,1028,1029,1030,1031,1032,1033,1034,1035,1036,1037,1038,1039,1040,1041,1042,1047,1048,1049,1050,1051,1059,1060,1061,1062,1063,1064,1065,1066,1067,1068,1069,1070,1071,1072,1073,1074,1079,1080,1081,1084,1085,1086,1087,1088,1089,1090,1091,1092,1093,1094,1095,1096,1097,1098,1099,1100,1101,1102,1103,1104,1105,1106,1107,1108,1109,1110,1111,1112,1113,1114,1115,1116,1117,1118,1119,1120,1123,1124,1125,1127,1128,1129,1130,1131,1132,1133,1134,1135,1136,1137,1138,1139,1140,1141,1142,1143,1144,1145,1146,1147,1148,1149,1150,1151,1152,1153,1154,1155,1156,1158,1159,1160,1161,1164,1166,1167,1168,1171,1172,1178,1179,1180,1182,1183,1184,1185,1186,1187,1189,1190,1191,1192,1193,1194,1195,1196,1197,1198,1199,1200,1201,1202,1203,1204,1205,1206,1207,1208,1209,1210,1211,1212,1214,1215,1216,1217,1218,1219,1220,1221,1222,1223,1224,1225,1226,1227,1228,1229,1230,1231,1232,1233,1234,1235,1243,1244,1245,1246,1247,1248,1249,1250,1251,1252,1253,1254,1255,1256,1257,1258,1259,1260,1261,1262,1263,1264,1267,1268,1269,1270,1271,1272,1273,1274,1275,1276,1277,1278,1279,1280,1281,1282,1283,1284,1285,1286,1287,1288,1289,1290,1291,1292,1293,1294,1295,1296,1298,1299,1300,1302,1303,1304,1305,1306,1307,1308,1309,1310,1311,1312,1313,1314,1315,1316,1317,1318,1319,1320,1321,1322,1323,1324,1325,1326,1327,1328,1329,1330,1331,1332,1333,1334,1335,1336,1337,1338,1339,1340,1341,1342,1344,1345,1346,1347,1348,1349,1350,1351,1352,1353,1354,1355,1356,1357,1358,1359,1360,1361,1362,1363,1364,1365,1366,1367,1368,1369,1370,1371,1372,1373,1374,1375,1376,1377,1378,1379,1380,1381,1382,1383,1384,1385,1386,1387,1388,1389,1390,1391,1393,1394,1395,1396,1397,1398,1399,1400,1401,1402,1403,1404,1405,1406,1407,1408,1409,1410,1411,1412,1413,1414,1415,1417,1418,1419,1420,1421,1422,1423,1424,1425,1426,1427,1428,1429,1430,1431,1432,1433,1434,1435,1437,1438,1439,1440,1441,1442,1443,1444,1445,1447,1448,1449,1450,1451,1452,1453,1454,1455,1456,1457,1458,1459,1460,1461,1462,1463,1464,1465,1466,1467</t>
  </si>
  <si>
    <t>No Transaction</t>
  </si>
  <si>
    <t>Interior Plot (Beyond 200 meters form the road)</t>
  </si>
  <si>
    <t>Irrigated Land</t>
  </si>
  <si>
    <t>Double Crops</t>
  </si>
  <si>
    <t>Single Crop</t>
  </si>
  <si>
    <t>Non-irrigated
Land</t>
  </si>
  <si>
    <t>Cropped Area</t>
  </si>
  <si>
    <t>489,490,492,494,495,497,498,499,500,501,502,503,504,505,506,507,508,509,510,511,512,513,514,519,520,521,522,523,524,536,537,538,539,540,541,542,543,544,545,546,547,548,549,551,552,553,554,555,557,558,559,560,561,562,563,564,565,566,567,568,569,570,571,572,573,574,575,576,577,578,579,580,581,582,583,584,585,586,587,588,589,590,591,592,593,594,595,596,597,598,599,602,603,604,605,606,607,901,902,903,904,905,906,907,908,909,910,911,912,913,914,915,916,917,918,919,920,921,922,924,925,926,927,928,930,932,933,934,935,936,937,938,939,940,941,942,943,944,945,946,947,948,949,950,951,952,953,954,956,957,958,959,960,1468,1469,1470,1471,1472,1474,1475,1476,1477,1478,1479,1480,1481,1482,1483,1484,1485,1486,1487,1488,1489,1490,1491,1492,1494,1495,1496,1497,1498,1499,1500,1501,1502,1503,1504,1505,1506,1507,1508,1509,1510,1511,1512,1513,1514,1515,1516,1517,1518,1519,1520,1521,1522,1523,1524,1525,1526,1527,1529,1531,1532,1533,1534,1535,1536,1537,1538,1539,1540,1541,1542,1543,1544,1545,1546,1547,1548,1549,1550,1551,1552,1553,1554,1555,1556,1557,1558,1560,1561,1562,1563,1564,1565,1566,1567,1568,1569,1570,1571,1572,1573,1574,1575,1576,1577,1578,1579,1580,1581,1582,1583,1584,1585,1586,1587,1588,1589,1590,1591,1592,1593,1594,1595,1596,1597,1598,1599,1600,1601,1602,1603,1604,1605,1606,1607,1608,1609,1610,1611,1612,1613,1614,1615,1616,1617,1618,1619,1620,1621,1622,1623,1624,1625,1626,1627,1628,1629,1630,1631,1632,1633,1634,1637,1638,1639,1640,1641,1642,1643,1644,1645,1646,1646,1647,1648,1649,1650,1651,1652,1653,1654,1655,1656,1657,1658,1659,1660,1661,1662,1663,1664,1665,1666,1667,1668</t>
  </si>
  <si>
    <t>Fallow Land</t>
  </si>
  <si>
    <t>353,807,398/1814,445,449/1928,841,4,765,768,353/2051,352,744,749,743,447</t>
  </si>
  <si>
    <t>Project Area (
Social, Economic or Other Development Project but not converted to Non- Agriculture
Purpose}</t>
  </si>
  <si>
    <t>Social</t>
  </si>
  <si>
    <t>Economic</t>
  </si>
  <si>
    <t>Others</t>
  </si>
  <si>
    <t>Non-Agricultural
Land</t>
  </si>
  <si>
    <t>Residential</t>
  </si>
  <si>
    <t>724,707,708,709,810,812,813,809,814,819,714,719,720,794,795,676,860,861,862,391,426,440,441,685,686,687,697,811,688,689,690,692,696,419,393,371/2147,780,781,728,729,730,842/1847,835,857,858,859,839,394/1876,419/1861,832,833,863,868,702,703,820,821,822,805,842,849,843,844,845,846,847,848,850,851,852,853,726,765/1840,767,755,756,757,758,759,419/1862,425,392/1901,438,398/1842,399,528/2123,872,873,870,451,452,526/2148,450,840,854,855,856,668,669,670,439,489/1967,380,701,704,705,706,713,711,712,715,716,838,865,866,867,869,871,874,876,877,878,864,397/2120,397/2121,397/2122,423/1800,382/1774,382/1906,735,751,695,699,775,776,777,778,420/1859,434,829,381/1833,745,462,783,790,801,660,766,769,770,771,773,722,662,663,666,667,825,693,694,734,717,718,788,791,802,700,684,684/1877,760,761,762,834,752,753,754,816,817,818,398/1904,459,361,723,725,727,361/1778,362,779,782,442/1736/1926,1872/1938,535/2071,1424/2145,449/2080,449,352/2129,775/1989,653/1945,792,784,803,745/2096,746/2097,747/2099,748/2098,746,747,748,745/2100,371/1766,530/1696,653/1946,440/2126,441/2127,442/1736/1927,653/1993,826,1172/1949,1172/1950,646/2015,682,466/2079,823,824,732,677/1959,736,460/1988,678,679,827,828,830,426/1998,426/2000,775/2011,652/2014,742,743/2014,372/2015,460/1738,727/2028,735/2047,751/2046,382/1916,390/1917,387/1918,381/1919,389/1921,389/1920,390,390/1925,390/1924,420/1858,390/1923,388/1900,417/1909,653/1922,417/1910,417/1911,417/1912,394/1913,375/1914,375/1915,394,432,433,448,420,388,454,763,764,786,787,804,793,421/1860,597/1808,675,677,836,837,875,785,453,733,737,772,774</t>
  </si>
  <si>
    <t>Commercial</t>
  </si>
  <si>
    <t>Institutional</t>
  </si>
  <si>
    <t>Industrial</t>
  </si>
  <si>
    <t>Miscellanaous
Lands ( Plots not defined hitherto)</t>
  </si>
  <si>
    <t>173,220,808,185,159,138,208,206,207,142,186,32,227,232,234,45,144,215,806,7,189,356,739,336,225,147,190,158,357,11,13,16,17,18,192,2,22,23,233,235,3,46,150,156,222,214,139,335,420/1857,172,455,12,178,179,740,457,738</t>
  </si>
  <si>
    <t>Remark:- Plots to be clubbed in to appropriate  zone on the basis of the factors as indicated in Appendix  il.</t>
  </si>
  <si>
    <t>BHUINPUR</t>
  </si>
  <si>
    <t>1,3,4,5,6,7,8,9,10,11,12,13,14,15,17,29,30,31,47,49,50,51,52,53,54,55,58,68,69,71,72,73,74,82,83,84,85,86,89,91,99,100,240,241,244,246,247,311,311,314,315,318,319,320,321,322,323,324,325,327,328,329,330,331,370,371,372,381,382,383,384,385,386,387,390,391,392,393,394,395,396,398,399,400,401,402,403,404,405,406,407,409,411,412,413,414,415,416,417,418,419,420,421,422,423,424,425,426,427,428,429,431,432,433,434,435,436,437,438,439,440,441,442,443,444,445,446,447,449,451,452,453,454,573,574,575,576,577,578,579,580,581,582,583,584,585,586,587,587,588,589,590,620,621,622,623,624,625,626,627,628,629,630,631,632,633,634,635,636,637,638,640,641,642,643,644,645,646,647,648,649,650,651,652,653,654,655,656,657,658,659,660,661,719,724,724,725,726,728,729,730,731,733,734,735,736,737,738,739,740,741,742,743,744,766,767,768,769,771,771,772,773,774,775,792,793,794,794,795,796,799,800,801,802,803,804,805,806,807,809,810,812,825,826,1651,1652,1653,1654,1655,1656,1657,1658,1659,1660,1661,1662,1663,1664,1665,1641,1642,1643,1644,1645,1646,1647,1648,1649,1995,1998,1999,2000,2001,2002,2003,2004,2005,2008,2011,2012,2013,2014,2015,2016,2017,2018,2019,2020,2021,2022,2023,2024,2025,2026,2027,2028,2029,2030</t>
  </si>
  <si>
    <t>155,156,166,167,173,174,175,177,216,217,218,219,220,221,222,223,224,225,226,227,228,229,230,231,232,233,234,235,236,237,238,239,248,249,250,251,252,253,254,255,256,257,258,259,260,261,263,264,265,266,267,268,269,270,271,272,273,274,275,276,277,278,279,280,281,282,283,284,285,286,287,288,289,290,291,292,293,294,295,296,297,298,299,300,301,302,303,304,305,306,307,332,332,333,334,335,336,337,338,339,340,341,342,343,344,345,346,347,348,349,350,351,352,353,354,355,356,357,358,359,360,361,362,363,364,365,366,367,368,369,373,374,375,376,377,378,379,380,455,456,457,458,459,460,461,462,463,464,465,466,468,469,470,471,472,473,474,475,476,477,478,479,480,481,482,483,484,485,486,487,488,489,490,491,492,493,494,495,496,497,498,499,500,501,502,503,504,505,506,507,508,509,510,511,512,513,514,515,516,517,518,519,520,521,522,523,524,525,526,527,528,529,530,531,532,534,535,536,537,538,539,540,541,542,543,544,545,546,547,548,549,550,551,552,552,553,554,555,556,558,559,560,561,562,563,564,565,566,567,568,569,570,571,572,591,592,593,594,595,596,597,599,600,601,602,603,604,605,606,607,608,609,610,611,612,613,614,615,617,618,619,662,663,664,665,666,667,668,669,670,671,672,673,674,675,676,677,678,679,680,681,682,683,684,686,687,688,689,690,691,692,693,694,695,696,697,698,699,700,701,702,703,704,705,706,707,708,709,710,711,712,713,714,715,716,717,718,720,721,722,723,745,746,747,748,749,750,751,752,753,754,755,756,757,758,759,760,761,762,762,763,764,765,776,777,778,779,780,781,782,783,784,785,786,787,788,789,790,791,811,813,814,816,817,818,819,820,821,822,823,843,844,845,846,847,848,849,850,851,852,853,854,855,856,857,858,859,860,861,862,863,864,865,866,867,868,869,870,871,872,873,874,875,877,878,879,880,882,883,884,885,886,887,888,889,890,891,892,893,894,895,896,897,898,899,900,901,902,903,904,906,907,909,910,911,912,914,915,916,917,918,919,920,921,922,923,924,925,926,927,928,929,930,931,932,933,934,935,936,937,938,939,942,943,944,945,946,948,949,950,951,952,953,955,956,957,957,959,960,961,963,964,965,967,971,1102,1104,1105,1106,1122,1124,1126,1127,1128,1129,1130,1131,1133,1134,1135,1136,1137,1138,1139,1140,1141,1142,1143,1146,1147,1148,1165,1168,1170,1171,1172,1173,1174,1175,1176,1177,1179,1180,1182,1183,1184,1185,1186,1187,1187,1188,1188,1189,1190,1190,1191,1192,1192,1193,1194,1194,1195,1196,1197,1198,1199,1200,1201,1202,1203,1204,1205,1206,1207,1208,1209,1210,1212,1213,1214,1215,1215,1216,1217,1218,1219,1220,1221,1222,1223,1224,1225,1226,1227,1228,1229,1230,1231,1232,1233,1234,1235,1236,1237,1238,1239,1240,1241,1242,1243,1244,1245,1246,1247,1248,1249,1250,1666,1667,1668,1669,1670,1671,1672,1673,1674,1675,1676,1677,1678,1679,1680,1681,1682,1683,1684,1685,1686,1687,1689,1690,1692,1693,1694,1696,1697,1698,1699,1700,1701,1702,1703,1704,1705,1707,1708,1709,1710,1711,1712,1713,1714,1715,1716,1717,1718,1719,1720,1721,1722,1723,1724,1725,1726,1727,1728,1729,1730,1731,1732,1733,1734,1735,1736,1738,1739,1740,1741,1742,1743,1744,1745,1746,1747,1755,1756,1770,1771,1772,1773,1775,1776,1777,1778,1779,1780,1781,1782,1783,1784,1785,1786,1787,2031,2032,2033,2034,2035,2036,2037,2038,2039,2040,2041,2042,2043,2044,2045,2046,2047,2048,2049,2050,2051,2052,2053</t>
  </si>
  <si>
    <t>1251,1252,1253,1254,1255,1255,1256,1256,1257,1258,1259,1259,1260,1261,1262,1262,1263,1263,1264,1266,1268,1269,1270,1271,1272,1273,1274,1276,1277,1278,1279,1280,1281,1282,1283,1284,1285,1286,1287,1288,1289,1290,1291,1292,1293,1294,1295,1296,1297,1298,1299,1300,1301,1302,1303,1304,1305,1306,1307,1308,1309,1310,1311,1313,1314,1315,1316,1317,1318,1319,1320,1321,1322,1323,1324,1325,1326,1327,1328,1329,1330,1331,1332,1333,1334,1335,1336,1337,1338,1341,1342,1343,1344,1345,1346,1347,1348,1349,1350,1351,1352,1353,1354,1355,1356,1357,1358,1359,1360,1361,1362,1363,1364,1365,1366,1367,1368,1369,1370,1371,1372,1373,1374,1375,1376,1378,1379,1380,1381,1382,1383,1384,1385,1386,1387,1388,1389,1390,1391,1396,1397,1398,1399,1400,1401,1402,1402,1403,1403,1404,1405,1406,1406,1407,1408,1409,1410,1411,1412,1413,1414,1415,1416,1417,1418,1419,1420,1421,1422,1423,1424,1425,1426,1427,1428,1429,1430,1430,1431,1431,1432,1433,1433,1435,1436,1437,1438,1439,1441,1442,1443,1444,1445,1447,1448,1449,1451,1452,1453,1454,1455,1456,1457,1458,1459,1460,1461,1462,1463,1464,1465,1466,1467,1468,1469,1470,1472,1473,1474,1475,1476,1477,1478,1479,1480,1481,1482,1483,1484,1485,1486,1487,1488,1489,1490,1491,1492,1493,1494,1495,1496,1497,1498,1499,1500,1502,1503,1504,1505,1506,1507,1508,1509,1511,1512,1513,1514,1515,1516,1517,1518,1519,1520,1521,1522,1523,1524,1525,1526,1527,1528,1529,1530,1531,1532,1533,1534,1535,1536,1537,1538,1539,1540,1541,1542,1543,1544,1545,1546,1547,1548,1549,1550,1551,1552,1553,1554,1555,1556,1557,1558,1559,1560,1561,1562,1563,1564,1565,1566,1567,1568,1569,1570,1571,1572,1573,1574,1575,1576,1577,1578,1579,1580,1581,1582,1583,1584,1585,1586,1587,1588,1589,1590,1591,1592,1593,1594,1595,1596,1597,1598,1599,1600,1601,1602,1603,1604,1605,1606,1607,1608,1609,1610,1611,1612,1613,1614,1615,1616,1617,1618,1619,1620,1621,1622,1624,1625,1626,1627,1628,1631,1633,1634,1635,1636,1637,1639,1640</t>
  </si>
  <si>
    <t>1058,1067,118,207,832,833,838,124,1062/2350,1062/2352,994,1840/2143,1149/2973,1926,1097,1097/2246,1097/2247,1097/2248,1097/2249</t>
  </si>
  <si>
    <t>28,"1775/2124",1161,1807,1811,1969,"1969/2628",1987,1791,1988,1989,1939,"458/2927","113/2496","114/2492",1029,1030,1962,1977,881,46,159,1021,1026,1027,64,"76/2194","1268/2885",1036,983,984,1935,1083,979,1072,1903,1921,1810,1812,1753,1963,1964,1965,"844/2976",1955,1956,1957,1915,1065,1860,1875,1883,1895,"1897/2333",1695,1881,1086,65,1914,1878,"1878/2634",1879,1769,1852,1853,1855,1856,1858,1861,1865,146,148,1800,1009,1011,1014,1899,1008,1004,1882,1863,1864,1867,1868,1869,"1868/2101",1051,1049,1073,130,131,132,182,190,191,194,125,1748,1751,1752,1966,1974,1978,1070,1817,"113/2491",187,188,1948,1960,"1961/2093","1894/2484",111,1158,"47/2291",1816,"1840/2141",1841,112,1050,842,150,149,1831,"1074/2310",1077,1080,"113/2450",969,1961,1267,1843,1845,1847,1823,1824,1828,1832,1837,63,1818,1819,1062,1068,1060,60,178,1866,61,1169,1802,1803,140,1979,"1869/2111",96,1764,1854,1857,1034,"1034/2239",1821,1822,1020,837,121,123,181,189,"191/2269",193,204,1795,1799,1052,1055,1880,1006,97,1013,1016,"831/2374",1876,1789,1930,1931,1932,1094,1059,1093,1012,1017,1018,1023,1025,835,836,839,841,1820,1911,"1911/2423",1164,1167,1750,1981,1834,1835,1836,1074,1081,"1813/2420",20,"113/2494",32,33,1047,1048,991,"767/2752",183,184,126,127,128,185,1846,308,310,313,129,180,186,"191/2270",195,203,"729/2261","1687/2081",93,"452/2911",1890,161,162,163,1827,1850,"76/2195","76/2192","76/2196",876,1039,"112/2293","112/2294",1936,1114,"105/2268",1045,1087,"1056/2349",1057,1061,1063,1069,1873,1813,"1815/2421",1160,26,"46/2292",59,1842,1844,1151,"29/2206","29/2207",1046,1053,1076,1815,1801,1848,1066,1064,"1064/2331",1889,1893,1928,1933,1934,206,1825,160,1033,"113/2495","114/2493",1859,"1924/2485",1952,982,987,1042,1005,"113/2449",1927,1085,1035,90,1154,1155,48,56,36,37,38,39,40,41,42,43,44,45,"90/2382",1900,1737,1761,1766,1947,"1953/2471",1904,1909,1910,1918,"1062/2351",1000,985,986,999,200,122,199,157,1804,1805,1916,1905,1908,1917,78,79,81,1953,1758,1897,1901,1902,"26/2371",113,1874,1793,1056,1906,1920,"76/2193",1907,"1840/2142",1870,76,1872,1891,1892,1762,1763,1945,1946,1950,1765,1871,1749,1983,1984,135,137,139,143,"444/2601",326,"161/2605","162/2606","1762/2612","1945/2614","1946/2615","32/2522","33/2523","735/2621",1075,1044,975,981,995,"163/2480","1969/2627","1987/2629","1936/2635","90/2650",1862,968,"730/2836",808,"658/2646/2656","1776/2645","750/2431","583/2660",732,"732/2741","139/2662","743/2686","444/2929",1829,1054,1830,"1868/2669","1868/2655",1265,"1701/2926","1869/2676","750/2432",77,"89/2691/2696","658/2993","449/2884","112/2293/2707","447/2895","135/2711","137/2712","750/2435/3018","1749/2713","1830/2549","584/2718","658/2722","658/2723",152,"324/2189","59/2725","640/2729","1821/2730","1822/2731","730/2287","966/2739","1860/2738","1875/2736","1883/2737","658/2743",1840,"103/2563","135/2748","657/2751","1022/2754","831/2753","661/2838","970/2564","449/2960","1874/2238","970/2562","1878/2630","1878/2631","1879/2632","1892/2769","1046/2281","970/2561","1029/2806","1030/2805","969/2804",1986,"1987/2792","1968/2625","970/2560","1968/2626",798,"1742/2787",966,"970/2559","1968/2784","1969/2785",1968,"1915/2782","1905/2779","1908/2780","1917/2781","162/2778","163/2607","727/2776",727,"974/2774","977/2773","970/2558","1968/2811","1987/2812","1968/2809","1987/2810","1764/2821","810/2759","810/2830","970/2566",138,142,179,"1869/2839","85/2668","726/2848","970/2567","747/2842","60/2844","27/2481",27,"743/2990","1950/2790",1980,"76/2847",1010,1024,831,"1024/2850","831/2851","831/2852","831/2855","831/2856",1022,"831/2859","831/2860","1010/2865","1024/2863","831/2864","970/2866",117,141,144,"117/2871","141/2873","144/2876","117/2872","141/2874","141/2875","144/2877",797,"970/2565","797/2365","652/2886","65/2889",1951,"1764/2894",312,"969/2896","65/2900","79/2901","79/2902","1033/2905","163/2777","1861/2543","727/2916","846/2921","970/2583","1763/2613","1950/2616",1788,1790,1792,"1788/2937","1788/2943",1814,"398/2957","161/2958","748/2568","831/2961","831/2962","831/2963","1024/2965","831/2964","1022/2966","1024/2967",1007,"831/2968","650/2991",1118,430,"732/2591","807/2984","806/2144",1990,"1749/2055","1064/2332","163/2989","1062/2353","633/2998","811/3001",1925,"970/2994","774/2367","29/2208",840,"657/2788","1941/2347",1078,1079,"965/2544","1065/2518","970/2596",1919,75,"1940/2348",1043,988,996,105,109,1938,1942,1971,830,1913,1888,"1888/2488","1888/2489",1894,"1894/2171","1894/2172","1894/2173","1894/2174","1894/2175","1894/2176","1894/2177","1894/2178","1894/2179","1924/2486",136,120,133,134,169,170,171,172,214,"1848/2833",1849,1851,1156,1157,1015,1838,1796,1833,1040,974,977,153,168,1940</t>
  </si>
  <si>
    <t>1774,114,158,165,67,990,1808,66,70,1767,147,1794,47/2290,210,211,145,110,101,1768,242,212,213,205,98,1166,21,192,309,316,208,209,92,164,245,1797,1798,1088,88,1898,80,25,998,107,1887,215</t>
  </si>
  <si>
    <t>Mahakalapra</t>
  </si>
  <si>
    <t>JENAVALI</t>
  </si>
  <si>
    <t>226;227;228;229;230;231;232;266;271;272;273;274;276;277;278;280;281;282;283;284;287;288;289;291;292;293;294;295;390;394;395;396;397;398;399;400;401;402;403;404;405;406;407;408</t>
  </si>
  <si>
    <t>212;213;214;215;216;217;218;219;220;221;222;223;224;233;234;235;236;237;238;239;240;241;242;243;244;245;246;247;248;249;250;251;252;253;254;296;297;298;299;300;301;302;303;304;305;306;307;308;309;310;312;313;314;315;316;317;318;319;321;322;323;324;325;326;327;328;329;330;331;332;335;336;337;338;339;340;341;343;344;345;769;769;770;771;772;773;774;775;776;777;778;779;780;781;782;783;784;785;786;787;788;789;790</t>
  </si>
  <si>
    <t>2;3;4;5;6;7;8;9;10;11;12;13;14;15;16;17;18;21;22;23;24;25;26;27;28;29;30;31;32;33;34;35;36;37;38;39;40;41;42;43;44;45;46;47;48;49;50;51;52;53;54;55;56;57;58;59;60;61;62;63;64;65;66;67;68;70;71;72;73;74;75;76;77;78;79;80;81;82;83;84;85;86;87;88;89;90;91;92;93;94;94;95;96;97;98;99;101;102;103;104;105;106;107;108;109;110;111;112;113;114;115;116;117;118;119;120;121;122;123;124;125;126;127;128;129;130;131;132;133;134;135;136;137;138;139;140;141;142;143;144;145;146;147;148;149;150;151;152;153;154;155;156;157;158;159;160;161;162;163;164;165;166;167;168;169;170;171;172;173;174;175;176;177;178;179;180;181;182;183;184;185;186;187;188;189;190;191;192;193;194;195;196;197;198;199;200;201;202;203;204;205;206;207;208;209;210;211;347;364;366;368;370;372;373;375;377;378;379;380;381;382;383;384;387;388;409;410;411;412;414;415;417;418;419;420;421;422;423;424;427;428;429;430;431;434;435;436;437;438;440;441;442;444;445;446;447;448;449;450;451;452;454;455;462;463;463;465;466;467;467;468;471;472;473;474;475;476;477;478;479;480;481;482;483;484;485;486;487;488;489;490;491;494;495;496;497;498;500;501;502;503;505;506;507;508;509;510;511;512;513;514;515;516;517;518;519;520;521;522;523;524;525;526;527;528;529;530;533;533;534;534;535;536;538;539;540;541;542;543;544;545;546;547;548;549;550;551;552;553;554;556;557;558;559;560;562;563;564;565;566;568;569;570;571;572;573;574;575;576;577;578;578;579;580;584;791;792;793;794;795;796;797;798;799;800;801;802;803;804;805;806;807;808;809;810;811;812;813;814;815;816;817;818;819;820;821;822;823;824;825;826;827;828;829;830;831;832;833;834;835;836;837;838;839;840;841;842;843;844;845;846;847;848;849;850;851;852;853;854;855;856;857;858;859;860;861;862;863;864;865;866;867;868;869;870;871;872;873;874;875;876;877;878;879;880;881;882;883;884;885;886;887;888;889;890;891;892;893;894;895;896;897;898;899;901;902;903;904;905;906;907;908;909;910;911;912;913;914;915;916;917;918;919;920;921;922;923;924;925;926;927;928;929;930;931;932;934;935;936;937;938;939;940;941;942;943;944;945;946;947;948;949;950;951;952;953;954;955;956;957;958;959;960;961;962;963;964;965;966;967;968;969;970;971;972;973;974;975;976;977;978;979;980;981;982;983;984;985;986;987;988;989;990;991;992;993;994;995;996;997;998;999;1000;1001;1002;1003;1005;1006;1007;1008;1009;1010;1011;1012;1013;1014;1015;1016;1017;1018;1019;1020;1022;1023;1024;1025;1026;1027;1028;1029;1030;1031;1032;1033;1034;1035;1036;1037;1038;1039;1040;1041;1042;1043;1044;1045;1046;1047;1048;1049;1050;1051;1052;1053;1054;1055;1056;1057;1058;1059;1060;1061;1062;1063;1064;1065;1066;1067;1068;1069;1070;1071;1072;1073;1074;1075;1076;1077;1078;1079;1080;1081;1082;1083;1084;1085;1086;1087;1088;1089;1090;1091;1092;1093;1094;1095;1096;1097;1098;1099;1100;1101;1102;1103;1104;1105;1106;1107;1108;1109;1110;1111;1112;1113;1114;1115;1116;1117;1118;1119;1120;1121;1122;1123;1124;1125;1126;1127;1128;1129;1130;1131;1132;1133;1134;1135;1136;1137;1138;1139;1140;1141;1142;1143;1144;1145;1146;1147;1148;1149;1150;1151;1152;1153;1154;1155;1156;1157;1158;1159;1160;1161;1162;1163;1164;1165;1166;1167;1168;1169;1170;1171;1172;1173;1174;1175;1176;1177;1178;1179;1180;1181;1182;1183;1184;1185;1186;1187;1188;1189;1190;1191;1193;1194;1195;1196;1197;1198;1199;1200;1201;1202;1203;1204;1205;1206;1207;1208;1209;1210;1211;1212;1213;1214;1215;1216;1217;1218;1219;1220;1221;1222;1223;1224;1225;1226;1227;1228;1229;1230;1231;1232;1233;1234;1235;1236;1237;1238;1239;1240;1241;1242;1243;1244;1245;1246;1247;1248;1249;1250;1251;1252;1252;1253;1254;1255;1256;1257;1258;1259;1260;1261;1262;1263;1264;1265;1266;"1000/1326";"1000/1327";"1000/1328";"1006/1299";"1006/1821";"1006/1828";"1007/1303";"1007/1868";"1008/1301";"1008/1829";"1017/1437";"1018/1349";"1018/1350";"1018/1453";"1019/1357";"1020/1288";"1020/1570";"1021/1275";"1022/1663";"1022/1823";"1023/1664";"1023/1824";"1026/1785";"1027/1662";"1027/1831";"1029/1518";"1032/1424";"1033/1356";"1037/1676";"1045/1329";"1045/1330";"1045/1331";"1045/1332";"1048/1616";"1051/1689";"1051/1742";"1060/1679";"1063/1293";"1069/1786";"107/1470";"1071/1787";"1073/1665";"108/1279";"109/1421";"109/1669";"1092/1442";"1092/1779";"1098/1367";"1105/1346";"1110/1289";"1110/1661";"1111/1333";"1111/1334";"1111/1335";"1111/1336";"1112/1449";"1116/1354";"1123/1338";"1123/1339";"1124/1419";"1125/1690";"1125/1743";"113/1284";"1135/1277";"1135/1594";"1137/1430";"1137/1475";"1137/1476";"1137/1477";"1137/1478";"1137/1479";"1137/1480";"114/1360";"1142/1428";"1143/1185";"1143/1876";"1144/1361";"1144/1438";"1146/1565";"1146/1566";"1146/1569";"1147/1567";"1147/1568";"115/1280";"1151/1793";"1152/1646";"1156/1355";"1157/1607";"1159/1353";"1159/1485";"1159/1486";"116/1667";"1162/1571";"1168/1781";"1169/1496";"1169/1782";"117/1503";"117/1504";"1171/1294";"1175/1780";"1176/1688";"1176/1741";"1177/1351";"1179/1352";"1184/1431";"1184/1432";"1188/1556";"1188/1575";"1189/1358";"1191/1791";"1197/1362";"1197/1439";"120/1865";"120/1870";"1202/1722";"1202/1740";"1203/1487";"1205/1359";"1206/1757";"1207/1423";"1208/1426";"1216/1497";"1217/1588";"1217/1608";"1219/1451";"1219/1560";"1224/1445";"1224/1467";"1224/1468";"1224/1469";"1225/1429";"1228/1794";"1229/1580";"1229/1744";"1229/1746";"1229/1817";"1230/1548";"1230/1585";"1235/1447";"1237/1340";"1237/1341";"1237/1342";"1237/1343";"1238/1482";"1238/1483";"124/1752";"1245/1513";"1248/1678";"1252/1889";"1254/1586";"1259/1290";"1259/1561";"1259/1694";"1263/1639";"1263/1640";"129/1546";"1323/1337";"14/1545";"140/1707";"144/1184";"144/1879";"171/1282";"176/1283";"183/1547";"187/1573";"199/1723";"205/1805";"205/1806";"206/1292";"206/1650";"208/1726";"208/1833";"208/1852";"21/1281";"212/1499";"212/1500";"216/1300";"217/1296";"217/1727";"217/1849";"220/1484";"222/1600";"223/1602";"224/1584";"227/1770";"230/1731";"230/1836";"230/1838";"230/1845";"230/1850";"230/1855";"230/1859";"231/1651";"236/1625";"237/1472";"242/1311";"242/1311/1649";"245/1285";"253/1652";"254/1653";"276/1778";"277/1297";"277/1642";"277/1839";"288/1603";"296/1417";"297/1606";"297/1619";"299/1557";"301/1268";"302/1520";"305/1297";"31/1784";"314/1680";"314/1751";"314/1888";"317/1804";"317/1874";"318/1809";"318/5729";"319/1604";"319/1872";"319/5730";"32/1622";"321/1577";"321/1620";"321/1630";"322/1301";"322/1443";"323/1302";"323/1769";"325/1303";"326/1304";"330/1808";"330/1882";"330/5731";"331/1591";"331/1764";"332/1590";"335/1433";"335/1610";"336/1306";"336/1771";"336/1890";"337/1307";"339/1308";"340/1695";"341/1309";"343/1514";"343/1515";"343/1516";"345/1488";"345/1489";"345/1555";"35/1706";"36/1278";"364/1425";"366/1274";"367/1415";"368/1638";"37/1493";"370/1271";"372/1273";"388/1623";"39/1494";"390/1505";"390/1506";"390/1655";"390/1666";"392/1481";"392/1481/1684";"398/1651";"399/1733";"400/1685";"403/1269";"404/1270";"424/1427";"428/1473";"429/1595";"433/1461";"433/1462";"435/1810";"438/1463";"440/1596";"441/1597";"442/1598";"445/1626";"447/5728";"45/1753";"45/1774";"451/1618";"455/1677";"467/1657";"471/1376";"471/1492";"471/1759";"471/1761";"472/1314";"472/1550";"475/1755";"48/1766";"485/1745";"485/1819";"486/1788";"488/1508";"497/1498";"50/1555";"501/1286";"501/1287";"502/1377";"502/1378";"502/1758";"515/1617";"523/1581";"523/5727";"530/1648";"541/1826";"542/1582";"542/1763";"542/5726";"55/1168";"55/1440";"558/1450";"559/1312";"559/1452";"560/1670";"563/1671";"564/1673";"564/1708";"58/1502";"584/1867";"6/1501";"61/1730";"61/1837";"61/1842";"61/1846";"61/1851";"61/1856";"61/1860";"65/1446";"769/1825";"770/1298";"770/1841";"771/1729";"771/1834";"771/1843";"771/1847";"771/1853";"771/1857";"771/1861";"772/1448";"776/1313";"777/1710";"78/1587";"781/1711";"784/1712";"786/1674";"792/1693";"795/1517";"798/1691";"799/1315";"799/1316";"800/1750";"804/1773";"811/1317";"811/1318";"811/1659";"813/1436";"817/1322";"817/1323";"817/1324";"817/1325";"819/1635";"83/1574";"835/1345";"84/1416";"846/1422";"859/1379";"87/1458";"87/1459";"87/1460";"877/1559";"879/1864";"879/1869";"889/1713";"9/1471";"901/1466";"903/1605";"904/1609";"905/1465";"907/1391";"908/1296";"908/1392";"911/1792";"915/1790";"918/1760";"923/1716";"924/1717";"93/1866";"93/1871";"930/1291";"938/1444";"94/1872";"943/1795";"944/1796";"946/1797";"947/1798";"952/1738";"954/1714";"955/1715";"956/1720</t>
  </si>
  <si>
    <t>740,587,588,761,263,741,259,260,763,743,744,745,746,762,265,266,583,392/1683,764/1302,583/1709,583/1725,762/1765,581,585,585/1820,585/1827,585/1830,582,582/1863,764,392/1873,392,257,258,264,488/1507,488/1509,747</t>
  </si>
  <si>
    <t>611/1344,611/1464,597,598,599,600,606,607,609,610,706,681,628,629,685/1380,749,752,754,630/1418,660,669,729,737,655,537,666,650,653,714,717,750/1366,663,637,633,638,673,674,612,619,619/1434,636,621,658,715/1527,715/1544,727/1529,727/1530,727/1535,727/1536,665,630,654,656,675,677,678,695,697,700,362/1403,757,611,730,731,708,710,711,712,681/1299,751/1435,682,594,640/1298,595,690,693,715/1526,715/1542,727/1539,739,593,634,668/1549,659,750,715/1525,715/1541,727/1528,727/1531,727/1534,727/1537,649,652,621/1491,713,715/1524,715/1543,727/1532,727/1533,727/1538,727/1540,336/1754,592,748,623,684,634/1551,685,690/1521,693/1522,388/1631,718,458,504,362,717/1637,299/1624,297/1643,277/1777,460,299/1682,298/1645,333/1593,456,459,338/1747,336/1305,336/1583,336/1658,319/1660,464,632,490/1644,457,786/1675,649/1681,403/1627,404/1628,405/1629,397/1692,409/1686,484/1704,769/1724,299/1799,334/1553,756/1728,711/1734,321/1441,716,716/1735,728/1736,640/1705,639/1748,404/1749,434,682/1756,297/1579,298/1578,654/1762,682/1767,623/1768,671,334/1554,362/1550,695/1789,626,614,615,616,620,625,627,655/1772,463/1656,751/1732,751/1811,751/1812,751/1813,769/1363,769/1814,769/1815,751,751/1816,617,617/1818,622,618,622/1822,756,756/1835,756/1844,756/1848,756/1854,756/1858,756/1862,623/1364,532,433,408/1641,408/1875,321/1672,667,713/1186,713/1887,713/1878,713/1880,713/1881,753,755,321/1611,322/1621,707,297/1647,709,710/1368,662,728,728/1737,738,661,596,605,608,362/1551,362/1552,668,732,734,735,736,719,720,721,722,723,724,725,726,670,679,635,676,481/1775,672,594/1365,639,701,702,703,704,705,748/1300,694,696,698,699,640</t>
  </si>
  <si>
    <t>604,760,493/1383,279,493/1381,493/1384,644,758,766,767,768,285,286,742,603,493/1382,645</t>
  </si>
  <si>
    <t>KALAMADA</t>
  </si>
  <si>
    <t>2,3,5,6,7,8,9,10,11,12,13,14,15,16,17,20,21,22,23,24,25,26,30,31,32,33,34,35,36,36,37,38,41,44,45,57,59,61,62,77,85,86,160,161,162,163,164,165,166,167,168,169,170,171,172,174,175,445,447,471,472,473,474,476,479,480,484,485,487,488,491,493,495,496,497,498,499,506,510,541,543,544,548,549,550,551,552,553,557,558,559,560,561,562,563,564,565,567,568,569,570,571,572,573,574,576,577,578,579,581,582,585,591,602,611,613,614,615,616,617,647,648,649,650,703,704,705,706,707,708,709,710,711,712,724,733,735,736,738,739,740,743,744,745,752,753,760,761,762,763,764,766,767,768,769,770,771,772,773,774,778,779,780,781,782,782,784,791,792,793,794,795,796,797,800</t>
  </si>
  <si>
    <t>298,99,100,101,102,103,104,106,107,109,110,111,112,113,114,115,116,118,119,120,121,122,123,124,125,126,127,128,129,130,131,132,133,134,135,136,137,138,139,140,141,142,143,145,146,147,148,149,150,152,153,154,155,156,157,158,159,176,177,178,179,180,193,195,196,197,198,199,200,203,204,205,206,207,208,209,210,211,214,215,216,218,220,221,222,223,224,225,226,227,228,229,230,231,232,233,234,235,237,239,240,241,242,243,244,245,246,247,248,249,250,252,256,257,258,259,260,261,262,264,265,267,268,270,271,272,273,274,275,276,277,278,279,280,281,282,283,284,285,286,287,288,289,290,291,292,293,294,295,296,297,298,299,300,301,302,303,306,309,310,311,312,314,315,318,319,323,324,325,326,332,334,335,336,337,338,339,343,344,345,346,347,348,350,351,354,358,359,360,361,362,363,364,365,366,367,368,369,370,371,372,373,374,382,383,384,385,386,387,388,389,390,391,392,393,394,395,396,397,398,399,400,401,402,403,404,405,406,407,408,409,410,411,412,511,512,513,514,515,516,517,523,532,533,534,535,536,537,538,539,540,801,802,803,804,805,806,807,808,809,810,811,812,1052,1053,1054,1055,1056,1057,1058,1059,1060,1061,1062,1063,1064,1065,1067,1068,1069,1070,1071,1072,1073,1074,1075,1077,1078,1079,1080,1081,1082,1083,1084,1085,1086,1087,1088,1089,1090,1091,1092,1093,1094,1095,1096,1098,1099,1100,1152,1153,1154,1155,1156,1157,1158,1159,1160,1161,1162,1163,1164,1165,1166,1167,1168,1169,1170,1171,1172,1173,1174,1175,1176,1177,1178,1179,1180,1183</t>
  </si>
  <si>
    <t>813,814,815,816,817,818,819,820,821,822,823,824,825,827,828,829,830,831,832,833,834,835,836,837,838,839,840,840,841,843,844,845,846,847,848,849,850,851,852,853,854,855,856,857,858,859,860,861,862,863,864,865,866,867,868,869,870,871,872,873,874,875,876,877,878,879,880,881,882,883,884,885,886,887,888,889,890,891,892,893,894,895,896,897,898,899,900,901,902,903,904,905,906,907,909,910,911,912,913,914,915,916,917,918,919,920,921,922,923,924,925,926,927,928,929,930,931,932,933,934,935,936,938,939,940,941,942,943,944,945,946,947,948,949,950,951,952,953,954,955,956,957,958,959,960,961,962,963,964,965,966,967,968,969,970,971,972,973,974,975,976,977,978,979,980,982,983,984,985,986,987,988,989,990,991,992,993,994,995,996,997,998,999,1000,1001,1002,1003,1004,1005,1006,1007,1008,1009,1010,1011,1012,1013,1014,1015,1016,1017,1018,1019,1020,1021,1022,1023,1024,1029,1030,1032,1033,1034,1035,1036,1037,1038,1039,1040,1041,1042,1043,1044,1045,1046,1047,1048,1049,1050,1101,1102,1103,1104,1105,1106,1107,1108,1109,1110,1111,1112,1113,1114,1115,1116,1117,1118,1119,1120,1121,1122,1123,1124,1125,1126,1127,1128,1129,1130,1131,1132,1133,1134,1135,1136,1137,1138,1139,1140,1141,1142,1143,1144,1145,1146,1147,1148,1149,1150</t>
  </si>
  <si>
    <t>83,92,683/1218,679/1216,603,598,589,55,438,192,194,188</t>
  </si>
  <si>
    <t>748/1427,643,645,646,653,654/1254,655/1207,748,429,463,629,419,420,642,850/1192,850/1194,81,52,53,594/1246,686,687,688,692,632,665/1251,80,758,595,678/1213,678/1215,680/1214,683,683/1219,684,90,91,785,594,751,448,18,19,729,727,718,775,39,40,654,655/1208,755,458,435,436,453,717,665,604,666,675/1252,597,757,605,606,678,679,680,683/1221,684/1217,631,659,588,590,592,607,754,593,689/1195,639,508,509,43,638,749/1394,789/1339,656,446/1265,426,427,460/1325,1183/1335,790/1463,501,502,787/1579,788/1581,718/1283,728,655,50,51,95,97,634,673,675,676,749,749/1395,640,641,742,68,71,72,75,78,637/1573,642/1576,787/1578,788/1580,789/1582,790/1583,790/1584,723,712/1501,588/1594,789/1338,790/1462,635,54,789/1339/1602,429/1605,463/1606,786/1609,787/1610,788/1611,790/1612,93/1618,662/1615,712/1620,460,426/1328,426/1628,786,787,788,790,789,1032/1529,670,671,718/1503,94/1657,94/1658,94,93/1662,93,46/1483,662,46,47,49,658,1036/1515,802/1514,784/1508,784/1343,660,663,660/1979,663/1980,700/1521,701,702,700,784/1519,1075/1521,669,672,672/1196,1064/1526,452,664,663/1523,660/1527,1036/1381,776,776/1456,776/1457,46/1493,734,730,437,444,456/1263,69,70,73,431,450,462,465,440,443,456/1264,439,637/1380,609,627,628,421,434,454,459,503,799,801/1191,693,694,695,696,697,698,699,657,720,637,466,428,451,461,596,731,426/1327,460/1326,446,652,468,469,608,746,747</t>
  </si>
  <si>
    <t>269,74,725,352,527,529,58,58/1354,58/1356,322,519,691,685,486,750,726,478,266,238,545,685/1220,333,547,612,494,42,475,353,492,505,566,719,96,251,674,759,67,76,783,82,722,575,58/1355,48,186,667,668,490,492/1537,237,181,182,183,489,546,455,481,721,732,798,651,504,263,765</t>
  </si>
  <si>
    <t>KALASPUR</t>
  </si>
  <si>
    <t>2,3,4,5,6,7,8,39,40,41,42,43,44,45,299,300,301,302,303,304,305,306,311,312,313,314,315,316,317,318,319,320,321,322,323,324,325,326,327,328,329,330,331,332,333,373,374,375,376,377,378,379,380,381,382,383,384,385,417,418,419,420,421,422,423,424,425,641,653,664,671,680,684,685,686,687,691,698,701,710,711,712,713,715,716,717,718,719,720,721,722,723,724,725,726,727,728,729,730,739,741,742,743,745,746,919,920,922,1252,1253,1254,1255,1256,1257,1258,1259,1260,1261,1262,1263,1264,1265,1266,1267,1268,1269,1289,1290,1291,1292,1293,1294,1296,1297,1298,1299,1300,1301,1302,1303,1304,1305,1306,1307,1308,1309,1310,1311,1312,1313,1314,1315,1316,1317,1319,1320,1321,1322,1323,1324,1325,1326,1327,1328,1329,1330,1331,1332,1333,1335,1336,1337,1338,1339,1340,1341,1342,1343,1344,1345,1346,1347,1348,1349,1350,1351,1401,1402,1403,1404,1406,1407,1408,0,1483,1500,1504,1505,1530,1564,1602,1603,1604,1605,1606,1607,1608,1609,1610,1611,1612,1614,1615,1616,1617,1618,1619,1620,1621,1622,1623,1625,1626,1627,1628,1629,1630,1631,1632,1633,1634,1635,1636,1637,1638,1639,1640,1641,1642,1643,1644,1645,1646,1647,1648,1649,1650,1791,1792,1793,1794,1795,1796,1797,1798,1799,1800,1801,1802,1803,1804,1805,1806,1807,1808,1809,1812,1814,1815,1816,1817,1818,1819,1820,1821,1822,1823,1824,1826,1827,1828,1829,1830</t>
  </si>
  <si>
    <t>9,10,11,12,13,14,15,16,17,18,19,20,21,22,23,24,25,26,27,28,29,30,31,32,33,34,35,36,37,38,171,172,173,174,175,176,177,178,179,180,181,182,183,184,185,186,187,188,189,190,191,192,193,194,195,196,197,198,199,200,201,202,203,204,205,206,207,208,209,210,281,282,283,284,285,286,386,387,388,389,390,391,392,393,394,395,396,397,398,399,400,401,402,403,0,404,405,406,408,409,410,411,412,413,414,415,416,600,601,602,603,605,606,607,608,609,610,611,612,613,614,615,616,617,618,619,620,621,622,623,624,625,626,627,731,732,733,734,735,736,737,738,747,748,749,750,751,752,753,754,756,757,758,760,761,762,763,764,765,766,767,769,771,772,773,774,775,776,777,778,779,780,781,782,783,784,785,786,787,788,789,790,791,792,900,901,902,903,904,1062,1083,1148,1150,1155,1156,1157,1159,1160,1161,1163,1164,1202,1203,1204,1205,1206,1208,1209,1210,1211,1212,1213,1214,1215,1216,1217,1218,1219,1220,1221,1222,1223,1224,1225,1226,1227,1228,1229,1230,1231,1232,1233,1234,1235,1236,1237,1238,1239,1240,1241,1242,1243,1244,1245,1246,1247,1248,1249,1250,1251,1270,1271,1272,1273,1274,1275,1276,1277,1278,1279,1280,1281,1282,1283,1284,1285,1287,1288,1352,1353,1354,1355,1356,1357,1358,1359,1360,1361,1362,1363,1364,1365,1366,1367,1368,1369,1370,1372,1373,1375,1380,1381,1397,1398,1399,1400,1411,1412,1413,1414,1415,1416,1417,1418,1419,1420,1421,1422,1423,1424,1425,1426,1427,1428,1429,1430,1651,1652,1655,1656,1657,1658,1659,1660,1661,1662,1663,1665,1666,1667,1668,1669,1670,1671,1672,1673,1674,1675,1676,1677,1678,1679,1680,1681,1682,1683,1684,1685,1686,1687,1688,1689,1690,1691,1692,1693,1694,1695,1696,1697,1698,1699,1700,1701,1702,1703,1705,1706,1707,1708,1709,1710,1711,1712,1713,1714,1715,1716,1717,1718,1719,1720,1721,1722,1723,1724,1725,1726,1727,1728,1729,1730,1732,1733,1734,1735,1736,1737,1738,1739,1740,1741,1742,1743,1744,1745,1746,1747,1748,1749,1749,1750,1751,1752,1753,1754,1755,1757,1758,1759,1760,1761,1762,1763,1764,1765,1766,1767,1768,1769,1770,1771,1772,1773,1774,1775,1776,1777,1778,1779,1780,1781,1782,1783,1784,1785,1786,1787,1788,1789,1790,1831,1832,1833,1834,1835,1836,1837,1838,1839,1840,1841,1842,1843,1844,1845,1846,1848,1849,1850,1851,1852,1853,1854,1855,1856,1857,1858,1859,1860,1861,1862,1863,1864,1865,1866,1867,1868,1869,1870,1871,1872,1873,1874,1875</t>
  </si>
  <si>
    <t>46,47,48,49,50,51,52,53,54,55,56,57,58,59,60,61,62,63,64,65,66,67,68,69,70,71,72,73,74,75,76,77,78,79,80,81,82,83,84,85,86,87,88,89,90,91,92,93,94,95,96,97,98,99,100,101,102,103,104,105,106,107,108,109,110,111,112,113,114,115,116,117,118,119,120,121,122,123,124,125,126,127,128,129,130,131,132,133,134,135,136,137,138,139,140,141,142,143,144,145,146,147,148,149,150,151,152,153,154,155,156,157,158,159,160,161,162,163,164,165,166,167,168,169,170,211,212,213,214,215,216,217,218,219,220,221,223,224,225,226,227,228,229,230,231,232,233,234,235,236,237,238,239,240,241,242,243,244,245,246,247,248,249,250,251,252,253,254,255,256,257,258,259,260,261,262,263,264,265,266,267,268,269,270,271,272,273,274,275,276,277,278,279,280,426,427,428,429,430,431,432,433,434,435,436,437,438,439,441,442,443,444,445,446,447,448,449,450,451,452,453,454,455,456,457,457,458,460,461,464,465,466,467,468,469,470,471,472,473,474,475,476,477,478,479,480,481,482,484,485,486,486,487,488,489,490,491,492,493,494,495,496,497,498,500,501,502,504,505,506,507,508,509,510,511,512,513,514,515,516,517,518,519,520,521,522,523,524,525,526,527,528,530,532,533,534,535,536,537,538,539,540,541,542,543,544,545,546,547,548,549,550,551,552,553,554,555,556,557,558,559,560,561,562,563,564,565,566,567,568,569,570,571,572,573,574,575,576,577,578,579,580,581,582,583,584,585,586,587,588,589,590,591,592,593,594,595,596,597,598,599,1176,1177,1179,1180,1182,1183,1184,1185,1186,1187,1188,1189,1191,1192,1193,1195,1196,1197,1198,1431,1432,1433,1434,1435,1436,1437,1438,1439,1440,1441,1446,1447,1450,1451,1463,1464,1465,1467,1569,1570,1571,1572,1574,1575,1576,1577,1578,1579,1580,1581,1582,1583,1584,1585,1586,1587,1588,1589,1590,1592,1593,1595,1876,1877,1878,1879,1880,1881,1881,1882,1884,1885,1886,1887,1888,1889,1890,1891,1892,1893,1894,1896,1897,1898,1899,1900,1901,1902,1903,1904,1905,1906,1907,1908,1910,1911,1912,1913,1914,1915,1916,1917,1918,1919,1920,1921,1922,1923,1924,1925,1926,1927,1928,1929,1930,1931,1932,1933,1934,1935,1936,1937,1938,1939,1940,1941,1942,1943,1944,1945,1946,1947,1948,1949,1950,1951,1952,1953,1955,1956,1957,1958,1959,1960,1961,1962,1963,1964,1965,1966,1967,1968,1969,1970,1972,1973,1974,1975,1976,1977,1978,1979,1980,1981,1982,1983,1984,1985,1986,1987,1988,1989,1990,1991,1992,1993,1994,1995,1996,1997,1998,2000,2001,2002,2003,2004,2005,2006,2007,2009,2010,2011,2012,2013,2014,2015,2016,2017,2018,2019,2020,2021,2022,2023,2024,2025,2026,2027,2028,2029,2030,2031,2032,2033,2034,2036,2037,2038,2039,2040,2041,2042,2043,2044,2045,2046,2047,2048,2049,2050,2051,2052,2053,2054,2055,2056,2057,2058,2059,2060,2061,2062,2063,2064,2065,2066,2067,2068,2069,2070,2071,2072,2073,2074,2075,2076,2076,2077,2078,2080,2081,2082,2083,2084,2085,2086,2087</t>
  </si>
  <si>
    <t>795,795/2666,832,661,1172,1385,1567,1558/2389,652,1088,705,706,1074,1115/2375,660,906/2106,907/2618,908/2620,909/2622,1074/2740,1058,1059,1512,1007,1103,1170,1383,289,287,288,795/2667,288/2700,795/2719,706/2727,863,863/2757,907,908,909,795/2777,1385/2780,905,298/2820,706,1074/2172,907/2619,908/2621,909/2623,892,957,1171,941</t>
  </si>
  <si>
    <t>1545,1077,1125,848,969,970,964,966,967,1552,359,1033,1040,1041,1044,1047,796,796/2665,797,865,667,668,670,1025,978,979,980,981,985,986,987,1119,1120,1121,1123,662,663,1489,1510,1519,1377,1379,1137,813,971,861,681,654,655,1109,1113,1128,1107,1010,895,337/2403,297,364,837,834,646,648,650,678,679,803,814,893,894,936,823,939,940,949,1594,697,697/2281,697/2282,800,974,864,973,869,873,874,875,965,1144,1013/2339,1038,1003,1005,991,995,951,1556,1557,1566,1566/2534,1000,1001,999/2553,642,643,801,801/2421,802,799,1194,935,938,943,933,934,945,355,952,1108,1112,1132,1166,1067,815,675,339,996,997,840,1002,838,363,839,841,842,855,857,1653/2382,1541,1542,976,644,645,647,1059/2172,1060/2170,1011,1068,1096,1097,1071/2195,1078,1085,1087,827,858,1091,871,868,870,866,862,1073,1075,1089,1092,1102,1108/2200,1250/2781,1139,1131,1134,1134/2392,657,1060/2171,664,817,818,819,820,915,916,872,1653,1565,1154,1079,1055,1057,367,794,826,828,829,835,836,843,827/2741,825,925,926,1522,1524,1056,807,808,809,810,810/2506,639,963,927,928,1086,888,1517,811,1318,1513,1520,1521,1049,1048,1050,639/2168,351,856,854,998,1558,1558/2391,1560,1654,1394,347,704,1071,1136,1152,993/2481,1022,1059/2341,1064,1065,911,912,867,1486,1145,1146,1147,689,688,692,1013,1015,1018,1072,1376,816,821,822,823/2097,1010/2417,850,1053,1054,1076,982,984,983,988,1554,1555,1568,1026,1143,950/2216,885,677,703,1548,1540,1543,695,963/2429,824,360,1516,1093,1099,975,1537,1538,1529,333/2504,354,947,1026/2116,1031,1032,1034,1036,1550,1551/2136,1532,1533,1534,1008,1009,1105,932,950/2112,1131/2405,1133,343,804,805,992,993,896,876,877,950/2111,883,884,886,887,1138/2197,1153,844,961,1104,833,833/2190,831,341,1118,1121/2095,1124,918,709,929,930,651,656,693/2162,694,696,851,853,860,1094,963/2144,963/2145,944,1151,948,1095,1098,356,852,1042,1045,1039,1002/2105,336,1547,1552/2196,1559,1559/2390,1498,1497,1535,1536,972,972/2464,690,946,682,1135/2340,1138,345,968,1546,1547/2427,1549,1551,1544,335/2552,633,634,1374,1027,1028,1033/2163,1035,1037,878,879,882,1084,826/2626,960,830/2647,896/2646,846,846/2169,1100,337/2555,1650/2652,1486/2660,796/2664,1573,319/2668,1523,335,846/2169,849,1060,844/2672,849/2673,1525/2674,959/2676,959/2677,958/2678,959/2679,677/2682,703/2681,1153/2683,794/2685,949/2693,344/2694,799/2695,739/2696/2743,739/2769,737/2174,1712/2782,1319/2822,1525,1076/2570,796/2720,797/2721,1024,1025/2722,1100/2649,1115/2650,1522/2744,1524/2745,949/2745,878/2750,937,942,949/2751,952/2758,794/2759,1118/2096,814/2766,893/2767,894/2768,1084/2769,1079/2761,830,1046/2771,845,1147/2773,739/2785,878/2774,878/2775,879/2776,796/2778,897/2328,906,835/2783,1079/2784,1010/2789,1137/2796,769/2187,1316/2818,1140,1140/2829,1140/2830,1140/2831,858/2709,640,337/2554,338,999,1115,1100/2651,346,1046,1552/2483,667/2222,666,1503,1002/2114,978/2206,990,1145/2610,1146/2614,847,1137/2617,1378,1071/2637,1136/2639,1152/2636,817/2644,1494,1110,1111,889,890,890/2223,891,891/2224,891/2319,891/2320,891/2321,891/2322,891/2323,891/2324,897,897/2109,897/2325,897/2326,897/2327,897/2329,897/2330,898,699,700,702,954,955,958,959,1131/2557,1116,1122,1126,1174,1172/2124,1127,1129,1130,1169,1090,1101,708,950,1135,1165,800/2107,658,642/2476,646/2477,649,650/2478,876/2548,877/2549,913,344,952/2209</t>
  </si>
  <si>
    <t>798,977,1476,1601,1458,1004,1442,1479,1449,1168,1082,1081,1445,917,1459,1080,921,1448,1600,1456,1043,1561,1468,1021,1063,910,1471,1474,693,1020,1452,1461,1477,1052,1443,1454,1453,1460,1462,1480,1030,1562,1470,1475,1478,1106,1029,1479/2707,953,1162,1167,914,1457</t>
  </si>
  <si>
    <t>Name of Registration Office</t>
  </si>
  <si>
    <t>KHARKHARA</t>
  </si>
  <si>
    <t>201,206,207,209,238,239,240,241,242,246,248,249,250,251,252,253,296,297,298,299,300,301,302,303,304</t>
  </si>
  <si>
    <t>154,155,156,157,158,159,160,161,162,163,165,167,168,169,170,171,172,174,175,176,177,178,179,180,182,183,184,185,186,187,189,190,192,193,194,195,196,198,199,210,211,212,213,214,225,227,228,230,231,232,233,234,235,236,237,254,255,256,257,258,259,260,261,262,264,265,266,267,268,292,294,295,305,306,307,308,309,310,311,312</t>
  </si>
  <si>
    <t>2,3,5,6,7,8,9,10,11,12,13,14,15,16,17,18,19,20,21,22,23,24,25,26,27,28,29,30,31,32,34,39,41,45,46,63,64,65,66,67,68,69,70,71,72,72,73,74,76,77,78,79,80,83,84,85,94,95,96,97,98,99,100,101,102,103,104,105,106,107,108,109,110,111,112,113,114,115,116,117,118,119,120,129,215,216,217,218,219,223,224,269,270,271,272,273,274,275,276,277,278,279,280,281,283,286,288,289,313,314,315,316,317,318,319,322,323,324,325,326,328,329,330,333,334,335,336,337,338,339,340,341,342,344,345,346,347,348,349,350,351,352,354,355,356,357,358,359,360,361,362,363,364,365,367,368,369,371,374,375,377,378,379,380,381,382,383,384,385,386,387,388,389,390,391,392,393,394,395,396,397,398,399,400,401,402,403,404,405,406,408,409,410,411,412,413,414,415,416,417,418,419,420,421,422,423,424,425,426,427,428,429,430,431,432,433,434,435,435,436,438,440,441,442,443,444,446,447,448,449,450,451,452,453,454,455,456,457,458,459,460,461,462,463,464,465,466,467,468,469,470,471,472,473,474,475,476,477,478,479,480,482,722</t>
  </si>
  <si>
    <t>245,244/992,243/1043,243,208/1002,244/1049,247,208,244</t>
  </si>
  <si>
    <t>248/991,249/1011,208/1003</t>
  </si>
  <si>
    <t>MANPUR</t>
  </si>
  <si>
    <t>368,369,370,371,372,374,375,376,377,423,424,425,426,427,428,429,430,431,432,433,434,435,436,437,824,825,826,827,828,829,830,1148,1151,1152,1153,1154,1155,1156,1157,1158,1164,1165,1166,1167,1168,1169,1170,1171,1172,1173,1174,1175,1176,1177,1178,1179,1180,1181,1182,1183,1184,1185,1186,1187,1188,1189,1190,1191,1192,1193,1194,1195,1196,1197,1198,1199,1200,1202,1203,1204,1205,1206,1207,1208,1209,1210,1211,1212,1213,1214,1215,1216,1217,1218,1219,1220,1221,1222,1223,1224,1225,1226,1227,1228,1229,1230,1231,1232,1233,1234,1235,1236,1237,1238,1239,1240,1241,1242,1243,1244,1245,1246,1247,1248,1249,1250,1313,1314,1383,1396,1418,1420,1422,1423,1433,1440,1441,1443,1448,1635,1636,1637,1638,1639,1641,1642,1643,1644,1646,1647,1650,1651,1652,1653,1654,1655,1656,1657,1658,1659,1660,1663,1664,1665,1689,1691,1692,1693,1694,1695,1696,1715,1722,1723,1725,1727,1728,1729,1730,1732,1733,1737,1738,1742,1743,1746,1747,1748,1749,1750,1751,1752,1756,1757,1758,1759,1760,1761,1762,1770,1771,1772,1773,1774,1775,1776,1777,1778,1779,1780,1781,1782,1821,1822,1823,1825,1827,1828,1829,1830,1835,1836,1837,1840,1841,1844,1845,1848,1849,1851,1854,1855,1856,1857,1860,1861,1864,1865,1866,1867,1870,1871,1872,1873,1874,1877,1879,1880,1883,1884,1885,1888,1889,1890,1893,1895,1898,1899,1900,1903,1904,1905,1909,1910,1911,1914,1915,1918,1919,1922,1923,1926,1927,2018,2019,2040,2041,2045,2046,2070,2077,2078,2079,2080</t>
  </si>
  <si>
    <t>363,364,365,366,367,378,379,381,382,393,394,395,396,397,398,399,400,401,402,403,404,405,406,407,408,409,410,411,412,413,414,415,416,417,418,419,420,421,438,439,440,441,442,443,444,445,446,447,448,449,450,451,453,454,455,456,457,458,459,460,461,0,462,463,464,465,466,467,469,470,471,472,473,474,475,476,477,478,479,480,481,482,483,484,485,486,487,488,489,508,509,510,511,512,513,514,515,516,517,518,519,520,521,522,523,524,544,545,546,547,548,549,550,551,552,553,554,555,556,557,558,559,560,561,562,563,564,565,566,567,568,569,570,571,572,573,574,575,576,577,578,579,580,581,582,583,584,585,586,587,588,771,772,773,774,775,776,777,778,779,780,781,782,783,784,785,786,787,788,789,790,791,792,793,794,795,796,797,798,799,800,801,802,803,804,805,806,807,808,809,810,811,812,813,814,815,816,817,818,819,820,821,822,823,871,872,873,874,875,876,877,878,879,881,882,883,884,885,886,887,888,889,890,1028,1029,1030,1031,1032,1033,1034,1035,1036,1037,1038,1039,1040,1041,1042,1043,1044,1045,1046,1047,1048,1051,1052,1053,1054,1055,1060,1061,1062,1063,1064,1066,1067,1068,1069,1070,1071,1073,1074,1075,1076,1078,1079,1080,1081,1082,1083,1084,1085,1086,1087,1088,1089,1090,1091,1092,1093,1094,1095,1096,1097,1098,1099,1100,1105,1106,1109,1110,1113,1114,1115,1118,1119,1120,1124,1125,1126,1127,1128,1129,1130,1133,1134,1137,1138,1251,1252,1253,1254,1255,1256,1257,1258,1259,1260,1261,1262,1263,1264,1265,1267,1268,1269,1270,1271,1272,1273,1274,1275,1276,1277,1278,1279,1280,1281,1282,1283,1284,1285,1286,1287,1288,1290,1291,1292,1293,1294,1295,1296,1297,1298,1299,1300,1301,1302,1303,1304,1305,1307,1308,1309,1468,1469,1474,1475,1483,1484,1485,1486,1495,1496,1497,1498,1963,1964,1966,1967,1968,1969,1970,1971,1972,1973,1974,1975,1976,1977,1978,1979,1980,1981,1982,1983,1984,1985,1986,1987,1988,1989,1990,1996,1999,2000,2001,2002,2003,2004,2005,2006,2007,2009,2010</t>
  </si>
  <si>
    <t>1,2,3,4,5,6,7,8,9,10,11,12,13,14,15,16,17,18,19,20,21,22,23,24,25,26,27,28,29,30,31,32,33,34,35,36,37,38,39,40,41,42,43,44,45,46,47,48,49,50,51,52,53,54,55,56,57,58,59,60,61,62,63,64,65,66,67,68,69,70,71,72,73,74,75,76,77,78,79,80,81,82,83,84,85,86,87,88,89,90,91,92,93,94,95,96,97,98,99,100,101,102,103,104,105,106,111,112,113,114,115,116,117,118,119,120,121,122,123,124,125,126,127,128,130,131,132,133,135,136,137,138,139,140,142,143,144,145,146,147,148,149,150,151,152,153,154,155,156,157,158,159,160,161,162,163,164,165,167,168,169,170,171,172,173,174,175,176,177,178,179,181,182,183,184,185,186,187,188,189,190,191,192,193,194,195,196,197,198,199,200,201,202,203,204,205,206,207,208,209,210,211,212,213,214,215,216,217,218,219,220,221,222,223,224,225,226,227,22231,232,233,234,235,236,237,238,239,240,241,242,243,244,245,246,247,248,249,250,251,252,253,254,255,256,257,258,259,260,263,264,265,266,267,268,269,270,271,272,273,274,275,276,277,278,279,281,283,285,287,288,289,290,291,293,295,296,297,298,299,300,301,302,303,304,305,307,309,310,311,312,313,314,315,316,317,319,321,322,323,324,326,328,329,330,331,332,333,334,336,337,338,339,340,341,342,343,344,345,346,347,348,349,350,351,352,353,354,355,356,357,358,359,360,361,362,619,620,625,626,634,635,639,640,643,645,646,647,648,649,650,651,652,653,654,655,656,657,659,660,661,662,663,664,665,666,667,668,669,670,671,672,673,674,675,676,677,678,679,680,681,682,683,684,685,686,687,688,689,690,691,692,693,695,696,697,698,699,700,701,704,705,706,707,707,708,709,710,711,712,713,714,720,721,722,723,725,726,728,730,732,734,737,738,739,741,743,744,745,746,747,748,749,751,751,752,753,754,755,756,757,758,759,760,761,762,763,764,765,766,767,768,769,770,831,832,833,834,835,836,837,839,841,843,844,845,846,848,849,850,851,852,854,856,857,858,859,860,861,862,863,864,866,867,868,869,870,891,892,893,894,897,898,900,901,902,903,905,906,907,908,909,910,911,912,915,916,917,918,919,920,921,922,923,924,925,926,927,928,929,930,931,932,933,934,935,936,937,938,939,940,941,942,943,944,945,946,947,948,949,950,951,952,953,954,955,956,957,958,960,961,962,963,964,965,966,967,968,969,970,971,972,973,974,975,976,977,978,979,980,981,982,983,984,985,986,987,988,989,990,991,992,993,994,995,996,997,998,999,1000,1001,1002,1003,1004,1005,1006,1007,1008,1009,1010,1011,1012,1015,1016,1017,1018,1019,1512,1513,1514,1515,1517,1518,1519,1520,1521,1522,1523,1524,1525,1526,1527,1528,1529,1530,1531,1532,1533,1534,1535,1536,1537,1538,1539,1540,1541,1542,1543,1544,1545,1546,1547,1548,1549,1550,1551,1552,1553,1554,1555,1556,1557,1558,1559,1560,1561,1562,1563,1564,1565,1566,1567,1568,1569,1570,1571,1572,1573,1574,1575,1576,1577,1578,1579,1580,1581,1582,1583,1584,1585,1586,1587,1588,1589,1590,1591,1592,1593,1594,1595,1596,1597,1598,1599,1600,1601,1602,1603,1604,1605,1606,1607,1608,1609,1610,1611,1613,1614,1615,1616,1617,1618,1619,1620,1621,1622,1623,1624,1625,1626,1627,1628,1629,1630,1631,1632,1633,1634,2144,2145,2146,2147,2159,2160,2161,2162,2163,2164,2165,2166,2167,2168,2169,2170,2171,2172,2173,2174,2175,2176,2177,2178,2179,2180,2181,2182,2183,2184,2185,2186,2187,2188,2189,2190,2191,2192,2193,2194,2195,2196,2197,2198,2199,2200,2201,2202,2203,2204,2205,2206,2207,2208,2209,2210,2211,2212,2213,2214,2215,2216,2217,2218,2219,2220,2221,2222,2223,2224,2225,2226,2227,2228,2231,2232,2233,2234,2235,2236,2237,2238,2239,2240,2241,2242,2243,2244,2245,2246,2247,2248,2249,2250,2251,2252,2253,2254,2255,2256,2257,2258,2259,2260,2262,2263,2264,2266,2267,2268,2269,2270,2271,2272,2273,2274,2275,2276,2277,2278,2279,2280,2281,2282,2283,2284,2285,2286,2287,2288,2289,2290,2291,2292,2293,2294,2295,2296,2297,2298,2299,2300,2301,2302,2303,2304,2305,2306,2307,2308,2309,2310,2311,2312,2313,2314,2315,2316,2317,2318,2319,2320,2321,2324,2325,2326,2327,2328,2329,2330,2331,2332,2333,2334,2335,2336,2337,2338,2339,2340,2341,2342,2343,2344,2347,2348,2351,2352,2355,2356,2357,2358,2359,2360,2361,2362,2363,2364,2365,2366,2367,2368,2369,2370,2371,2372,2373,2375,2379,2380,2381,2382,2383,2384,2387,2388,2393,2394,2397,2398,2399,2400,2403,2404,2407,2408,2409,2410,2411,2412,2413,2414,2415,2416,2417,2418,2419,2420,2421,2422,2423,2424,2425,2426,2427,2428,2429,2430,2431,2432,2433,2435,2436,2437,2438,2439,2440,2442,2443,2444,2445,2446,2449,2450,2451,2452,2453,2454,2455,2456,2457,2458,2459,2460,2461,2462,2463,2464,2465,2466,2467,2468,2469,2470,2471,2472,2473,2474,2480,2481,2482,2483,2484,2485,2486,2487,2488,2489,2490,2491,2492,2493,2494,2495,2496,2499,2500,2501,2502,2505,2508,2509,2512,2513,2517,2518,2519,2520,2521,2522,2523,2524,2525,2526,2527,2528,2532,2533,2534,2535,2536,2537,2538,2546,2547,2548,2549,2550,2551,2552,2554,2555,2556,2558</t>
  </si>
  <si>
    <t>1811,1812,1813,1815,1464,1465,616,1754,1755,1786,1787,1072,1077,1397,1753,1488,1442,1392,1394,2149,2150,1500,1783,1784,1785</t>
  </si>
  <si>
    <t>1789,589,590,591,592,593,594,595,598,599,602,603,604,1020,1021,1022,1023,1024,1025,1026,1027,1162,1163,1310,1311,1319,1320,1321,1322,1323,1324,1325,1326,1327,1328,1329,1330,1331,1333,1334,1335,1336,1337,1338,1340,1341,1342,1343,1344,1345,1346,1347,1348,1349,1350,1351,1352,1353,1354,1355,1356,1357,1358,1360,1361,1362,1363,1364,1365,1366,1368,1369,1370,1371,1373,1374,1375,1376,1377,1378,1379,1381,1385,1387,1389,1390,1391,1393,1399,1400,1401,1402,1403,1404,1405,1407,1409,1410,1411,1413,1414,1416,1417,1421,1424,1425,1426,1427,1428,1429,1430,1431,1447,1501,1502,1503,1504,1505,1506,1507,1508,1509,1510,1511,1645,1661,1666,1667,1668,1669,1670,1671,1672,1673,1674,1675,1676,1677,1678,1679,1680,1681,1682,1683,1686,1687,1688,1697,1698,1699,1700,1701,1702,1703,1704,1706,1707,1708,1709,1710,1711,1712,1713,1714,1717,1718,1719,1720,1721,1724,1790,1791,1792,1793,1794,1795,1796,1799,1800,1801,1802,1803,1804,1805,1806,1807,1808,1809,1810,1816,1817,1818,1819,1933,1934,1935,1937,1938,1939,1940,1941,1943,1944,1945,1946,1947,1948,1949,1950,1951,1952,1953,1954,1955,1956,1957,1958,1959,1960,1961,1962,1965,1991,1992,1993,1994,1997,2008,2011,2012,2013,2014,2015,2016,2017,2020,2021,2023,2024,2025,2026,2027,2028,2029,2030,2031,2032,2033,2034,2035,2043,2044,2050,2051,2052,2053,2057,2058,2059,2060,2063,2064,2065,2066,2067,2068,2072,2073,2074,2082,2083,2085,2086,2087,2088,2093,2094,2095,2096,2097,2098,2099,2100,2102,2105,2108,2111,2112,2113,2114,2115,2118,2119,2120,2121,2125,2130,2131,2132,2133,2134,2135,2140,2141,2142,2143,2148,2151,2152,2153,2154,2155,2156,2157,2158,1019/2656/3204,1157/3086,1343/2588,1368/2805,1370/2720,1371/2671,1381/2806,1397/2799,1397/2800,1399/2722,1401/2721,1405/3097,1425/2907,1425/3281,1426/2817,1428/3282,1509/2575,1510/2865,1510/2866,1511/2864,1637/3059,1638/3008,1639/3066,1642/3058,1651/3065,1654/2624,1666/3054,1666/3090,1667/3284,1699/3232,1702/3160,1702/3233,1801/3052,1805/2658,1818/2998,1819/2999,1938/2689,1953/3027,1953/3028,1954/3120,1962/2974,1966/3009,1966/3074,1991/3255,1991/3257,1991/3259,1991/3261,1991/3263,1996/2675,1996/3256,1996/3258,1996/3260,1996/3262,1996/3264,2012/3089,2012/3098,2027/2748,2031/2902,2032/2903,2052/2747,2074/2949,2082/3235,2082/3236,2082/3237,2082/3238,2082/3239,2082/3240,2088/2829,2088/2901,2101/2870,2147/3044,2147/3045,2147/3078,2148/3019,2148/3201,2151/2705,2583/3064,650/3254,657/2616,657/2617,657/2618</t>
  </si>
  <si>
    <t>1767,2084,2389,1867,1894,1896,531,1878,2349,2350,2353,1388,1458,533,539,540,2573,1471,641,1108,1135,1882,1395,1906,2346,1463,528,1460,1461,1466,1477,1920,1921,2503,2504,2511,2515,1917,1917/3029,2506,2570,1132,383,2069,2571,1111,1834,1847,2448,493,2354,2396,2510,2539,2540,2139,1858,1869,629,1116,1739,1112,1117,601,607,623,2107,2109,2110,2564,2566,384,385,387,389,390,1419,2061,2056,2542,2568,1131,636,1740,1741,1745,1886,1453,1492,529,542,618,1912,1838,1859,1876,1881,1057,1142,391,611,632,1450,527,1139,2122,2104,2106,1491,1832,1850,1852,1459,615,1406,2559,2475,1998,2138,2572,1058,1317,610,622,637,1140,1143,1478,1482,1868,1479,1480,507,2401,2402,2434,633,617,1398,2448,2477,2126,2127,2447,2544,496,526,614,642,1481,2543,608,609,613,1839,1768,525,1467,1470,1473,1476,1489,1734,1862,1826,1833,627,1444,1445,1446,1449,1907,1908,2476,491,2136,2530,2545,1102,2441,1662,2101,597,1107,1312,1942,2117,2497,2071,2137,2531,600,490,1924,2541,1901,392,530,541,612,621,386,388,2055,1451,624,605,606,1059,1315,1455,1462,501,502,503,504,505,506,1318,1842,1490,1853,2128,2129,2391,2561,2562,2569,1136,1439,1452,1454,1456,532,534,498,538,535,536,537,596,1902,2498,1831,497,2395,543,1487,2062,2076,1897,1056,1141,628,631,294,1891,1892,2116,1103,1736,2405,2376,1384,2386,1690,1685,1846,1050,1797,2529,2322,2323,1887,495,1123,1763,1764,1765,1766,1769,2390,1929,1930,1932,1936,2345,1928,2392,1925,1735,1875,2507,630,2567,1843,1049,2103,280,1316,2406,492,1104,2048,1913,1916,1995,1917/3030,2506/3034,1684,2054,1145,1121,1101,1457,2049,2516,1472,638,2385,2514,2563,2565</t>
  </si>
  <si>
    <t>PADANIPAL</t>
  </si>
  <si>
    <t>79,80,81,82,226,227,228,229,230,231,232,233,234,235,236,237,238,239,240,241,242,242,243,244,245,246,247,248,249,250,251,252,253,254,255,256,257,258,259,260,261,262,264,265,266,341,342,344,352,353,354,355,356,357,358,359,360,361,373,374,375,384,387,389,390,391,392,393,394,395,397,399,400,401,402,403,404,405,406,407,408,409,410,412,413,414,416,417,418,426,428,429,432,433,434,435,436,437,438,446,448,450,451,466,468,470,474,475,477,479,525,526,553,554,555,556,557,558,559,560,561,562,563,828,830,831,832,833,834,835,836,837,838,839,840,869,870,871,872,880,1134,1135,1137,1138,1139,1140,1141,1142,1143,1144,1145,1146,1147,1148,1149,1150,1745,1756,1758,1759,1760,1761,1762,1763,1764,1765,2271,2272,2273,2274,2275,2276,2277,2278,2279,2280,2281,2282,2283,2284,2285,2287,2288,2289,2290,2292,2293,2294,2295,2296,2297,2298,2299,2300,2301,2302,2303,2304,2305,2306,2307,2308,2309,2310,0,2311,2312,2313,2314,2315,2316,2317,2318,2319,2320,2321,2322,2323,2324,2325,2326,2327,2328,2329,2330,2331,2332,2333,2334,2335,2336,2341,2342,2343,2344,2345,2346,2347,2348,2349,2350,2351,2352,2353,2354,2355,2356,2357,2358,2359,2360,2361,2362,2363,2364,2365,2391,2392,2393,2394,2395,2396,2397,2398,2399,2400,2401,2402,2403,2404,2405</t>
  </si>
  <si>
    <t>56,84,85,86,87,88,89,90,91,92,93,94,95,96,97,98,99,100,101,102,103,105,106,109,110,146,146,147,148,149,150,151,152,153,154,155,156,157,158,159,160,161,162,163,164,165,166,167,168,169,170,171,172,173,174,175,176,177,178,179,180,181,182,183,217,218,219,220,221,222,223,224,225,568,569,570,571,572,573,574,575,576,579,580,586,587,588,589,590,591,800,801,802,803,804,805,806,807,808,809,810,811,812,813,814,815,816,817,818,819,820,821,822,823,824,825,826,827,897,898,899,900,901,902,903,904,905,906,907,908,909,910,911,912,913,914,915,916,917,918,919,920,921,922,923,924,925,926,927,954,1039,1040,1041,1055,1057,1058,1059,1060,1061,1062,1063,1064,1065,1066,1067,1068,1069,1070,1071,1072,1073,1074,1075,1076,1077,1077,1078,1079,1080,1081,1082,1083,1084,1085,1086,1087,1088,1089,1090,1091,1091,1092,1093,1094,1095,1096,1098,1099,1100,1101,1102,1103,1104,1105,1106,1107,1108,1109,1110,1111,1112,1113,1114,1115,1116,1117,1118,1119,1120,1121,1122,1123,1124,1125,1126,1127,1128,1129,1130,1131,1132,1133,1778,1779,1780,1781,1782,1783,1784,1785,1786,1787,1788,1789,1790,1791,1792,1793,1794,1795,1796,1797,1798,1799,1800,1801,1802,1803,1804,1805,1806,1807,1808,1809,1810,2001,2002,2003,2004,2005,2006,2007,2008,2011,2012,2013,2014,2016,2018,2019,2021,2024,2025,2037,2038,2039,2040,2041,2043,2044,2045,2046,2047,2048,2049,2050,2251,2252,2253,2254,2255,2256,2257,2259,2260,2261,2262,2263,2265,2266,2267,2268,2269,2270,2366,2367,2368,2369,2370,2371,2372,2373,2374,2376,2377,2378,2379,2380,2381,2382,2383,2384,2385,2386,2387,2388,2390</t>
  </si>
  <si>
    <t>267,268,269,270,271,272,273,274,275,276,277,278,279,280,281,282,283,284,285,286,287,288,289,290,291,292,293,294,295,296,297,298,299,300,302,303,304,305,306,307,308,309,310,313,314,315,316,317,318,319,320,322,323,324,325,326,327,328,329,330,331,332,333,334,335,336,337,338,339,340,673,674,675,686,687,688,689,690,691,692,693,694,695,696,697,698,699,718,721,722,723,724,725,726,727,728,729,730,731,732,733,734,735,739,740,741,742,743,744,746,747,748,749,750,752,756,757,759,760,761,762,763,764,765,766,767,769,770,771,772,773,774,775,776,777,778,779,780,781,782,783,784,785,786,787,788,789,792,793,794,795,796,797,798,799,1153,1156,1157,1158,1159,1160,1162,1163,1164,1165,1166,1167,1169,1170,1171,1172,1173,1174,1175,1176,1177,1177,1178,1179,1180,1181,1182,1183,1184,1185,1186,1187,1188,1189,1190,1192,1193,1194,1195,1196,1197,1198,1199,1200,1201,1202,1203,1204,1205,1206,1207,1208,1209,1210,1211,1212,1213,1215,1216,1217,1218,1219,1220,1221,1222,1223,1225,1226,1227,1228,1229,1230,1231,1232,1233,1234,1235,1236,1237,1238,1239,1240,1241,1242,1243,1244,1245,1246,1247,1248,1249,1251,1252,1253,1254,1255,1256,1257,1258,1259,1260,1261,1262,1263,1264,1265,1266,1267,1268,1269,1270,1271,1272,1273,1274,1275,1276,1277,1278,1279,1280,1281,1282,1283,1284,1285,1286,1287,1288,1289,1290,1291,1292,1293,1294,1295,1296,1298,1300,1303,1304,1305,1306,1308,1309,1310,1311,1312,1313,1314,1316,1317,1318,1320,1321,1322,1324,1325,1326,1327,1328,1329,1330,1331,1332,1334,1335,1336,1337,1338,1339,1340,1341,1342,1343,1346,1347,1348,1349,1350,1351,1352,1353,1354,1355,1356,1357,1358,1360,1361,1362,1363,1364,1367,1368,1369,1370,1371,1372,1373,1374,1375,1377,1378,1379,1380,1382,1383,1384,1386,1387,1389,1390,1392,1393,1394,1395,1396,1397,1399,1400,1402,1404,1405,1406,1407,1408,1409,1410,1412,1413,1414,1415,1416,1417,1418,1419,1420,1422,1423,1424,1425,1426,1427,1428,1429,1430,1432,1433,1438,1439,1440,1441,1442,1443,1444,1445,1446,1447,1449,1450,1451,1452,1453,1454,1455,1456,1460,1461,1464,1465,1466,1467,1468,1469,1470,1471,1472,1473,1474,1475,1476,1477,1478,1479,1490,1491,1492,1493,1494,1495,1496,1497,1498,1499,1500,1501,1502,1503,1504,1505,1506,1508,1509,1510,1511,1512,1513,1515,1516,1517,1518,1519,1520,1521,1522,1523,1524,1525,1526,1527,1528,1529,1530,1531,1532,1533,1534,1535,1536,1537,1538,1539,1540,1541,1542,1543,1544,1545,1546,1547,1548,1549,1550,1551,1552,1553,1554,1555,1556,1557,1558,1559,1560,1561,1562,1563,1564,1565,1566,1567,1568,1569,1570,1571,1572,1573,1574,1575,1576,1577,1578,1579,1580,1581,1582,1583,1584,1585,1589,1590,1591,1592,1593,1593,1595,1596,1597,1598,1599,1600,1601,1602,1603,1604,1605,1606,1607,1608,1609,1610,1611,1612,1613,1614,1615,1616,1617,1618,1619,1620,1621,1622,1623,1624,1625,1626,1627,1628,1642,1643,1644,1645,1646,1647,1648,1649,1650,1651,1662,1663,1151,0,1811,1812,1813,1814,1817,1818,1819,1820,1821,1822,1823,1824,1825,1826,1827,1828,1829,1830,1831,1832,1836,1837,1838,1839,1840,1841,1842,1843,1844,1845,1846,1847,1848,1849,1850,1851,1852,1853,1854,1855,1856,1857,1858,1859,1860,1861,1862,1863,1864,1865,1866,1867,1867,1868,1869,1870,1871,1872,1873,1874,1875,1878,1879,1880,1881,1882,1883,1884,1885,1886,1887,1888,1889,1890,1891,1892,1893,1894,1895,1899,1900,1901,1902,1903,1904,1905,1906,1907,1908,1909,1910,1911,1912,1913,1914,1915,1916,1917,1918,1919,1920,1921,1922,1923,1924,1925,1926,1927,1928,1929,1934,1935,1936,1937,1938,1939,1940,1941,1942,1943,1944,1945,1946,1947,1948,1949,1950,1951,1952,1954,1955,1956,1957,1958,1959,1960,1961,1962,1963,1964,1965,1966,1967,1968,1969,1970,1971,1972,1973,1974,1975,1976,1977,1978,1979,1980,1988,1989,1991,1992,1993,1994,1995,1996,1997,1998,1999,2000,2051,2052,2053,2054,2055,2056,2057,2058,2059,2060,2061,2062,2063,2065,2066,2067,2068,2069,2070,2071,2072,2073,2074,2075,2076,2077,2078,2079,2080,2082,2083,2084,2085,2087,2088,2089,2090,2091,2092,2093,2094,2095,2096,2097,2098,2099,2103,2104,2105,2106,2107,2108,2110,2111,2112,2116,2117,2118,2120,2121,2122,2123,2124,2125,2126,2127,2128,2129,2130,2131,2138,2139,2140,2141,2143,2144,2145,2147,2153,2160,2161,2163,2167,2169,2171,2172,2176,2177,2178,2183,2184,2186,2188,2198,2203,2204,2205,2207,2208,2209,2210,2211,2212,2213,2214,2215,2216,2217,2218,2219,2220,2221,2222,2223,2224,2225,2226,2227,2228,2230,2232,2233,2234,2235,2236,2237,2238,2239,2240,2241,2242,2245,2246,2247,2249,2250,2406,2407,2408,2409,2410,2412,2413,2414,2415,2416,2417,2418,2419,2420,2421,2422,2423,2424,2425,2426,2427,2428,2429,2430,2431,2432,2433,2434,2435,2436,2437,2439,2440,2441,2442,2443,2448,2449,2450,2451,2452,2453,2454,2455,2456,2457,2458,2459,2460,2461,2462,2463,2464,2465,2466,2467,2468,2469,2470,2471,2472,2473,2474,2475,2476,2477,2478,2479,2480,2481,2482,2483,2484,2485,2486,2487,2488,2489,2490,2491,2492,2492,2493,2494,2495,2496,2497,2498,2499,2500,2501,2502,2503,2504,2505</t>
  </si>
  <si>
    <t>1486,136,1485,2180,2029,2030,2033,2034,1896,1898,201,210,1016,123,142,184,186,2031,212,549,114,2032,1011,202,135,187,200,1015,1018,1013,676,1488,128,129,130,144,216,216/2517,1775,1776,1777,1768,131,189,2295/2511,2404/2512,1012,1487,2026,2036,2150,1744,1746,2035,214,141,203,188,108,120,192,198,190,191,195,197,1484,2964/3008,659/3115,660/3116,1898/3224,216/3280,659,660,1744/3327,1746/3328,200/3351,200/3357,187/3365,187/3378,1898/3213,676/3396,145,185,121,143,550</t>
  </si>
  <si>
    <t>679/2985,684,1726,40,49,1639,1678,1680,1681,1682,1683,1684,2396/3144,846,1722,537,533/2634,531,1770,605,1725,896,890,891,958,959,960,962,963,964,965,966,967,968,929,931,516,669,1751,946,11,165/2719,829,829/2720,13,14,601,1656,484,59,1727/2584,32,50,51,665,1773,1631,1658,1659/2612,1629,1630,2394/2768,2394/2769,1669,1671,1672,1673,1752,1753,540,540/2978,542,542/2977,543,544,545,546,372/2602,372/2603,378,382,847/2689,41,541,1719,636,700,701,645,2393/2766,603,934,952,953,953/3249,704,1632,1771,592,593,595,596,536/2570,537/2631,539,638,639,631,894/2663,65,78,67,1674,25,63,64,104,21,24,28,29,33,59/2776,60,69,490,491,492,948,653/2802,654/2804,31,61,882,884,532,650,651,641,653/2801,1740,1743,1036,1042,1045,957,112,3,4,5,6,7,9,547/2792,1049/2851,20,22,27,58,68,70,77,30,34,508,506,507,511,514,1701/2747,1705,1050,1051,1052,1053,1054,685,678,2393/2765,2393/2767,643,677,681,646,648,1716,1718,894,895,955,349,367,381,383,714,715,716,705,706,709,710,711,713,1772,604,604/2970,611,613,494,496,517,1721,643/2944,844,38,39,679,681/2986,682,684/2987,1730/2706,1750,857,858,864,873,624,628,1749,489,1655,1586,1587,1588,1588/2709,1588/2710,1689,1692,1693,1693/2688,1693/2853,1694,1694/2844,1695,1696,1698,1698/2868,1702,1703,1706,1707,1709,1710,1724,1730,1731,1733,1734,1735,1736,1736/2711,1737,688/2620,879,481,482,483,536,1056,886,889,623,43,47,849,495,653,653/2803,654/2806,654,852,853,855,861,862,933,939,940,942,935,937,938,941,943,944,945,947,843,848,654/2805,552,552/2838,616,655,656,863,867,875,876,877,682/2988,1687,881,881/2791,883,885,670,630,632,538,486/2756,518,518/3139,1659,1666,1721/2947,1700/2780,615,505,887,888,1712,859,860,866,856,663,664,537/2632,634,635,372,1708,1641,1667,509,351,666,667,515,515/2969,345,347,366,368,369,369/2772,370,371,44,48,850,42,111,16,19,2388/2513,671/2906,614,362,364,365,380,386,510,1033,1034,1044,1652,1690,1690/3029,1633,1635,1636,1676,1679,377,845,847,1704,844/2680,844/2681,1743/2583,1987,865,868,486,1742,606,607,1047,1048,1049,107,72,71,2341/3136,56/3141,2406/2874,2406/2875,2406/2876,1726/3149,515/3145,518/3138,486/2534,950,951,1712/3180,624/313,538/3188,1697/3189,1690/3028,883/3001,1697/3201,1696/3031,1698/3032,1725/3226,1730/2706/3235,1725/3216,1730/2706/3234,1587/2992,1588/2993,1707/2994,1047/3033,928,2397/3254,349/3260,367/3259,349/3257,367/3256,2359/3264,969/3045,934/3271,952/3272,953/3247,2389,537/2633,1756/3418,1756/3283,371/2604,35/3290,35/3291,35/3292,35/3293,35/3294,35/3295,35/3296,35/3297,35/3298,35/3299,35/3300,35/3301,74,23/3306,1673/3316,932,1751/3324,534,1712/3331,2364/3337,1688,1697,671/2907,671,1720,671/3290,73,531124,531550,531977,533316,533742,534168,112/3363,112/3376,1721/2949,643/2946,1712/3179,677/3397,504,1688/3398,1689/2867,653/3399,2405/3416,343,501,502,503,520,1706/3073,1707/3074,1738,1652/3076,1741,1726/3099,1727,1729,2361/3127,2397/3134,2350/3135,533,658,487,57,23,641/2800,1035,1043,1163,15,18,535,534/2635,1634,1675,1685,1700,1701,622,612</t>
  </si>
  <si>
    <t>1677,137,1715,647,564,577,1897,893,930,10,209,1030,124,600,117,52,608,1661,1637,1754,1668,1670,999,211,461,478,1774,598,1021,116,703,618,640,443,444,452,541/2508,423,125,431,445,447,134,1003,980,422,471,424,425,2179,1037,1199/3007,1283/3008,1020,979,1000,8,1010,985,633,1024,1027,992,1025,990,76,83,2391/2760,463,439,1717,127,132,719,720,702,707,708,597,609,1640,703/2748,683,427,430,627,469,1747,441,458,610,1267,1766,1691,1713,1714,1723,462,474/2509,480,620,892,625,621,984,996,205,206,207,208,46,936,652,949,442,453,657,581,455,975,956,1660,513,617,583,460,1665,350,385,421,213,346,348,456,472,133,45,119,363,1755,459,1654,2181,1638,376,1046,193,194,196,75,118,662,1594,1713/2991,1983/2569,1984,457,642,1038,1421,122,874,619,578</t>
  </si>
  <si>
    <t>UIBADA</t>
  </si>
  <si>
    <t>79,80,105,122,123,133,134,136,140,141,142,143,144,145,146,147,148,149,150,151,152,153,154,155,156,157,158,159,160,161,162,163,164,165,167,168,169,170,171,172,173,174,175,176,177,178,179,180,181,182,183,184,198,199,200,201,202,203,204,205,206,208,209,210,213,214,215,216,218,219,220,221,222,223,224,225,226,227,228,229,</t>
  </si>
  <si>
    <t>185,186,187,188,189,190,191,192,194,195,196,197,
198,199,200,201,202,203,204,205,206,208,209,210,
213,214,215,216,218,219,220,221,222,223,224,225,
226,227,228,229,230,231,232,233,234,235,237,238,
239,240,241,242,243,244,245,246,247,248,249,251,
252,253,254,255,256,256,257,258,259,260,261,262
,263,264,265,266,267,268,269,270,271,272,273,274,
275,276,277,278,279,280,281</t>
  </si>
  <si>
    <t>282,282,283,284,285,286,288,289,290,291,292,293,294,295,296,299,300,301,302,303,304,305,306,307,308,309,310,311,312,313,314,315,316,317,318,319,320,321,322,323,324,325,326,327,328,329,330,331,332,333,334,335,336,337,338,339,340,341,342,343,344,345,346,347,348,349,350,351,352,353,355,355,356,357,358,359,360,361,362,363,364,365,366,367,368,369,370,371,372,373,374,375,376,377,378,379,380,381,382,383,384,385,386,387,388,389,390,391,392,393,394,395,396,397,398,399,400,401,402,403,404,405,406,407,408,409,410,411,412,413,414,415,416,417,418,419,420,421,422,423,424,425,426,427,428,429,430,431,432,433,434,435,436,437,438,439,440,441,442,443,444,445,446,447,448,449,450,451,452,453,454,455,456,457,458,459,460,461,462,463,464,465,466,467,468,469,470,471,472,473,474,476,477,478,479,480,481,149/489,156/529,161/583,164/584,172/585,177/582,178/600,179/640,182/654,183/558,183/559,183/560,183/561,183/562,183/563,188/639,190/655,204/483,205/513,205/626,215/490,231/623,233/624,233/656,236/491,237/492,239/493,243/494,245/523,252/525,253/524,259/614,261/613,264/564,279/575,284/556,284/557,285/532,288/484,302/515,303/514,304/516,305/517,305/571,306/552,306/553,311/641,314/518,315/485,319/588,324/2747,324/506,345/646,346/570,347/496,347/497,347/498,347/499,348/486,357/548,357/549,362/586,364/609,365/587,371/520,371/521,371/522,371/565,371/566,372/538,372/539,372/540,372/541,372/542,376/543,378/544,378/545,379/620,387/567,387/568,387/569,388/621,399/546,399/547,402/507,402/610,418/647,418/649,425/554,425/555,425/555,430/495,432/550,432/551,435/589,439/642,440/643,441/644,442/645,448/528,448/653,449/509,450/612,450/617,452/500,452/652,453/504,454/505,456/488,456/601,457/602,464/603,467/608,468/604,470/508,470/611,471/648,471/650,473/503,473/510,473/511,473/512,473/607,476/606,477/605,479/616,479/630,480/501</t>
  </si>
  <si>
    <t>6,9,10,11,12,13,15,16,17,18,19,20,21,22,23,24,26,27,28,29,30,31,32,33,34,35,36,37,38,39,40,41,42,43,44,45,46,47,48,49,50,51,52,53,55,56,57,58,59,60,61,62,63,64,65,66,67,69,70,71,73,74,75,76,77,78,81,82,83,84,85,86,87,88,89,90,91,92,93,94,95,96,98,99,102,106,107,108,113,114,115,118,119,121,124,125,126,127,130,131,132,135,10/622,107/487,114/634,124/593,125/594,126/595,161/581,20/530,20/531,20/632,27/534,3/519,3/631,30/625,32/615,33/596,33/597,35/651,38/598,38/635,44/526,44/527,56/590,62/502,69/591,70/592,71/533,75/599,8/578,8/580,8/633,81/573,89/574,9/627,93/636,94/637,96/638,98/482,98/535,98/536,98/537,98/628,98/629</t>
  </si>
  <si>
    <t>103,104,7</t>
  </si>
  <si>
    <t>Form No. 6</t>
  </si>
  <si>
    <t>(See rule 42)</t>
  </si>
  <si>
    <t>Sale Statistics of the land property for rural area</t>
  </si>
  <si>
    <t>Name of Tahasil                       :                    Aul</t>
  </si>
  <si>
    <t>Name of Registration Office :               Aul</t>
  </si>
  <si>
    <t>Name of Village                                            :Atal</t>
  </si>
  <si>
    <t>Atal</t>
  </si>
  <si>
    <t>Type of Land</t>
  </si>
  <si>
    <t>Plot Nos.</t>
  </si>
  <si>
    <t>Value per acre</t>
  </si>
  <si>
    <t>National Highway</t>
  </si>
  <si>
    <t>Zone I : Upto 50 meters from the road</t>
  </si>
  <si>
    <t>Zone II : 50 to 200 meters from the road</t>
  </si>
  <si>
    <t>State Highway and Expressway</t>
  </si>
  <si>
    <t>Other Major Roads</t>
  </si>
  <si>
    <t>220,221,222,223,224,225,226,228,229,230,232,233,234,235,237,238,239,240,241,242,243,244,245,273,274,275,276,277,278,279,280,315,316,317,318,319,320,321,322,327,347,348,349,350,394,395,396,403,404,405,406,407,408,410,411,414,415,416,417,418,419,420,446,447,448,449,450,451,452,453,454,455,456,457,458,459,460,516,517,518,519,520,521,522,523,525,526,527,529,530,531,532,542,543,544,545,546,551,593,595,596,597,599,600,601,602,603,604,605,606,607,710,711,712,713,714,715,716,717,718,719,720,721,723,724,725,726,727,728,729,730</t>
  </si>
  <si>
    <t>5,00,000/-</t>
  </si>
  <si>
    <t>421,422,423,424,425,426,427,428,429,430,431,432,433,434,435,436,437,438,439,440,441,442,443,444,445,461,462,463,464,465,466,467,468,469,470,471,472,473,474,475,476,477,478,479,480,481,482,483,484,485,486,487,488,489,490,491,492,493,494,495,496,497,498,499,500,501,502,503,504,505,506,507,508,509,510,511,512,513,514,534,535,536,537,539,540,552,553,554,555,556,557,558,559,560,561,562,563,564,565,566,567,568,569,570,571,572,573,574,575,576,577,578,579,580,581,582,583,584,585,586,587,588,589,590,591,592,731,732,733,734,735,736,738,739,740,741,742,743,744,745,746,747,748,749,751,752,753,755,756,757,758,760,761,762,763,764,765,767,768,769,770,771,772,773,774,775,776,777,778,779,780,784,785,786,787,788,789,790,793,795,796,797,798,799,800,801,802,803,804,805,806,807,808,809,810,811,812,813,814,815,816,817,818,819,821,822,824,825,826,827,828,829,830,831,834,835,836,837,838,839,840,841,842,843,844,845,846,847,849,850,851,852,853,854,857,858,859,860,861,862,863,864,865,866,867,869,870,871,872,873,874,875,877,878,879,882,883,884,887,888,889,890,891,892,893,894,895,896,897,898,899,900,901,903,904,905,906,907,908,909,910,911,912,913,914,915,916,917,918,919,920,921,922,923,924,940,941,942</t>
  </si>
  <si>
    <t>3,00,000/-</t>
  </si>
  <si>
    <t>Interior Plot (Beyond 200 meters from the road)</t>
  </si>
  <si>
    <t>Single Crops</t>
  </si>
  <si>
    <t>Non-Irrigated Land</t>
  </si>
  <si>
    <t>2,3,4,5,6,7,8,9,10,11,12,13,14,15,16,17,18,19,20,21,22,23,24,25,26,27,28,29,30,31,32,33,34,35,36,37,38,39,40,41,42,43,44,45,46,47,48,49,50,51,52,53,54,55,56,57,58,59,60,61,62,63,64,65,66,67,68,69,70,72,73,74,76,77,78,79,80,81,82,83,84,85,86,87,88,89,90,91,93,94,95,96,97,98,99,100,101,102,103,104,105,106,107,108,109,110,111,112,113,114,115,116,117,118,119,120,121,122,123,124,125,126,127,128,129,130,131,132,133,134,135,136,137,138,139,140,141,142,143,144,145,146,147,148,149,150,151,152,153,154,155,156,157,158,159,160,161,162,163,164,165,166,167,168,169,170,171,172,173,174,175,176,177,178,179,180,181,182,183,184,185,186,187,188,189,190,191,192,193,194,195,196,197,198,199,200,201,202,203,204,205,206,207,208,209,210,211,212,214,215,216,217,218,608,609,610,611,612,614,615,616,617,618,619,620,621,622,623,624,625,626,627,628,629,630,631,633,634,635,637,638,639,640,641,642,643,644,645,646,647,648,649,651,652,653,654,655,656,657,658,659,660,661,662,663,664,665,666,667,668,669,670,671,672,674,675,676,677,678,679,680,681,682,683,684,685,686,687,688,689,690,691,692,693,694,695,696,697,698,699,700,701,702,703,704,705,706,707,708</t>
  </si>
  <si>
    <t>2,00,000/-</t>
  </si>
  <si>
    <t>Class I :-₹  3,50,000</t>
  </si>
  <si>
    <t>3,50,000/-</t>
  </si>
  <si>
    <t>Project Area (Social, Economic or Other Development Project but not converted to Non-Agricultural Purpose)</t>
  </si>
  <si>
    <t>Non-Agricultural Land</t>
  </si>
  <si>
    <t>355,255,257,260,262,263,264,265,266,269,353,362,354,345,355/953,716/1109,346/950,387,310,369,352,356,360,361,364,345/1030,346,331,332,335,338,368,292,295,296,297,300,301,302,303,304,305,307,308/996,312,374,375,290,299,366,367,372,373,333,336,370,371,256,261,271,272,379,380,385,386,391/1045,363,355/957,363/1099,840/1102,377,381,384,389,868,410/1166,363/1145,250,306,313,314,293,308,283,286,310/1172,330,329,342,343,413,369/1180,369/952,371/1183,365/1115,243/1067,365,231/1605,355/957,794,416/1076,795/1077,383/1084,389/1082,390,370/1054,371/1055,231/1066,227,227/1108,387/1091,376,378,383,382,340,328,341,344,381/1025,384/1024,397,253,254,259,270,391,392,284,287,289,251,258,267,291,309,311,324,325,357,359,334,337,345/1031,285,294,298</t>
  </si>
  <si>
    <t>10,00,000/-</t>
  </si>
  <si>
    <t>Miscellaneous Land (Plots not defined hitherto)</t>
  </si>
  <si>
    <t>326,281,388,282,323,939,925,936,928,929,930,931,933,934,937,927,926,932,938,937/1191,754,288</t>
  </si>
  <si>
    <t>Remark :- Plots to be clubbed in to appropriate zone on the basis of the factors as indicated in Appendix-II</t>
  </si>
  <si>
    <t>Name of Village  :                           Badambila</t>
  </si>
  <si>
    <t>353,362,363,364,365,366,367,373,374,375</t>
  </si>
  <si>
    <t>376,377,378,379,380,381,382,383,384,387,388,389,390</t>
  </si>
  <si>
    <t>394,395,397,401,402,403,404,405,406,407,408,410,411,412,413,416,417,418,419,420,421,422,423,424,425,426,427,428,429,430,431,432,433,434,435,436,437,438,440,441,442,443,444,446,447,448,449,450,451,452,453,454,455,456,457,458,459,460,464,465,466,467,468,469,470,471,472,473,474,475,476,477,478,479,480,481,482,483,485,487,488,489,490,491,492,494,495,496,497,498,499,500,503,504,506,507,508,509,510,511,512,513,514,515,516,517,518,519,520,521,522,523,524,525,526,527,528,529,530,531,532,533,534,535,536,537,538,539,540,543,545,546,548,549,550,551,552,553,554,555,556,557,558,559,560,561,562,563,564,565,566,567,568,569,570,571,572,573,574,576,577,578,579,581,582,583,584,585,586,587,588,589,590,591,592,593,594,595,596,597,598,600,601,602,603,604,607,608,609,610,611,612,613,614,615,616,617,618,619,623,626,627,628,629,630,631,632,633,635,637,638,639,640,642,643,644,645,646,647,648,649,650,651,652,653,654,655,656,657,658,659,660,664,665,666,667,668,669,670,671,672,673,674,675,676,677,678,679,680,681,683,684,685,686,687,688,689,690,691,692,693,694,695,696,697,698,699,700,701,702,703,705,706,707,708,710,711,712,713,714,715,716,717,719,720,722,723,724,725,726,727,728,729,730,731,732,733,734,735,736,737,738,739,740,741,744,745,746,747</t>
  </si>
  <si>
    <t>310,311,312,313,314,315,316,318,319,320,321,322,323,324,325,327,328,329,332,333,334,335,336,337,338,339,340,341,342,343,344,345,347,348,349,350,354,355,356,357,358,361</t>
  </si>
  <si>
    <t>2,5,7,8,9,10,11,12,13,14,15,16,17,18,19,20,21,22,23,24,25,26,27,28,29,30,31,32,34,35,36,38,39,40,41,42,43,44,45,46,47,48,49,50,51,52,54,55,57,58,59,60,63,64,65,66,67,68,69,70,71,72,74,75,76,77,78,79,80,81,83,84,85,86,87,88,89,90,91,92,93,94,95,101,102,104,105,106,108,109,110,111,114,115,116,117,118,119,120,121,122,123,132,134,135,136,137,139,141,142,143,144,145,146,147,149,150,151,152,153,154,155,156,157,158,159,160,161,162,163,164,165,166,167,168,169,170,171,172,173,174,176,178,179,180,181,182,183,185,186,187,188,189,190,191,192,194,196,197,198,199,200,201,202,203,204,205,206,207,208,209,210,211,212,213,214,215,216,217,218,219,220,221,222,223,224,226,227,230,231,232,233,234,235,236,237,238,239,240,241,242,243,244,245,246,247,248,249,250,251,252,253,254,255,256,257,258,259,260,261,262,263,264,265,266,267,268,269,270,271,272,273,274,275,276,277,278,279,280,281,282</t>
  </si>
  <si>
    <t>No sales Transaction</t>
  </si>
  <si>
    <t>3,4,283,285,288,289,290,291,294,295,296,298,299,301,303,304,305,306,351</t>
  </si>
  <si>
    <t>Name of Village  :                           BadaAnko</t>
  </si>
  <si>
    <t>3,4,6,7,8,10,11,12,13,14,15,501,502,505,506,507,508,522,524,525,526,527,531,532,533,577,578,579,580,582,583,584,585,586,587,588,589,590,591,592,593,594,595,596,598,599,603,604,605,606,620,621,622,623,624,625,626,627,628,629,630,671,672,673,674,675,676,677,678,679,680,711,712,713,714,715,716,717,718,719,720,721,722,723,724,725,726,727,728,729,730,731,732,733,734,735,736,737,740,741,742,743,744,749,750,751,752,753,754,755,764,765,766,767,768,769,770,771,772,774,775,776,777,869,873,874,875,876,877,884,886,887,888,889,890,891,892,893,896,897,898,899,900,901,902,903,904,918,919,920,921,922,923,1026,1027,1028,1030,1031,1032,1033,1034,1035,1036,1038,1039,1040,1041,1042,1043,1044,1045,1071,1072,1073,1074,1075,1076,1077,1078,1079,1080,1081,1082,1083,1084,1085,1086,1088,1089,1090,1092,1093,1094,1095,1096,1098,1099,1100,1102,1103,1104,1105,1106,1107,1108,1109,1110,1111,1112,1113,1114,1116,1117,1118,1119,1120,1121,1122,1123,1124,1125,1126,1127,1129,1130,1131,1133,1134,1135,1136,1137,1138,1139,1140,1141,1142,1143,1144,1145,1151,1152,1153,1154,1155,1156,1157,1158,1159,1160,1161,1162,1163,1164,1165,1166,1167,1168,1169,1170,1171,1172,1173,1174,1175,1246,1247,1248,1249,1250,1251,1252,1253,1254,1255,1256,1257,1258,1259,1260,1261,1263,1265,1291,1292,1293,1295,1297,1298,1299,1300,1306,1307,1308,1309,1310,1311,1312,1313,1314,1649,1650,1653,1654,1656,1657,1658,1659,1660,1663,1664,1665,1666,1667,1668,1670,1671,1673,1674,1676,1677,1678,1679,1680,1681,1682,1684,1685,1686,1688,1689,1690,1691,1692,1693,1694,1695,1696,1697,1700,1701,1702,1703,1775,1776,1777,1778,1793,1794,1879,2017,2019,2076,2079,2080,2081,2082,2083,2084,2085,2086,2087,2088,2090,2102,2103,2105,2106,2119,2120,2127,2129,2130,2132,2137,2138,2139,2143,2144,2145,2146,2147,2148,2149,2150,2153,2154,2156,2158,2160</t>
  </si>
  <si>
    <t>16,17,18,19,20,21,22,23,24,25,26,28,29,30,32,33,34,35,36,37,38,39,40,41,42,43,44,45,46,47,48,49,50,96,97,98,99,100,102,103,104,105,111,112,114,115,116,117,118,119,120,121,122,123,124,516,539,540,541,542,544,545,546,547,548,549,550,551,552,553,554,555,556,557,559,560,571,572,573,574,575,576,609,613,614,615,617,618,619,631,632,633,645,647,650,652,654,655,656,658,659,660,663,668,670,681,682,683,684,690,691,692,693,694,705,707,708,709,710,756,757,758,759,760,761,762,763,778,779,780,781,782,783,784,785,786,787,788,789,790,791,792,793,794,795,796,797,798,799,800,801,802,803,804,805,806,807,808,809,810,840,841,842,843,844,845,846,847,848,849,850,851,852,853,854,855,856,857,858,859,860,862,864,865,866,868,878,879,880,881,882,883,905,906,907,909,910,911,912,913,915,916,917,924,925,926,927,928,929,930,931,932,933,934,935,1021,1022,1023,1024,1025,1047,1048,1049,1051,1052,1053,1054,1055,1056,1058,1059,1060,1061,1062,1063,1064,1065,1066,1067,1068,1176,1177,1178,1179,1180,1182,1183,1184,1185,1186,1187,1188,1189,1190,1191,1192,1193,1194,1195,1196,1197,1198,1199,1200,1201,1202,1203,1204,1205,1206,1207,1208,1209,1210,1211,1212,1213,1214,1215,1216,1217,1218,1219,1220,1221,1222,1223,1224,1225,1226,1227,1228,1229,1230,1231,1232,1233,1234,1235,1236,1237,1238,1239,1241,1242,1243,1244,1245,1266,1267,1268,1269,1270,1271,1272,1273,1274,1275,1276,1277,1278,1279,1280,1281,1282,1283,1284,1285,1286,1287,1288,1289,1290,1301,1302,1303,1304,1305,2161,2162,2164,2172,2173,2175,2176,2177,2179,2180,2181,2182,2183,2184,2185,2186,2187,2188,2189,2190,2191,2192,2193,2195</t>
  </si>
  <si>
    <t>51,52,3,54,55,56,57,58,59,60,61,62,63,64,65,66,68,69,72,73,74,75,76,78,81,82,83,84,88,89,91,92,93,94,95,106,107,108,109,110,127,128,130,131,132,133,134,135,136,137,138,139,140,141,142,143,144,145,146,147,148,149,150,151,152,153,154,155,156,157,158,159,160,161,162,163,164,165,166,167,168,169,170,171,172,173,174,175,176,177,178,180,181,182,183,184,185,186,187,188,189,190,191,192,193,194,195,196,197,198,199,200,201,202,203,204,205,206,207,208,210,211,212,213,214,215,216,217,218,219,220,223,224,225,226,227,228,229,230,231,232,233,234,235,236,237,238,239,240,241,242,243,244,245,246,247,248,249,250,251,252,253,254,255,256,257,258,259,260,261,262,263,264,265,266,267,268,269,270,271,272,273,274,275,276,277,278,279,280,281,282,283,284,285,286,287,288,289,290,291,292,293,294,295,296,297,298,299,300,301,302,303,304,305,306,307,308,309,310,312,313,314,315,317,318,319,320,321,322,323,324,325,326,327,328,329,330,331,332,333,334,335,336,337,338,339,341,342,343,344,345,346,347,348,349,350,351,352,353,354,355,356,357,358,359,360,361,362,363,364,365,366,367,368,369,370,371,372,373,374,375,376,377,378,379,380,381,382,383,384,385,386,387,388,389,390,391,392,393,394,395,396,398,399,401,402,403,404,405,406,407,409,410,411,412,413,414,415,416,417,418,419,420,421,422,423,424,426,427,428,429,430,431,432,433,434,435,436,437,438,440,441,442,443,445,446,448,449,450,451,452,454,455,456,457,458,459,460,461,462,465,466,467,468,469,470,471,472,473,474,475,476,477,478,479,480,483,484,485,486,487,488,489,491,492,493,494,495,496,497,498,499,500,561,562,563,565,566,567,568,569,570,811,812,826,936,937,938,940,944,949,950,955,956,957,958,960,961,962,964,965,969,970,971,972,973,976,978,980,988,995,997,999,1002,1003,1004,1005,1006,1007,1008,1009,1010,1011,1012,1013,1014,1016,1017,1019,1020,1316,1317,1318,1319,1320,1321,1322,1323,1324,1325,1326,1327,1328,1329,1330,1331,1332,1333,1334,1335,1337,1338,1339,1340,1341,1344,1345,1346,1348,1349,1350,1351,1352,1353,1354,1355,1356,1357,1358,1359,1360,1361,1362,1363,1364,1365,1367,1368,1369,1370,1372,1373,1374,1376,1377,1378,1379,1380,1381,1382,1383,1384,1385,1386,1387,1388,1389,1390,1391,1392,1394,1395,1396,1397,1398,1399,1400,1401,1402,1403,1404,1405,1406,1407,1408,1409,1410,1411,1412,1413,1414,1415,1416,1417,1418,1419,1420,1421,1422,1423,1424,1425,1426,1428,1429,1430,1431,1433,1435,1436,1438,1439,1440,1441,1442,1443,1444,1445,1446,1447,1448,1449,1450,1451,1452,1453,1454,1455,1456,1457,1458,1459,1460,1461,1462,1463,1464,1465,1466,1467,1468,1470,1472,1474,1476,1477,1479,1480,1481,1482,1483,1484,1485,1487,1488,1489,1490,1491,1492,1493,1494,1495,1496,1497,1498,1499,1500,1501,1502,1503,1504,1505,1506,1507,1508,1509,1510,1511,1512,1513,1514,1515,1516,1517,1518,1519,1520,1521,1522,1523,1524,1525,1527,1528,1529,1530,1531,1532,1534,1535,1536,1537,1538,1539,1540,1541,1542,1543,1544,1546,1547,1548,1549,1550,1551,1552,1553,1554,1555,1556,1557,1558,1559,1560,1561,1562,1563,1564,1565,1566,1567,1568,1569,1570,1571,1572,1573,1577,1578,1579,1580,1581,1582,1583,1584,1585,1586,1587,1588,1589,1590,1591,1592,1593,1594,1595,1596,1597,1598,1599,1600,1601,1602,1603,1604,1605,1606,1607,1608,1609,1610,1611,1612,1613,1614,1615,1616,1617,1618,1619,1620,1621,1622,1623,1624,1625,1626,1627,1628,1629,1630,1631,1632,1633,1634,1635,1636,1637,1639,1640,1641,1642,1643,1644,2196,2197,2198,2199,2200,2205,2209,2210,2211,2212,2213,2214,2215,2216,2217,2218,2219,2220,2221,2222,2224,2230,2231,2232,2234,2236,2237,2238,2239,2241,2242,2243,2246,2247,2248,2249,2253,2254,2256,2257,2258,2259,2260,2261,2262,2263,2264,2265,2266,2267,2268,2269,2271,2272,2273,2278,2279,2280,2281,2282,2283,2284,2285,2286,2287,2288,2289,2290,2291,2292,2293,2294,2295,2296,2297,2298,2299,2300,2301,2302,2303,2304,2305,2306,2307,2308,2309,2310,2311,2312,2313,2314,2315,2316,2317,2318,2319,2320,2321,2322,2323,2324,2325,2326,2327,2328,2329,2330,2331,2332,2333,2334,2335,2336,2337,2338,2339,2340,2341,2342,2343,2344,2345,2346,2347,2348,2349,2350,2351,2352,2353,2354,2355,2356,2358,2359,2360,2361,2363,2364,2365,2367,2371,2374,2375,2376,2377,2378,2381,2383,2384,2385,2386,2387,2388,2389,2390,2391,2392,2393,2394,2395,2396,2397,2398,2399,2401,2402,2403,2404,2405,2406,2408,2409,2410,2411,2412,2413,2414,2415,2416,2417,2418,2419,2420,2421,2422,2423,2424,2425,2426,2427,2428,2429,2430,2431,2432,2433,2434,2435,2436,2437,2438,2439,2440,2441,2442,2443,2444,2445,2446,2447,2448,2449,2450,2451,2453,2454,2455,2456,2457,2458,2459,2460,2461,2462,2463,2464,2465,2466,2467,2468,2469,2470,2471,2472,2473,2474,2479,2480,2481,2482,2483,2484,2486,2487,2488,2489,2490,2491,2492,2493,2494,2496,2497,2498,2499,2500,2501,2502,2503,2504,2505,2506,2507,2508,2509,2510,2511,2512,2513,2514,2515,2516,2517,2518,2519,2520,2521,2522,2523,2524,2525,2526,2527,2528,2529,2530,2531,2532,2533,2534,2535,2536,2538,2539,2540,2541,2542,2543,2544,2545,2546,2547,2548,2549,2550,2551,2552,2553,2554,2555,2556,2557,2558,2559,2560,2561,2562,2563,2564,2565,2566,2567,2568,2569,2570,2571,2572,2573,2574,2575,2576,2577,2578,2579,2580,2581,2582,2583,2584,2586,2587,2588,2589,2591,2592,2593,2594,2595,2596,2597,2598,2599,2600,2602,2604,2607</t>
  </si>
  <si>
    <r>
      <rPr>
        <b/>
        <u/>
        <sz val="10.5"/>
        <color theme="1"/>
        <rFont val="Calibri"/>
        <family val="2"/>
        <scheme val="minor"/>
      </rPr>
      <t xml:space="preserve">Residential  </t>
    </r>
    <r>
      <rPr>
        <sz val="10.5"/>
        <color theme="1"/>
        <rFont val="Calibri"/>
        <family val="2"/>
        <scheme val="minor"/>
      </rPr>
      <t>'703,706,2066,1756,702,1128,1132,1872,1921,1931/2769,1932/2982,2037,1947,2101,2006,1767/2675,1768/2679,1769/2683,1717,1729,1742/3112,1743,1750,2015,2018,1714/3059,1779,2039,1767/2676,1768/2677,1769/2681,1768,1769/2680,1769,1920,1972,1973,1975,1976,1977,1970,1916,1957,1823,1857,1856,1764,1766,2096,581,1755,1571/2667/3422,1900,1901,1903,1906,1982,2032/3146,2035,2065,2067,1864,2064/2897,2065/2898,1891,1883,1890,1894/2998,1946,1829,1835,1797,1757,1752,1753,2055,2057,2060,1938,1863,1912/2957,2025,2026,2028,2030/3149,1944,1943,1945,1963/2971,1874,1875,1877,1847,1852,1796,1843,1765,1897,1902,1740,1741,2117,1952,2101/3100,1951,1763,1732,2109,2296/1,2217/2,2217/3,1899,1905,1907,2091,1869,1880,2095,1755/2958,1911,2092,1999,1933,1934,1935,502/3066,1825/2886,1844,1854/2893,1854/2894,1885,1781,1782,1783,1784,1785,1787,1788,1789,1790,1791,1792,1786,1718,1725/2935,1771,1773,1884,1888,1894,1889,1890/3010,1878,1713,1725,1742,871,1737,2111,704,1811,1745,1724,1854,1712,1855,1858,1963,2094/2860,1774,1833,1836,1837,1842,2113,2110,2114,1915,1958,1748,1749,1929,1931,1932,2112,1965,2003,2004,1962,1962/2997,1962/3035,1961,1882,1886,1887,1892,1893,1895,1906/2901,1822,1822/2610,1876,1722,1723,1795,1848,1849,1850,1851,1758,1780,1871,2048,2052,1659/2937,2042,2040,2000,2043,1865,1725/2933,1725/2936,1726,1909,1967,1714,2000/2899,2001,2068,1688/3247,1716,1388/3255,1725/2934,1950/2609,1746,1727,1714/3060,1825/2865,1826,2111/2836,1917/2837,1919,2063,1956,1991,1992,1993,1994,1840,1841,2002,1984,1733,1761,1732/3063,1867,1868,1870,1953,1038,1710/2902,1735,1801,1804,1805,1754,2032/3145,2035/2946,2032,1980,1981,2046,2049,2047,2044,2050,1825,1860,1861,1970/2861,1862,2013/2920,2020,2021,2022,1953/2805,2012/2921,2013,2014,2016,1772,2108,1950,2041,1930,1799,1800,2099/2909,124/3599,1914,1726/2925,1730,1747,1762,1970/2862,1971,1150,2054,2058,1898,1904,1845,1853,1745/3062,2029,2023,1744,1803,1806,1917,1918,2094/2859,1682/3109,2069,1683,2152,2159,2135/3234,1898/3237,1904/3238,1182/3559,2140,2142,1307/3244,1309/3245,1314/3246,499/3243,2011/3224,2012,2007,2008,2009,2010,2011,2011/3232,1881,2012/3225,773,2151,1296,1873,1437,750/3180,2098/3194,2099/3193,1983/3202,2033,2034,2012/2921,2013,2014,2016,499/3261,1587/3595,1264,2153/3285,1145/3389,2605,1433/3293,1970/2863,1183/3294,1307/3437,1962/3031,1962/3301,1962/3302,1962/3090,1962/3299,1962/3000,1964/3004,1964,1966,1969,1966/3305,1968,1855/3314,2281/3316,1796/2891,1843/2892,503,2110/3364,2098,2099,1983,2056,2061,1913/2965,1913,1913/3324,1911/3347,1913/3325,1913/3345,1911/3348,1913/3346,1911/3349,1912,1387/3431,1710,1710/3375,1727/3382,1710/3377,1714/3376,2110/3387,1150/3432,1971/2923,1725/3407,1662,1669,920/3099,1661,1655,506/3415,506,506/3414,506/3413,1939/2770,1160/3436,1433/3538,1708/3437,1736/3438,1708/3439,2116,1436/3444,1266/3561,1708/3486,1795/3490,1848/3487,1849/3489,1850/3488,1851/3491,1183/3495,1183/3496,2141/3197,2141,1949,1925,1926,1937,504,1925/3500,1937/3503,1925/3504,1939,2094,504/3507,1925/3510,1927,1928,1939/3515,1710/3516,1735/3517,1832,1388/3157/3256,1859,1862/3034,1910/3551,1910/3552,1859/3544,1862/3543,1910/3541,1910/3542,1859/3549,1862/3548,1910/3547,1910,2003/3553,2004/3554,1182/3388,2101/3566,1845/3568,1831,1719,1807,499/3578,1433/3317,1979/3329,1979,1708,1736,1979/3327,2032/2947,1979/3328,1962/3587,1962/3588,1964/3589,1966/3304,1802/3590,1802,1114/3167,1974,1978,1999/3601,1999/3602,775/3160,777/3161,1820,2097/2887,2097/2962,594/3172,596/3171,1940,1941,1942,1184/3173,1439/3390,583/3178,583/3179,1685/3181,1672,1469,267/3594,1808,1809,1810,1812,1815,1985,2024,2027,2030,2035/2948,1767,1768/2678,1824,1827,1827/2864</t>
    </r>
  </si>
  <si>
    <t>1866,2038,1770,1959,2064,2099/2910,1798,1739,1751,1828,2045,1705,1699,2031,2089,2075,1821,947,636,695,699,700,824,834,945,696,1000,946,701,954,994,643,817,835,948,664,941,953,829,831,833,651,662,666,828,830,832,697,823,987,984,990,648,649,665,646,653,661,942,959,698,952,818,827,644,688,689,836,838,981,986,998,641,642,635,943,822,825,993,819,821,985,639,637,640,908,885,2201,2203,129</t>
  </si>
  <si>
    <t>Name of Village  :                           Balakati</t>
  </si>
  <si>
    <t>114,123,124,125,135,136,137,151,152,159,160,161,162,171,233,234,235,244,245,246,247,248,299,304,305,309,310,311,313,314,315,316,320,324,325,328,329,330,331,332,333,335,336,337,338,339,340,341,342,343,344,345,346,353,354,355,357,358,359,360,361,362,363,364,365,366,367,368,369,370,371,372,373,374,375,381,382,383,384,385,386,387,388,389,390,403,413,426,427,428,429,430,431,432,433,434,436,437,438,439,440,441,442,443,444,445,446,447,448,449,469,473,475,476,477</t>
  </si>
  <si>
    <t>480,481,483,484,485,486,488,489,490,491,492,493,494,495,496,497,498,499,500,501,502,503,504,514,515,516,517,518,519,520,521,522,523,524,525,526,527,528,529,530,531,532,533,534,535,536,537,538,540</t>
  </si>
  <si>
    <t>7,50,000/-</t>
  </si>
  <si>
    <t>789,790,798,801,802,803,804,807,808,809,811,812,813,814,815,816,817,818,819,820,821,822,824,825,829,830,831,832,834,849,851,852,854,855,856,857,858,859,860,861,862,863,864,865,866,867,868,869,870,871,872,873,874,875,876,877,878,879,880,881,882,883,884,885,886,887,888,889,890,891,892,893,894,895,897,899,900,901,902,903,904,905,906,907,908,909,910,911,912,913,914,915,916,917,918,919,920,921,922,924,925,926,927,928,929,930,931,932,933,934,935,936,937,938,939,940,941,943,944,945,947,948,949,950,951,952,953,956,957,958,959,960,961,962,965,967,971,972,975,976,977,978,979,980,981,982,983,984,985,986,987,988,989,990,992,993,995,996,997,998,999,1001,1002,1003,1004,1005,1006,1007,1008,1009,1010</t>
  </si>
  <si>
    <t>4,50,000/-</t>
  </si>
  <si>
    <t>542,543,545,546,549,550,551,552,553,554,555,556,557,558,559,560,561,562,563,564,583,584,585,586,588,590,591,599,604,609,610,644,662,663,664,665,666,667,668,669,670,671,672,673,674,675,676,677,678,679,680,681,682,683,684,685,686,687,688,689,690,691,692,693,694,695,696,697,698,699,700,701,702,703,704,705,706,707,708,709,710,711,712,713,714,716,717,718,719,720,721,722,723,724,725,726,727,728,730,731,732,733,734,736,737,738,739,740,742,743,744,745,747,748,749,750,751,752,753,754,755,756,757,759,760,761,762,764,765,766,1011,1012,1013,1014,1015,1016,1017,1018,1019,1020,1021,1022,1023,1024,1025,1026,1027,1028,1029,1030</t>
  </si>
  <si>
    <t>565,566,567,568,569,570,571,572,573,574,575,576,577,578,579,580,1031,1032,1033,1034,1035,1036,1037,1054,1055,1057,1063,1070,1071,1127,1131,1133,</t>
  </si>
  <si>
    <t>237,400,404,806,810,592,796,115/1639,407,408,409,410,411,412,469/1660,469/1465,412/1339,414,115/1712,407/1778,402/1511,423/1510,810/1864,422,402,423,793/1929,406,407/1551,793/1949,794,795,115/1961,115,805,401,297,167/1156,40,131/1498,424/1310</t>
  </si>
  <si>
    <t>145,8,189/1425,167,302,164,188/1371,165/1152,308/1169,310/1168,225,165/1151,77,77/1200,11,424/1305,424/1312,65,321,573/1397,291,24,45,47,157,200/1334,143,259,265,267,204,67,69,72,74,300,301,307,307/1618,85,139,214,239,312,843/1423,468/1469,16,140,322,323,397,404/1177,415,416,417,418,424/1304,424/1313,429/1297,430/1294,81,22/1256,7,21,22,23,36,38,42,70,71,260/1241,250,193,268,270,271,272,279,424/1309,308/1170,144,29,31,77/1198,77/1199,9,166,255,256,257/1242,257/1243,261,261/1244,263,264,44,404/1173,78,96,109,105,58,51,172,146,146/5065,62,97,316/1188,839,1,32,88,53,54/1148,106,116,116/1882,46,52,278,192,274,454,210,172/1159,173/1160,839/1189,464,465,154,431/1262,182/1252,184/1240,424/1308,424/1314,452,468/1471,251,252,253,172/1161,182,292,15,17,18,19,165,95,79,94,208,209,242,119,127,129,130,188/1255,190/1362,462,840,165/1155,282,275,269,276,100,99,224,213,844,843,841,65/1388,1/1349,2,28,30,295,468/1476,468/1481,216,221,89,187,284,284/1616,290,176,174,216/1237,461,131/1501,133,83,458,459,461/1491,468/1196,468/1213,50,215,86,89/1239,169,375/1827,185,186,285,286,287,199/1505,468/1506,156,200,468/1472,430/1605,307/1619,284/1615,216/1614,266/1628,424/1607,572/1640/1768,224/1512,955,246/1649,145/1644,1/1652,469/1473,789/1656,257,947/1662,424/1650,424/1651,526/1669,188,35,6,6/1664,26,26/1665,34,35/1666,453,581/1873,457/1674,581/1681,581/1682,311/1683,233/1631,118,118/1686,128/1688,461/1692,461/1488,461/1694,266,260,262,267/1626,233/1701,581/1539,581/1609,404/1571,470/1710,471/1722,452/1720,468/1721,471,404/1175/1731,126,131,233/1732,73/1737,182/1740,182/1519,84,461/1489,463,291/1746,302/1745,282/1744,322/1754,73,322/1759,323/1760,789/1761,68,581/1452,581/1861,468/1485,468/1762,468/1763,468/1764,468/1765,418/1265/1534,468/1766,468/1767,233/1774,453/1777,453/1779,456/1780,789/1753,291/1821,347/1210,404/1174,429/1689,121/1687,78/1831,96/1832,121,128,79/1836,79/1838,95/1839,79/1843,94/1844,199/1845,321/1846,2/1847,301/1848,165/1153,470/1428,470/1856,347/1165,424/1871,347/1872,347/1875,347/1876,116/1883,117/1884,377/1885,377/1916,947/7004,257/1899,263/1898,165/1900,74/1642,165/1150,573/1904,404/1176,422/1264,404/1697,418/1265,571/1912,789/1730,351,227,79/1922,94/1837,116/1925,117/1926,120,453/1552,456/1553,462/1933,424/1606,424/1306,424/1311,404/1180,112,116/1945,117/1946,347/1874,89/1953,430/1955,430/1954,233/7035,21306,21671,22767,23132,23498,23863,24228,24593,12,4,5,24959,5/1958/1975,469/1504,404/1175,323/1594,322/1593,322/1741,323/1742,453/1416,456,218,994,1/1613,840/1627,201,155,469/1464,469/1468,308,469/1458,424/1307,789/1729,424,396,398,39,41,43,49,217,218/1238,219,220,455,469/1461,502/1214,223,101,102,61,63,404/1178,277,190,132,54,165/1154,183,313/1418,840/1201,841/1419,846/1332,457</t>
  </si>
  <si>
    <t>40,00,000/-</t>
  </si>
  <si>
    <t>419,421,421/1585,149,303,163,289,158,306,138,238,141,420,37,280,191,258,197,60,173,147,150,76,122,211,153,254,293,10,20,80,240,281,113,212,294,222,283,175,142,14,170,14/1518,3,425,48,64,134,846,1145</t>
  </si>
  <si>
    <t>"Form No. 6</t>
  </si>
  <si>
    <t>Name of Tahasil                       :Aul</t>
  </si>
  <si>
    <t>Name of Registration Office :</t>
  </si>
  <si>
    <t>Aul</t>
  </si>
  <si>
    <t>Name of Village                        :</t>
  </si>
  <si>
    <t>Baliada</t>
  </si>
  <si>
    <t>641,642,643,644,645,646,647,648,649,650,651,652,653,654,655,656,657,662,673,674,678,709,710,716,717,718,725,726,727,728,732,733,743,785,787,789,790,797,798,799,800,801,802,803,807,808,809,810,811,812,813,814,815,816,817,818,819,820,821,823,824,825,832,834,838,839,840,842,844,845,846,847,848,849,850,851,852,853,854,855,856,857,862,863,864,865,866,867,868,869,870,871,872,873,874,875,876,877,878,879,880,884,885,890,891,892,893,896,897,898,899,900,901,902,903,904,905,906,907,908,909,911,912,913,914,915,916,919</t>
  </si>
  <si>
    <t>406,451,452,453,456,457,458,459,460,464,478,479,480,481,482,483,484,485,489,492,493,496,497,500,501,502,505,506,507,511,514,515,517,518,519,530,531,532,534,535,541,546,547,548,549,550,568,573,574,575,576,578,579,580,581,582,586,588,589,590,591,592,593,594,595,596,597,602,603,604,605,606,607,608,609,610,611,612,613,614,615,616,618,620,621,622,623,624,625,626,627,628,629,631,633,635,637,638,639</t>
  </si>
  <si>
    <t>6,00,000/-</t>
  </si>
  <si>
    <t>2,3,4,5,8,9,10,11,12,13,18,19,20,21,24,25,26,27,28,29,30,32,33,36,37,38,39,40,42,45,46,48,49,50,51,52,53,54,55,56,57,58,59,60,61,62,63,64,65,66,67,68,69,70,71,72,73,74,75,76,77,78,79,80,81,82,83,85,86,88,89,90,91,94,95,96,97,98,99,100,101,102,103,104,105,106,107,108,109,110,111,112,113,115,116,117,118,119,120,121,122,123,124,125,126,127,128,129,130,131,132,133,134,135,136,137,138,139,140,141,142,143,144,145,146,147,148,149,150,151,152,153,154,155,156,157,158,159,160,161,162,163,164,165,166,167,168,169,170,171,172,173,174,175,176,177,178,179,180,181,182,183,184,185,186,187,188,189,190,191,192,193,194,195,197,198,199,200,201,202,203,204,205,206,207,208,209,210,211,212,213,214,215,216,220,221,222,223,224,225,226,227,228,229,230,231,232,233,234,235,236,237,238,239,240,241,242,243,244,245,246,247,248,249,250,251,252,254,255,256,257,258,259,260,261,262,263,264,265,266,267,268,269,270,271,276,277,278,279,280,281,282,283,284,285,286,287,288,289,296,297,298,299,300,301,302,303,304,305,306,307,308,309,311,312,313,314,315,317,318,319,320,321,322,323,324,325,326,327,328,329,330,331,332,333,334,335,336,337,338,339,340,341,342,343,344,345,346,348,349,350,351,352,353,354,355,358,359,363,364,365,366,367,368,369,370,371,394,402,404,405,408,409,410,411,412,413,414,415,416,417,421,422,425,426,427,431,432,433,434,435,436,437,439,440,443,444,448,465,466,470,471,472,520,521,524,525,526,527,528,529,551,552,553,556,557,558,559,560,561,562,563,564</t>
  </si>
  <si>
    <t>831,676,316,572,719,720,724,356,833,723,44,44/1064,47/1067,721,722,455/1072,833/1070,47,510,544,455,43,632,917,918,310,843,454</t>
  </si>
  <si>
    <t>675,751,752,754,795,700,768,770/973,671,774,776,779,702,702/1043,729,690,692,695,684,740,741,667,668,670,711,712,708,738,677,744,745,755,756,757,762,764,786,748,747,658,659,660,734,736,737,679,680,768/975,771,781,805,770,746,784,713,715,685,742,761,782,805/939,793,693,696,697,715/989,750,749/1004,783,806,704,706,707,780,780/1075,18/974,688/1101,796/1102,680/1078,693/1080,696/1079,699,685/1085,759/1096,760,759,698,703,768/1028,769,680/1026,713/1008,715/1010,739,910,907/1094,914/1038,288/1041,289/1042,702/1044,774/1045,779/1049,773,689,691,765,766,767,779/1048,702/1060,669,705,286/1097,794,664,665,666,758,775,672,753,749/1005,701,772,749,687,763,688,796</t>
  </si>
  <si>
    <t>683,539,682,778,537,777,663,494,583,584,571,617,490,491,587/985,373/979,523,398,379,401,420,424,441,450,447,347/988,533,347/987,373,397/929,442,447/1002,587,389,449,392,522,388,391,554,381,382,374,377,393,390,486,545,467,397,543,380,495,516,630,636,387,399,400/945,376,499,385,523/968,375,383,384,386,395,498,585,447/1001,469,542,555,601,714,714/1009,634,396,428,438,423,397/929,382/1040,381/1036,468,392/1053,619</t>
  </si>
  <si>
    <t>Name of Tahasil                       :</t>
  </si>
  <si>
    <t>Betta</t>
  </si>
  <si>
    <t>4,21,45,86,90,91,101,119,120,121,128,129,157,159,160,161,162,163,164,165,166,167,168,169,170,207,491,492,493,494,495,496,497,498,499,500,501,502,503,504,505,506,507,508,509,510,511,514,515</t>
  </si>
  <si>
    <t>173,174,175,176,177,178,179,180,197,198,200,201,202,203,204,205,206,215,216,233,234,235,236,237,238,520,524,525,526,527,528,529,530,531,533,534,535,536,537,538,539,540,541,542,543,544,545</t>
  </si>
  <si>
    <t>181,182,183,184,185,186,187,188,189,190,191,192,193,194,195,196,217,218,219,220,221,222,223,224,225,226,227,228,229,230,231,232,239,240,241,242,243,244,245,246,250,251,252,253,254,255,256,257,258,259,260,261,264,265,266,267,268,269,270,271,272,273,274,275,276,277,278,280,282,283,284,285,286,287,288,289,290,291,292,293,294,295,296,298,300,301,302,303,304,305,306,307,308,309,310,311,312,313,315,320,321,322,323,324,325,326,328,331,332,334,335,336,337,339,340,341,342,343,344,345,346,347,348,349,350,351,352,353,354,355,357,358,359,360,361,362,363,365,366,367,368,369,373,374,375,376,377,378,379,380,381,382,383,384,387,388,389,391,392,393,398,399,400,401,402,403,404,406,407,409,411,413,414,415,416,417,419,420,421,422,423,424,425,426,428,429,430,431,432,433,434,435,436,437,438,439,440,441,442,443,444,445,446,447,448,450,451,452,453,454,455,456,457,461,462,463,464,465,466,467,468,469,471,472,473,474,475,476,477,478,479,480,481,482,483,484,485,486,487,489,490,546,547,548,549,550,551,552,553,554,557,558,560,561,563,564,565,566,567,568,569,570,571,572,573,574,576,577,578,579,580,581,582,583,584,586,587,588,589,590,591,592,593,594,595,596,597,598,599,600,601,602,603,604,605,606,607,608,609,610,611,612,613,614,615,616,617,618,619,620,621,622,623,624,626,630,631,632,633,634,635,636,637,638,639,640,642,643,644,645,646,647,648,649,651,652,653,654,655,656,657,658,660,661,662,663,665</t>
  </si>
  <si>
    <t>4,00,000/-</t>
  </si>
  <si>
    <t>664,518,664/827,519,517,88/739,29,154,57</t>
  </si>
  <si>
    <t>74,75,77,78,11,6,9,20/678,81,88,209,210,211,51/710,139,140,105,106,110,111,36,37,38,20,136,138,88/738,147,148,145,146,61/689,112,22,7,8,12,52,53,55,56,59,24,25,26,27,30,31,32,18,19,28,33,16,17,43,44,44/741,47,48,144,13,127,70,125,126,14,15,37/686,52/835,53/836,55/834,56/837,178/752,37/686/753,85/840,81/847,81/829,135,130,131,132,133,134,135/703,512,513,515/705,69/702,74/853,77/852,157/748/822,85/772,208,117/726,74/781,14/386,15/787,61/688,52/795,53/796,54,55/797,56/798,59,11/799,85,79,81/760,104/811,81/750,1/825,102/823,103/824,104,62,63,64,67,68,40,66,153,82,83,84,89,92,93,137,42,156,117,96/691,1,102,103,152,69,108,109,113,115,116,143,145/667,149,151,141,35,87,172,7/683,124,73,71,72,65,60,61,80,118,123,122,51</t>
  </si>
  <si>
    <t>9,00,000/-</t>
  </si>
  <si>
    <t xml:space="preserve">No sales </t>
  </si>
  <si>
    <t>No sales .</t>
  </si>
  <si>
    <t>213,214,49,76,10,5,50,114,46,523,522,521,212,155,516</t>
  </si>
  <si>
    <t>Name of Village  :                      Chunabandha</t>
  </si>
  <si>
    <t>31,32,33,35,36,38,39,40,41,42,57,59,60,61,63,64,65,66,67,68,69,70,71,105,106,108,109,110,114,116,117,122,124,125,130,137,141,142,147,148,149,150,151,152,161,162,163,164,165,166,168,170,173,174,176,177,178,179,180,181,182,183,188,191,192,193,292,293,295,296,313,314,315,318,319,320,321,322,323,324,325,326,327,328,329</t>
  </si>
  <si>
    <t>1,2,3,4,5,6,7,8,9,10,11,12,13,14,15,16,17,18,19,20,21,23,24,25,26,27,28,29,30,43,44,45,46,47,48,49,50,51,52,53,54,55,73,78,81,85,86,87,89,92,94,96,99,103,104,194,195,196,197,198,199,200,201,202,203,204,205,206,207,208,209,210,211,212,213,214,215,216,217,218,219,220,221,222,223,224,225,228,229,230,231,232,233,234,235,236,237,238,239,240,241,242,243,244,245,246,247,248,249,250,251,252,253,254,255,256,257,258,259,260,261,262,263,264,265,266,267,268,269,270,271,272,273,274,276,277,278,279,280,282,283,284,285,286,287,288,331,332,333,334,335,336,337,338,339,340,341,342,343,344,345,346,347,348,349,350,351,352,353,354,355,356,357,358,359,360,361,362,363,364,365,368,370,371,372,373,374,375,376,377,378,379,380,381,382,383,384,385,386,387,388,389,390,392,393,394,395,396,398,399</t>
  </si>
  <si>
    <t>400,401,402,403,404,405,406,407,408,409,410,411,412,413,414,415,416,417,418,419,420,421,422,423,424,425,426,427,428,429,430,431,432,433,434,435,436,437,438,439,440,441,442,443,444,445,446,447,448,449,450,451,452,453,454,455,456,457,458,459,460,461,462,463,464,465,466,467,468,469,470,471,472,473,474,475,476,477,478,479,480,481,482,483,484,485,486,487,488,489,490,491,492,493,494,495,496,499,500,501,502,503,504,505,506,507,508,509,510,511,512,513,514,515,516,517,518,519,520,521,522,523,524,525,526,527,528,529,530,531,532,533,534,535,536,537,538,539,540,541,542,543,544,545,546,547,548,549,550,551,552,553,554,555,556,557,558,559,560,561,562,563,564,565,566,567,568,569,570,571,572,573,574,575,576,577,578,579,580,581,582,583,584,586,587,590,591,592,593,594,595,596,598,599,600,601,602,603,604,605,606,607,608,609,610,611,612,613,614,615,616,617,618,619,620,621,622,623,624,625,626,627,628,629,630</t>
  </si>
  <si>
    <t>190,303,310/705</t>
  </si>
  <si>
    <t>2,50,000/-</t>
  </si>
  <si>
    <t>294,311,301/703,290,309,301,171,310/704,56,310,302,56/710,289/740,41/805,297,298,42/847/859,59/878,188/942,189/877,33/948,293/881,296/888,297/879,305,307,297/895,38/945,297/923,185,186,185/932,186/933,189,281,297/954,311/959,307/961,56/963,56/965,56/966,316,317,42/855,288/748,289,306/823,39/842,301/812,189/846,56/843,34,307/702,305/1994,36/850,306/767,167,172,300/730,187,288/747,289/739,294/718,307/777,308,58/731,306,306/733</t>
  </si>
  <si>
    <t>299,169,184,291,304,312,175,275</t>
  </si>
  <si>
    <t>Name of Village  :                      Dasipur</t>
  </si>
  <si>
    <t>1,2,3,4,5,6,7,8,9,10,11,12,13,14,15,18,20,24,27,29,120,121,125,126,136,137,1/160,126/153,14/171,20/167,20/178,24/169,24/172,24/173,4/159,5/161</t>
  </si>
  <si>
    <t>57,123,54,28,144,26,16,87,25,25/174</t>
  </si>
  <si>
    <t>49/158,33/164,65,115,41,41/154,43,43/152,92,92/156,93,93/158,38/151,96,97,63,64,34/149,111,112,113,113/145,113/146,114,103,105,109/147,42,91,33/163,44,129,101,116,34/148,33,40/157,34,38,40/152,84,35,36,37,39,40,86,86/150,90,130,102,81,83,82,98,33/162,79,65/154,16,5/166,5/165,22,108,129/165,130/161,41/155,43/153,92/157,93/159,113/164,34/165,130/166,107,116/168,99/170,99,113/177,113/176,104,113/175,66,71,75,76,77,78,100,106,117,80</t>
  </si>
  <si>
    <t>50,62,88,94,95,51,119,89,85,74</t>
  </si>
  <si>
    <t xml:space="preserve">Name of Village  :                    Dhaneswarpur  </t>
  </si>
  <si>
    <t>31,34,35,37,51,63,64,66,67,68,74,75,76,429,430,432,433,434,435,436,438,439,440,441,442,444,445,446,447,448,450,451,463,465,484,485,487,488,490,491,503,504,505,511,512,513,605,625,626,627,629,630,632,633,634,635,658,659,660,661,662,663,664,665,666,667,668,669,670,671,672,673,674,675,676,677,678,679,680,681,683,684,687,688,689,690,691,692,693,694,695,696,698,699,700,701,702,703,704,705,706,707,708,709,710,711,712,713,715,716,717,718,719,720,721,722,723,724,725,726,727,728,731,732,733,734,735,736,738,739,740,741,742,744,745,746,747,748,753,754,755,756,760,763,764,765,766,767,768,769,770,771,772,773,774,775,776,779,780,781,782,783,784,830,831,832,833,834,835,836,839,840,842,843,844,845,846,847,848,849,850,853,854,856,857,858,859,860,861,862,864,865,866,867,871,872,873,874,875,876,877,878,879,880,881,882,883,884,885,1039,1040,1041,1043,1051,1052,1053,1054,1055,1056,1057,1058,1059,1060,1061,1062,1063,1065,1066,1067,1068,1069,1070,1071,1072,1073,1074,1076,1077,1082,1084,1202,1203,1204,1205,1206,1207,1208,1209,1210,1211,1212,1213,1214,1215,1216,1217,1218,1219,1220,1221,1222,1223,1224,1225,1227,1228,1229,1230,1231,1232,1233,1234,1235,1237,1238,1239,1240,1241,1242,1243,1244,1245,1246,1247,1248,1250,1251,1255,1256,1257,1258,1259,1261,1262,1263,1264,1265,1266,1267,1268,1269,1270,1271,1272,1273,1274,1275,1276,1278,1279,1280,1281,1282,1283,1284,1285,1286,1287,1288,1289,1291,1292,1293,1294,1295,1296,1297,1298,1299,1300,1301,1302,1303,1304,1305,1306,1307,1308,1311,1312,1314,1315,1316,1317,1318,1319,1321,1322,1323,1324,1325,1326,1327,1328,1329,1330</t>
  </si>
  <si>
    <t>1,2,4,5,6,22,23,24,26,29,69,70,71,72,73,77,78,79,80,81,82,83,84,85,86,94,95,96,97,98,299,300,301,302,303,304,305,306,307,308,309,310,311,313,314,315,316,317,319,322,323,324,326,327,328,329,330,331,332,334,336,338,339,340,341,342,343,344,345,346,348,349,350,351,352,355,356,358,359,360,361,362,363,364,365,418,419,420,421,422,423,424,425,426,427,428,637,639,640,641,642,643,644,646,647,648,649,650,651,652,653,654,655,656,785,786,787,788,789,790,791,792,794,795,797,798,799,800,801,802,803,804,805,806,807,808,809,810,811,812,813,814,815,816,817,818,819,820,821,822,823,824,826,827,828,886,887,888,889,890,892,893,894,895,896,897,898,899,900,901,902,903,904,905,1000,1002,1004,1005,1007,1009,1010,1011,1012,1013,1014,1015,1016,1017,1018,1019,1020,1021,1022,1023,1024,1026,1027,1028,1029,1030,1031,1032,1034,1036,1038,1085,1086,1087,1088,1089,1091,1092,1093,1094,1095,1096,1097,1098,1099,1100,1101,1102,1103,1104,1106,1107,1108,1109,1111,1112,1113,1114,1115,1116,1117,1118,1119,1120,1121,1122,1123,1124,1125</t>
  </si>
  <si>
    <t>7,8,9,10,11,12,13,14,15,16,17,18,19,20,21,89,90,91,92,93,99,100,101,102,103,104,105,106,107,108,109,110,111,112,113,114,115,117,123,124,126,127,129,130,131,132,133,134,135,136,137,138,139,140,141,142,143,144,145,146,147,148,149,150,151,152,153,154,155,156,157,158,159,160,161,162,164,165,166,167,168,169,170,171,173,174,175,176,177,178,179,180,181,182,183,184,185,186,187,188,189,190,191,192,193,194,195,196,197,198,199,200,201,202,203,204,205,206,207,208,209,210,211,212,213,214,215,216,217,218,219,220,221,222,223,224,225,226,227,229,230,231,232,233,234,235,236,237,238,239,241,242,243,244,245,246,247,248,249,250,251,252,253,254,255,256,257,258,259,260,261,262,263,264,265,266,267,268,269,270,271,272,273,274,275,276,277,278,279,280,281,282,283,284,285,287,288,289,290,291,292,293,294,295,296,297,298,368,369,370,371,372,373,374,375,376,377,378,379,380,381,382,383,384,385,386,387,388,389,390,391,392,393,394,395,396,397,398,399,400,401,402,403,404,405,406,407,408,409,410,411,412,413,414,415,416,417,906,907,908,909,910,911,912,913,914,915,916,917,918,919,920,921,922,923,924,927,928,929,930,931,932,933,934,935,939,940,942,945,946,947,948,949,950,951,952,953,954,955,956,957,958,959,960,961,962,963,964,965,966,967,968,969,970,971,972,973,974,975,976,977,978,979,980,981,982,983,984,985,986,987,988,989,990,991,992,993,994,996,997,998,999,1126,1127,1128,1129,1130,1131,1132,1133,1134,1135,1136,1137,1138,1139,1140,1141,1142,1143,1144,1145,1146,1147,1148,1149,1150,1151,1152,1153,1155,1156,1157,1158,1159,1160,1161,1162,1163,1164,1165,1167,1168,1169,1170,1171,1172,1173,1174,1175,1176,1177,1178,1179,1180,1181,1182,1183,1184,1185,1186,1187,1188,1189,1190,1191,1192,1193,1194,1195,1196,1197,1198,1199,1200,1201</t>
  </si>
  <si>
    <t>61,714,43,58,353,607,116,53,47,354,62,43/1600,486,44,44/1623,57,41,38,50,353/1644,482,41/1529,48,49,3,45,926,40,925,56,59</t>
  </si>
  <si>
    <t>555,532,604,558,559/1468,531,533,586,514,475,575,474,495,497,498,473,506,494,499,501,501/1470,501/1471,522,528,529,472,520,461,455,470,502,453,578,579,580,581,582,453/1343,515,516,457,467,590/1485,615,616,619/1370,593,585,536,524,452,622,623,549,518,544,594,750,751,536/1405,596,587,588,597,595,47/1593,543,554,572,458,466,484/1463,470/1382,469,606,609,613,556,557,566,567,523,525,60,579/1609,501/1615,542,573,542/1627,550,573/1630,550/1633,564,499/1635,524/1639,604/1665,610/1666,749,756/1667,526,585/1562,532/1679,521,521/1684,587/1687,597/1688,590,597/1692,591,454,483,585/1528,517/1536,518/1537,431,55,656,436/1546,509/1553,507/1556,509/1558,509/1559,507/1573,509/1572,514/1575,517,518/1587,530/1588,590/1484,590/1486,535,42,585/1595,592/1596,603,471/1401,471/1402,471,471/1462,568,559,563,527,610,611,612,592,601,539,540,538,541,547,548,551,552,553,483/1434,581/1441,621,530,534,437,437/1477,456,467/1333,618,619,507,508,509,519</t>
  </si>
  <si>
    <t>346/1457,479,600,504/1387,496,493,460,617,608,560,464,459,624,510,937,936,938</t>
  </si>
  <si>
    <t>Name of Village  :                      Gambhira</t>
  </si>
  <si>
    <t>39,10,11,12,14,15,16,17,18,19,21,22,23,27,30,31,32,33,34,35,36,37,38,49,50,51,52,53,54,55,56,57,64,65,66,67,68,69,70,71,72,73,80,82,83,89,90,96,97,107,110,112,114,115,116,117,119,120,123,124,125,126,127,128,129,130,131,132,133,134,135,136,137,138,139,140,141,142,143,144,145,146,147,148,149,150,151,152,153,154,155,156,157,158,159,160,161,162,163,164,165,166,167,168,169,170,171,172,173,174,175,176,177,178,179,181,182,183,184,185,186,187,188,190,191,192,193,194,196,197,198,199,200,201,202,203,204,205,206,207,208,209,210,211,212,213,214,215,216,217,218,219,220,221,223,224,226,227,228,229,230,231,232,233,234,235,236,247,248,249,250,255,256,257,258,259,260,261,262,263,264,265,266,267,268,269,270,271,272,273,274,275,276,277,278,279,280,281,282,285,286,287,288,289,290,291,292,294,295,296,297,298,299,300,301,302,303,305,307,308,309,310,311,312,313,314,315,316,318,112/362,115/375,117/325,127/334,130/343,136/344,136/352,159/354,168/367,168/371,184/358,187/369,187/374,188/345,192/359,201/326,212/320,213/321,226/339,226/340,227/356,227/357,227/370,227/372,230/323,231/330,231/331,249/341,255/363,257/342,259/364,261/327,261/365,261/366,276/338,279/322,28/329,287/332,287/333,296/324,72/368,80/353,96/373,97/335,97/336,97/337</t>
  </si>
  <si>
    <t>24,28,29,20</t>
  </si>
  <si>
    <t>42,43,44,45,72/355,107/361,81,77,78,46,41,47,79,61,76,75,62,74</t>
  </si>
  <si>
    <t>No Sales</t>
  </si>
  <si>
    <t>84,86,85,48</t>
  </si>
  <si>
    <t xml:space="preserve">Name of Village  :        Gopinathpur              </t>
  </si>
  <si>
    <t>41,42,43,44,45,47,48,49,50,51,52,54,55,56,57,64,66,67,68,69,70,72,73,74,77,78,79,80,81,83,90,91,92,94,95,116,117,118,119,120,121,122,123,124,125,126,127,128,129,130,131,132,133,134,135,137,139,141,142,144,145,146,160,161</t>
  </si>
  <si>
    <t>1,2,3,4,5,6,7,8,9,10,11,12,13,14,16,17,18,19,20,21,22,23,24,26,27,28,29,30,31,33,35,59,60,61,62,63,75,76,147,148,149,151,152,153,154,155,156,157,158,159,162,163,164,165,166,167,168,169,170,171,172,173,174,175,176,177,178,179,180,181,182,183,184,185,186,187,188,189,190,191,192,193,194,195,196,197,198,199,200,201,202,203,204,205,206,207,208,209,210,211</t>
  </si>
  <si>
    <t>38/224</t>
  </si>
  <si>
    <t>100,99,46,108,86/226,87,106,104,105,86,87/225,84,89,100/249,103/212,107,107/213,109/214,98,110,88,102,111,91/274,142/304,140,121/290,55/232,110/285,109,100/248,36,108/297,136,37,125/303,143,139/310,97/318,97/311,98/312,100/217,97/324,98/325,117/335,104/342,105/343,93/215,103</t>
  </si>
  <si>
    <t>96,82,90/233,93,113,71,150</t>
  </si>
  <si>
    <t>Name of Village  :                      Kaladia</t>
  </si>
  <si>
    <t>2,3,4,5,6,7,8,9,10,12,13,14,15,16,17,18,19,20,21,22,23,24,25,26,27,28,29,30,31,32,33,34,35,36,37,38,39,40,41,42,43,44,45,46,49,50,52,53,54,55,56,57,59,60,201,202,203,204,205,206,207,208,209,210,211,212,213,214,215,218,219,220,221,222,223,224,225,226,227,228,229,230,231,232,233,234,235,236,237,238,239,240,241,242,243,244,246,247,248,249,250,251,252,253,254,256,257,258,259,260,261,262,263,264,265,266,269,270,271,276,277,278,279,286,287,288,289,290,291,292,293,294,295,296,297,298,299,300,301,304,305,306,307,308,309,310,311,312,313,314,315,316,317,318,319,321,322,323,324,325,326,327,328,329,330,331,332,333,334,335,336,337,338,339,340,341,342,343,344,345,346,347,348,349,350,351,352,354,355,356,357,358,359,361,362,363,364,365,366,367,368,369,370,371,372,373,374,376,377,380,381,382,383,384,385,386,387,388,389,390,391,392,393,394,395,396,397,398,399,400,401,402,403,404,405,406,407,408,409,410,411,412,413,414,415,416,417,418,419,420,421,422,423,424,425,426,427,428,429,430,431,432,433,435,436,437,438,441,442,443,444,445,448,449,450,451,452,453,454,455,456,457,458,459,461,462,463,464,465,468,469,470,471,472,473,474,475,476,477,478,479,480,481,482,483,484,485,486,487,488,489,490,491,492,493,494,495,496,497,498,499,500,1196,1197,1198,1199,1200,1201,1202,1203,1204,1205,1206,1225,1226,1227,1228,1229,1230,1231,1232,1233,1234,1236,1237,1238,1239,1240,1241,1268,1269,1275,1278,1295,1296,1300,1304,1307,1308,1322,1323,1324,1326,1327,1329,1330,1331,1332,1333,1334,1335,1336,1337,1338,1339,1340,1341,1342,1343,1344,1345,1346,1347,1348,1349,1350,1352,1353,1354,1355,1356,1357,1358,1359,1360,1361,1362,1363,1364,1365,1366,1367,1368,1369,1370,1371,1372,1373,1374,1375,1376,1377,1378,1379,1380,1381,1382,1383,1384,1385,1386,1387,1388,1389,1390,1391,1392,1393,1394,1395,1396,1397,1398,1399,1400,1401,1402,1403,1404,1405,1406,1407,1408,1409,1410,1411,1412,1413,1414,1416,1418,1419,1420,1421,1422,1423,1425,1426,1427,1428,1429,1431,1432,1433,1438,1439,1440,1441,1442,1443,1444,1445,1446,1447,1448,1449,1450,1452,1507,1517,1518,1519,1521,1522,1524,1545,1546,1547,1548,1549,1550,1552,1553,1554,1555,1561,1562,1563,1564,1565,1566,1567,1568,1569,1570,1571,1572,1574,1575,1578,1585,1586,1587,1588,1589,1590,1591,1592,1593,1611,1614,1615,1616,1638,1639,1640,1641,1645,1646,1647,1648,1649,1650,1666,1667,1668,1669,1670,1671,1672,1673,1674,1675,1676,1677,1678,1679,1680,1681,1682,1683,1684,1685,1686,1687,1688,1689,1690,1691,1692,1693,1694,1695,1702,1703,1704,1705,1706,1707,1758,1759,1760,1773,1774,1779,1780,1785,1794,1795,1796,1797,1798,1799,1800,1801,1802,1803,1804,1805,1806,1807,1808,1809,1810,1811,1812,1813,1814,1815,1816,1817,1818,1819,1820,1821,1822,1823,1824,1825,1826,1827,1828,1829,1830,1831,1832,1834,1836,1837,1838,1839,1840,1841,1842,1843,1844,1845,1846,1847,1848,1849,1854,1855,1856,1857,1858,1859,1860,1861,1862,1863,1864,1865,1866,1867,1868,1869,1870,1871,1872,1873,1874,1875,1876,1877,1878,1879,1880,1881,1883,1884,1885,1886,1887,1888,1889,1890,1891,1892,1893,1894,1895,1896,1897,1898,1899,1900,1901,1902,1904,1905,1906,1907,1908,1909,1910,1911,1912,1913,1916,1917,1918,1919,1920,1921,1922,1923,1924,1925,1926,1928,1930,1931,1932,1933,1934,1936,1937,1938,1940,1941,1942,1943,1944,1945,1946,1947,1948,1949,1950,1951,1952,1953,1954,1956,1957,1958,1959,1960,1961,1962,1963,1964,1965,1966,1967,1968,1969,1970,1971,1972,1973,1974,1975,1976,1977,1979,1980,1981,1982,1983,1984,1985,1987,1988,1989,1990,1991,1992,1993,1994,1996,1997,1998,1999,2000,2001,2002,2003,2004,2005,2006,2007,2008,2009,2010,2011,2012,2016,2017,2018,2019,2020,2021,2022,2023,2024,2025,2026,2027,2028,2030,2031,2032,2033,2034,2035,2036,2037,2038,2039,2040,2041,2042,2043,2044,2045,2046,2048,2049,2050,2051,2052,2053,2054,2055,2057,2058,2059,2060,2061,2062,2063,2064,2065,2066,2067,2068,2069,2070,2071,2072,2073,2074,2075,2076,2077,2078,2079,2080,2081,2082,2084,2085,2086,2087,2088,2089,2090,2091,2092,2093,2094,2095,2096,2097,2098,2099,2100,2101,2102,2103,2104,2105,2106,2107,2108,2109,2110,2111,2112,2113,2114,2115,2116,2117,2118,2119,2120,2121,2122,2123,2124,2125,2126,2127,2128,2129,2130,2131,2132,2133,2134,2135,2136,2140,2141,2142,2143,2144,2145,2146,2147,2148,2149,2150,2151,2152,2153,2154,2155,2158,2159,2160,2161,2162,2163,2164,2165,2166,2167,2168,2169,2170,2171,2172,2173,2174,2175,2176,2177,2178,2179,2180,2181,2182,2183,2184,2185,2186,2187,6750</t>
  </si>
  <si>
    <t>61,62,63,64,65,66,67,68,69,70,71,72,73,74,75,76,77,78,79,80,81,82,83,84,85,86,87,88,89,90,91,92,93,94,95,96,97,98,99,100,101,102,103,104,105,106,107,108,109,110,111,112,113,114,115,116,117,118,119,120,121,122,123,124,125,126,127,128,129,130,131,132,133,134,137,138,139,140,141,142,143,144,145,146,147,148,149,150,152,153,154,155,156,157,158,159,160,161,162,163,164,165,167,169,170,171,172,173,174,175,176,177,178,179,180,181,182,183,184,185,186,187,188,189,190,191,192,193,194,195,196,197,198,199,200,501,502,503,504,505,506,507,508,509,510,511,512,513,514,515,516,517,518,519,520,522,524,525,526,527,528,529,530,531,534,535,537,538,541,542,543,544,545,546,553,554,557,558,559,561,562,563,564,565,566,567,568,569,570,571,572,573,574,575,576,577,578,579,580,581,582,583,584,585,586,587,588,589,590,591,592,594,595,596,597,598,599,600,601,602,603,604,605,606,607,608,609,610,611,612,613,614,615,618,619,620,622,623,624,625,626,627,628,629,630,631,632,633,634,635,636,637,638,639,640,641,642,643,644,645,646,647,648,649,650,651,652,653,654,655,656,657,658,659,660,662,665,666,667,668,669,670,671,672,673,675,676,677,678,679,680,681,682,683,684,685,686,687,688,689,690,691,692,693,694,695,696,697,698,699,701,702,703,705,706,707,708,709,710,711,712,714,715,716,717,718,719,720,721,722,723,724,726,728,729,730,731,732,733,734,735,736,737,739,741,742,743,746,747,748,749,750,751,752,753,754,755,756,757,758,759,760,761,762,764,765,766,767,768,769,770,771,772,773,774,775,776,777,778,779,780,781,782,783,784,785,786,787,788,790,791,792,794,795,796,797,798,799,800,801,802,803,804,805,806,808,809,810,811,812,813,814,815,816,817,818,819,820,821,822,823,826,827,829,830,832,833,834,835,836,837,838,839,840,842,843,844,845,846,847,848,849,850,851,852,853,854,855,856,857,858,859,860,861,862,863,864,865,866,867,868,869,870,871,872,873,874,875,876,877,878,880,881,882,883,884,885,886,887,888,889,890,891,892,893,894,895,896,897,898,899,900,901,902,903,904,905,906,907,908,909,910,911,912,913,914,915,916,917,918,920,921,922,923,924,925,926,927,928,929,930,931,932,933,934,935,936,937,938,939,940,941,942,943,944,945,946,947,948,949,950,951,952,953,954,955,956,960,961,962,963,964,965,967,968,971,973,974,975,976,977,978,979,980,981,984,986,987,988,989,990,992,993,994,995,996,997,998,999,1003,1006,1007,1008,1009,1010,1012,1013,1014,1015,1016,1017,1018,1019,1020,1021,1022,1024,1025,1026,1027,1028,1029,1030,1031,1032,1033,1037,1038,1040,1041,1046,1047,1048,1049,1050,1051,1052,1053,1054,1055,1056,1057,1058,1059,1060,1063,1064,1065,1066,1067,1068,1069,1070,1071,1072,1073,1074,1075,1076,1077,1078,1079,1081,1082,1083,1084,1085,1086,1087,1088,1089,1090,1091,1092,1093,1094,1095,1096,1097,1098,1099,1100,1101,1102,1103,1104,1105,1106,1107,1108,1109,1110,1111,1112,1113,1114,1115,1116,1117,1118,1119,1120,1121,1122,1123,1124,1125,1126,1127,1129,1130,1131,1132,1133,1134,1135,1136,1137,1139,1145,1146,1147,1148,1149,1150,1151,1152,1153,1154,1155,1156,1157,1158,1159,1160,1161,1162,1163,1164,1167,1169,1170,1171,1172,1173,1174,1175,1176,1177,1178,1179</t>
  </si>
  <si>
    <t>1789,1791,1783,1784,1437,1787,1417,1777,1781,1782,1436,1850,1935,1778,1786,1328,1325,1775,1437/2616,1790,1775/2472,1520</t>
  </si>
  <si>
    <t>1659,1660,1320,1299,1620,1770,1771,1543/2194,1543/2196,1596,1531,1598,1317,1211,1559,1656,1455,1492,1493,1664,1621,1661,1251,1579,1580,1264,1544,1194,1751,1753,1274/2237,1626,1316,1314,1525/2211,1556,1793/2329,1768,1769,1748,1754,1763,1764,1258,1258/2203,1260,1261,1582,1717,1472,1662,1618,1623,1728,1655,1486,1208,1210,1212,1207,1255,1256,1257,1259,1260/2224,1494,1474/2229,1474/2230,1475,1480,1187,1625,1528,1600,1601,1603,1603/2356,1604,1605,1606,1607,1608,1609,1610,1713/2209,1701,1714,1501,1502,1630,1632/2252,1651,1652,1653,1654,1583,669/2607,1708,1262,1584,1467,1458,1716,1700,1715,1312,1484,1478,1765,1766,1246,1469,1721,1727,1729,1762,1793,1557,1734,1735,1726,1466,1457,1529,1594,1599,1302,1461,1736,1761,1792,1622/2374,1624,1500,1301,274,1180,1181,1558,1558/2379,1560,1285/2222,1220,1221,1242,1243,1245,1293,1297,1215,1263,1637,1657,1733,1506/2256,1503,1723,1474/2231,1724,1304/2312,1595,1471/2216,1742,1497,1629,1631,1633,1635,1633/2320,1635/2321,1313,1538,1539,1496/2371,1504,1632,1506,1543,1582/2197,1265,1266,1266/2386,1267,1319,1274/2240,1581,1663,1515,1214,1525,1543/2195,1471/2217,1316/2500,1620,1235,1506/2531,1849/2586,264/2612,1287,490/2541,1597/2545,1213,1209/2556,509/2557,1252/2558,1254/2559,1254/2560,1309,1310,664,1462,1463,1464,1465,1281/2582,264/2583,262/2608,1251/2584,1750,1752,1745,1749,1699/2588,1699/2590,252/2591,1530/2592,1530,1532,1498,1497/2408,1315,1713,1458/2468,1459,663,1699,1730,1733/2610,1471/2218,1652/2253,1634,1475/2615,1272/2618,1274/2617,1274,1627,1628,1698,1281/2621,1281/2622,1281/2623,1282/2624,1285/2625,1285,1286/2626,1434,1435,1743,1217/2644,1218,1216/2645,1217,1223,1733/2647,1242/2648,1245/2649,1460,287/2654,285,1725,1247,1224,1516/2658,1516/2661,1541/2663,1514/2662,1516/2659,1516/2660,1514,1516,1597/2664,261/2530,1216,1224/2665,1251/2672,1304/2313,285/2587,242/2620,1636,1503/2689,1277/2714,1277,1500/2717,1881/2724,1188/2418,1249/2726,1597,1597/2541,1491,1249,1250,1491/2729,1738/2467,1218/2731,1222,1470,1495/2735,1496,1495,1491/2330,1219,1242/2470,1658,1243/2473,1468,1473,1477/2232,1315/2739,1242/2468,1245/2469,1788,1764/2228,1284,1305,1283,264/2486,1213/2437,1274/2487,1284/2488,668/2539,1767,1499,1720,1722,1744,1508,1509,1510,1511,1741,1741/2377,1712,1731,1732,1490,1471/2214,1718,1739,1284/2242,1740,1746,1321,1793/2328,1188,1189,1512,1513,1209,1488,1710,1711,1496/2207,1505,1503/2351,1525/2210,1619,1622,1738,1747,1456,1471,1471/2215,1252,1254,1318,1665</t>
  </si>
  <si>
    <t>8,00,000/-</t>
  </si>
  <si>
    <t>1182,1186,1613,1757,1756,1537,1534,1612,1755,1573,1451,1291,1195,1617,1185,1859/2225,1292,1536,1696,1290,1535</t>
  </si>
  <si>
    <t xml:space="preserve">                    Signatue of Competent Authority</t>
  </si>
  <si>
    <t>Name of Village  :                      Kenang</t>
  </si>
  <si>
    <t>2,3,4,6,7,70,71,72,73,75,76,77,78,79,80,81,83,84,85,86,87,88,95,97,98,99,101,102,103,104,105,106,108,109,111,112,113,114,115,254,255,256,257,258,259,262,263,265,266,268,270,272,273,274,275,276,277,278,279,281,282,283,284,286,287,288,289,290,549,550,573,574,596,600,602,612,660,661,662,664,668,669,670,671,674,685,690,692,694,695,696,697,698,699,700</t>
  </si>
  <si>
    <t>,8,9,10,56,57,65,66,116,117,118,119,120,121,122,123,129,130,131,133,134,144,145,147,148,149,231,232,233,235,237,238,241,242,244,245,246,248,249,251,252,253,294,295,296,297,298,299,303,304,305,306,307,308,309,312,314,321,492,497,498,499,500,501,502,503,504,506,511,512,513,521,522,523,526,527,528,529,531,532,533,534,535,536,537,538,539,540,541,542,543,544,545,546,547,548,554,555,556,557,558,559,562,564,566,567,568,569,570,571,572</t>
  </si>
  <si>
    <t>,15,16,17,18,19,20,21,22,23,24,25,26,27,28,29,30,32,33,34,35,36,37,38,40,41,42,43,44,45,46,47,49,50,51,52,53,54,55,135,138,141,142,143,163,164,165,166,167,168,169,171,172,173,174,175,176,179,180,181,182,184,186,187,188,189,190,192,194,195,197,198,199,200,201,202,203,204,205,206,207,208,209,211,212,213,214,217,223,224,225,226,227,228,229,230,315,316,317,318,319,320,322,323,324,325,326,327,332,333,334,335,338,339,340,341,342,343,344,346,347,348,349,351,352,353,354,355,356,357,358,359,360,361,362,363,364,365,366,367,368,369,370,373,374,375,376,377,378,379,380,381,382,383,384,385,386,387,388,389,390,391,392,394,396,397,398,399,400,403,404,405,406,408,409,410,411,412,413,414,415,419,420,424,426,427,428,429,430,431,432,433,434,435,436,440,441,442,443,444,445,447,448,449,450,451,452,453,454,455,456,457,458,459,460,461,462,463,464,465,466,467,470,472,475,476,477,478,479,481,482,483,484,487,489,491,516,518,519,520</t>
  </si>
  <si>
    <t>676,583,713,704,707,714,63,577,712,713/812,675,709/823,577/910,580,580/934,581,582,709,576</t>
  </si>
  <si>
    <t>680,683,617,620,621,614,587/777,630,585,586,590,591,589,589/855,631,632,633,634,635,636,638,640,639,594,608,609,610,613,641,642,619,578,605,606,611,628,629,599,603,604,618,583/722,693/814,649/818,651/819,681/820,681/821,682/822,287/894,588,67,654,655,656,657,658,628/888,629/889,614/890,651/893,646/891,647/892,607/925,579,579/933,587/935,644/936,688,585/938,615/940,639/825,585/838,588/854,589/856,589/857,599/862,571/724,615/863,615/864,649/865,607/870,628/879,67/937,686,687,615,679,646,647,649,651,681,682,684,639/725,607,592,583/723,626,627,643,587,644,595</t>
  </si>
  <si>
    <t>15,00,000/-</t>
  </si>
  <si>
    <t>Name of Village  :                      Khandol</t>
  </si>
  <si>
    <t>120,1,2,4,5,6,7,8,9,10,11,12,13,14,15,16,17,18,19,20,21,22,23,24,25,26,27,28,29,30,31,32,33,34,35,36,37,38,39,40,41,42,43,44,45,46,47,48,49,50,51,53,54,55,56,57,58,59,60,61,62,63,65,66,67,68,69,70,71,72,73,74,76,77,78,79,80,81,82,83,84,85,86,87,88,89,90,92,93,95,96,98,99,100,101,102,103,104,105,106,107,108,109,110,111,115,117,118,119,121,122,123,124,125,126,128,129,131,132,133,134,135,136,137,140,142,143,144,145,146,147,148,149,150,151,152,153,154,155,156,157,158,159,160,161,162,163,164,165,166,167,168,169,170,171,172,173,174,175,176,177,179,180,183,184,186,187,189,192,193,194,195,196,197,198,199,200,201,202,203,204,205,206,207,208,209,210,211,212,213,215,216,217,218,219,220,221,222,223,224,225,226,227,231,232,233,234,235,236,237,238,239,240,241,242,243,245,246,247,248,249,250,251,353,354,355,375,376,382,383,385,405,406,407,408,409,410,411,413,415,417,418,419,420,421,422,424,425,426,427,428,429,430,431,432,433,434,435,437,438,439,440,441,442,443,444,445,446,447,448,449,450,451,452,453,454,455,456,457,459,460,461,462,463,464,466,467,468,469,470,471,472,478,479,480,481,482,483,484,485,486,487,488,489,490,491,492,493,494,495,496,497,498,499,500,501,502,503,504,505,506,507,508,509,510,511,512,513,516,517,518,519,520,521,522,523,524,525,526,527,528,529,530,531,532,533,534,536,537,538,539,540,541,542,543,544,545,546,547,548,549,550,551,552,553,554,555,556,557,558,559,562,563,564,565,566,567,568,569,570,571,572,573,574,575,577,578,579,580,582,583,587,588,589,590,591,592,593,594,595,596,597,598,599,600,601,606,607,608,609,610,611,612,613,614,615,616,617,618,619,620,621,622,623,624,625,626,627,628,629,630,631,632,633,634,635,637,638,639,640,641,642,644,646,647,648,649,650,652,653,655,656,657,658,659,660,661,662,663,664,665,666,667,668,669,670,671,672,673,674,675,676,677,678,679,680,681,682,683,684,685,688,691,692,693,694,695,696,697,698,699,700,701,702,703,704,705,706,707,708,709,710,711,712,713,714,715,716,717,718,721,724,725,726,727,729,730,731,732,733,734,735,736,737,738,739,740,741,742,743,744,745,746,747,748,749,750,751,752,753,754,756,757,100/931,100/941,103/801,110/877,114/818,120/870,120/871,122/817,122/817,124/775,14/1009,14/868,14/869,14/982,144/773,144/819,144/820,148/998,148/999,158/907,159/909,16/807,160/910,163/984,165/908,165/911,165/922,166/805,17/799,184/892,195/987,210/900,210/962,213/1011,215/969,216/992,216/993,239/802,244/779,244/780,27/904,32/986,35/887,353/951,353/959,354/950,354/960,36/800,382/808,39/804,405/811,408/988,410/823,410/824,412/854,412/926,417/853,419/795,42/803,43/957,434/952,435/949,435/953,439/976,440/981,441/759,448/978,448/979,45/958,456/865,457/866,462/764,464/1002,472/774,484/934,485/935,491/973,492/867,5/770,503/903,510/905,510/906,522/972,53/890,537/920,539/921,546/855,546/856,546/886,548/857,548/858,548/927,557/859,557/860,557/891,557/948,567/901,567/902,567/903,569/916,57/849,57/850,57/883,570/796,571/813,571/814,571/815,571/816,572/917,573/1000,573/1001,573/763,583/760,583/944,6/872,617/797,617/812,617/878,617/878,63/882,63/977,63/996,631/954,632/955,633/956,635/1004,635/1006,647/784,65/997,655/825,655/826,655/827,655/828,655/828,659/829,659/968,659/969,659/970,672/893,673/885,694/771,702/809,704/783,704/810,712/964,715/1005,715/1007,716/932,716/942,724/830,73/776,731/933,731/943,745/772,745/888,753/831,76/851,76/852,76/923,80/565,81/889,87/847,87/848,87/924,89/898,9/873,9/874,96/821,96/822,98/940,98/970,99/777,99/778</t>
  </si>
  <si>
    <t>259/789,265,309,261,262,267,254,257,308/762,384,259/788,529/790,366/768,367,370,343,211/842,323/835,823/833,252,272,255,308,388,261/767,260/792,260/794,266/785,256,270,271,323,346,285,286,288,289,349,359,330,331,323/834,313,323/832,287/861,380/863,380/865,380/867,287,438/1012,398,399,268,275,276,260,263,387,389,332,333,334,335,336,337,338,342,273,244/961,314,296/798,312,347,348,350,351,356,357,358,360,361,362,380/866,487/1013,412,211/845,323/838,211/846,274/971,317,316,439/1014,274,441/980,390/989,391/990,392/991,380/995,380,381/806,488/994,323/837,393,320,265/786,298,304,307,280/899,325,326,329,265/985,280/913,277,278,64/879,244/945,259,259/791,265/787,369,372,373,292,57/936,57/937,64,318,363,310,311,315,244,211/843,313/876,287/938,380/946,380/947,380/862,380/928,380/925,435/7005,323/839,327,328,283,393/1010,344,345,281,381/766,395,280,390,391,392,284,260/793,266,381,324/840,299,300,301,302,306,293,313/841,422/1003,253,211/846,323/837,397,366,396</t>
  </si>
  <si>
    <t>228,229,394,374,371,230,258,379,290,294,295,386,377,378,364,324,291,214,365,377,378</t>
  </si>
  <si>
    <t>Name of Village  :    Kochila</t>
  </si>
  <si>
    <t>63,64,65,66,67,68,69,70,130,132,133,134,136,137</t>
  </si>
  <si>
    <t>1,2,3,4,5,6,7,8,9,10,11,13,30,31,32,33,34,35,36,37,38,39,40,43,44,46,47,48,49,50,51,52,53,54,55,56,57,59,60,61,62,93,94,95,96,97,98,99,100,101,102,103,104,105,106,107,108,109,110,111,112,113,114,115,116,117,118,119,120,125,126,128,129,141,142,144,145,146,147,148,150,151,152,153,154,155,156,157,158,159,160,161,162,163,164</t>
  </si>
  <si>
    <t>12,14,15,16,17,18,19,20,22,23,24,25,27,122,123,124,192,193,194,195,196,197,198,199,200,201,202,203,204,205,206,207,208,209,210,211,212,213,214,215,216,217,218,219,220,221,222,223,224,225,226,227,228,229,230,231,232,233,234,235,236,237,238,240,241,242,243,244,251,252,253,254,255,256,257,258,259,260,261,262,263,264,265,266,267,268,269,270,271,273,274,275,276,277,278,279,280,281,282,283,284,285,286,287,288,290,291,292,293,294,295,296,297,300,302,303,304,305,306,307,308,309,310,311,312</t>
  </si>
  <si>
    <t>129/385,73,74,87,75,76/324,86/326,79,90,91,71,76,77/330,82,83,82/357,83/358,77/367,80,81,77,89,89/375,89/376,89/377,89/379,89/378,84,77/343,78</t>
  </si>
  <si>
    <t>85,86,86/325,92,72</t>
  </si>
  <si>
    <t>Name of Village  :                      Kundilo</t>
  </si>
  <si>
    <t>1,2,3,4,5,6,7,8,9,10,11,12,14,15,16,17,18,20,21,22,27,28,29,30,32,33,34,35,36,38,43,44,45,91,92,93,98,99,100,101,103,104,105,106,107,108,109,110,111,112,113,114,115,116,117,118,119,120,121,122,123,124,125,126</t>
  </si>
  <si>
    <t>12,00,000/-</t>
  </si>
  <si>
    <t>65,66,69,70,72,73,74,75,76,78,80,81,82,83,84,85,86,87,88,89,90,133,134,135,136,137,138,139,140,141,142,144,145,146,147,148</t>
  </si>
  <si>
    <t>11,00,000/-</t>
  </si>
  <si>
    <t>,149,151,152,153,154,155,156,157,158,162,163,164,165,166,167,168,170,171,172</t>
  </si>
  <si>
    <t>62,46/188,46/186,48,48/185,49,50/173,56,57,50,59,58,61/187,63,64,67,60,61,56/193,46,47,47/226,122/258,102,122/224,47/225,102/235,35/244,99/248,10/279,17/278,33/269,55/274,55/277,94,96,93/242,29/280,50/287,36/291,55/284,55,52,53</t>
  </si>
  <si>
    <t>89/208,51,68,71</t>
  </si>
  <si>
    <t xml:space="preserve">Name of Village  :       Mruganayani               </t>
  </si>
  <si>
    <t>332,333,334,335,336,337,338,339,340,341,344,345,346,347,348,356,357,358,359,361,362,363,364,366,368,369,370,371,373,376,381,382,383,386,388,389,393,394,395,396,397,398,399,400,401,402,404,405,406,407,408,409,410,411,413,414,415,416,417,418,419,420,421,422,424,426,428,429,430,431,432,433,434,436,438,443,446,447,448,449,450,452,453,455,456,458,459,460,461,462,463,465,466,467,468,469,470,471,474,475,476,477,478,479,480,481,482,483,486,487,488,489,490,491,492,493,494,495,496,497,498,499,502,505,506,507,508,509,510,511,519,520,521,529,546,547,548,550,555,556,557,558,559,560,561,562,563,564,565,566,570,581,582,583,584,599,600,602,603,604,605,606,609,610,611</t>
  </si>
  <si>
    <t>4,5,6,7,8,9,10,11,12,13,14,15,16,17,18,19,20,21,22,23,24,25,26,27,28,29,30,31,32,33,34,35,36,37,38,39,40,42,43,44,45,46,48,53,54,55,59,60,61,62,63,64,65,66,67,68,69,70,77,80,81,82,83,84,85,86,87,88,89,90,91,92,93,94,95,96,97,98,99,100,101,102,103,104,105,106,107,108,109,110,112,113,114,115,116,117,118,119,120,121,122,123,124,125,126,127,128,129,130,131,132,133,134,135,136,137,138,139,140,141,142,143,144,145,146,147,148,149,150,151,155,156,157,158,159,160,161,162,163,164,165,166,167,168,170,171,172,173,174,175,176,177,178,179,181,182,183,185,187,188,189,190,191,192,193,194,195,196,197,198,199,200,201,202,203,204,205,206,207,208,209,210,211,212,213,214,215,216,218,219,220,221,222,223,224,225,226,227,228,229,230,231,232,233,234,235,236,237,238,239,240,241,242,243,244,245,246,247,248,249,251,252,253,254,255,256,257,258,262,268,269,270,271,272,273,274,275,276,277,278,281,282,283,284,285,287,288,289,290,291,292,293,294,295,296,297,298,299,300,301,302,303,304,305,306,307,308,309,312,313,314,315,316,317,318,319,320,321,322,326,329,330</t>
  </si>
  <si>
    <t>375,445,500,375/676,444/742,445/852,444</t>
  </si>
  <si>
    <t>594,592,593/629,515/644,531,512,535/645,536,535,575,576,577,578,597,503,596,574,513,368/707,486/871,379/870,379/880,379/881,379/882,598/884,574/887,530,379/672,596/896,528/674,597/669,571/678,572/677,571/683,571/664,571,573/704,374,598,611/851,378/717,518,523/726,523/727,524/730,524/731,523,523/725,524,518/719,523/728,523/729,524/732,587,590,591,542,543,532,533,379/662,593,537,538,539,540,541,498/712,542/659,543/661,379/857,490/861,378/652,378/653,378/654,379/649,379/650,379/651,571/663,572,573,515,516,517,527,528</t>
  </si>
  <si>
    <t>15,00,000/</t>
  </si>
  <si>
    <t>580,601,568/703,608,585,568,425,440,595,579,549,504,451,454,607,522,586,534,457,266,544,264,265,569,567,526,342,263</t>
  </si>
  <si>
    <t xml:space="preserve">Name of Village  :   Nagapada                   </t>
  </si>
  <si>
    <t>11,12,14,15,16,17,18,19,20,21,22,23,24,25,26,27,28,29,30,31,32,33,34,35,36,37,38,39,40,41,42,43,44,45,46,47,48,49,50,51,52,53,54,55,56,57,60,100,101,102,103,104,105,106,107,108,109,110,111,112,113,114,115,116,117,118,119,120,121,122,123,124,125,126,127,128,129,130,318,319,320,321,322,323,324,325,326,327,328,329,330</t>
  </si>
  <si>
    <t>61,62,63,64,65,66,67,68,69,70,71,72,73,74,75,76,77,78,79,80,81,82,83,84,85,86,87,89,90,91,92,93,94,95,96,97,98,99,132,133,134,135,136,137,138,139,140,141,142,143,144,145,146,147,148,149,150,151,152,153,154,155,156,157,159,160,167,300,301,302,303,304,305,306,307,308,309,310,311,312,313</t>
  </si>
  <si>
    <t>205,206,207,208,209,275,276,289,290,291,292,293,294,295,296,297,298,299</t>
  </si>
  <si>
    <t>331,332,333,334,336,337,338,339,340,341,342,343,344,345,346,347,348,349,350,351,352,353,354,355,356,357,358,359,360,362,363,364,366,367,368,369,370,372,373,374,375,377,378,379,380,381,382,383,384,385,386,387,388,389,390,391,392,393,394,395,396,397,398,399,400,401,402,403,404,405,406,407,408,409,410,411,412,413,414,415,416,417,418,419,420,421,422,423,424,425,426,427,428,429,430,431,432,434,435,437,438,439,440,441,444,445,446,447,449,450,451,452,453,454,455,456,457,458,459,460,461,462,463,464,465,466,467,470,471,473,474,475,476,477,478,479,480,481,482,483,484,485,487,488,489,490,492,493,494,495,496,497,498,499,500,501,502,503,504,505,506,507,508,509,510,511,512,513,515,516,517,518,519,520,521,523,524,525,526,527,528,529,530,531,532,533,534,535,536,537,538,539</t>
  </si>
  <si>
    <t>9,265,235,262,202,7,8,235/735,9/634,204,228,227,201</t>
  </si>
  <si>
    <t>3,4,5,58,163,164,165,166,168,169,170,171,172,173,174,175,176,177,178,179,180,181,182,185,186,187,188,189,190,193,194,195,196,197,198,203,211,212,214,215,216,217,218,220,221,222,223,224,225,230,231,232,233,234,236,237,238,239,241,242,243,244,245,247,248,250,252,253,255,256,257,259,260,263,264,266,271,273,274,277,278,279,281,283,284,285,286,287,288,315,316,1/687,112/713,113/672,113/818,113/819,114/757,114/760,114/767,117/714,117/779,117/823,124/754,125/753,145/704,145/719,145/720,145/729,145/738,166/682,188/541,188/778,188/783,195/762,196/606,198/640,201/570,229/567,23/693,230/780,230/785,230/792,233/733,234/734,236/619,243/579,247/742,248/743,250/582,255/781,255/793,256/568,257/794,257/808,258/564,258/565,258/566,259/563,260/782,260/795,277/635,278/643,28/804,283/636,311/746,312/692,315/715,32/789,320/653,321/616,322/761,323/817,324/685,326/684,326/701,326/707,327/812,328/696,45/604,45/676,45/702,50/698,51/688,517/694,52/689,525/691,58/543,58/755,58/756,58/758,58/759,696/700,9/580,9/581</t>
  </si>
  <si>
    <t>21,00,000/-</t>
  </si>
  <si>
    <t>127/696,127/699,127/718,127/803,31/717,38/686,56/677,56/807</t>
  </si>
  <si>
    <t>30,00,000/-</t>
  </si>
  <si>
    <t>240,200/556,314,317,269,192,10,210,226,282,229,258,200,191</t>
  </si>
  <si>
    <t xml:space="preserve">Name of Village  :         Nuagaon             </t>
  </si>
  <si>
    <t>Valuation Per Acre</t>
  </si>
  <si>
    <t>443,445,447,448,449,450,451,452,453,454,456,504,506,507,508,525,534,535,536,545,549,550,552,553,554,555,556,557,558,559,560,561,562,564,565,566,567,568,569,570,571,572,573,574,576,577,578,579,580,583,588,592,593,594,595,596,599,600,601,602,604,605,606,607,608,609,610,611,612,613,614,615,616,617,618,619,620,625,638,639,641,652,653,654,655,656,657,664,667,675,676,677,678,679,681,682,683,688,689,691,692,700,701,702,704,705,706,707,712,713,714,722,727,750,753,756,759,760,816,817</t>
  </si>
  <si>
    <t>2,3,5,6,7,8,9,10,11,12,14,15,17,18,19,20,21,22,23,24,25,26,27,28,29,30,31,32,33,34,35,36,37,38,39,40,41,42,43,44,45,46,47,48,49,50,51,52,53,54,55,56,57,58,60,61,62,63,64,65,66,67,68,69,72,74,75,76,77,78,79,80,81,82,83,84,85,86,87,88,89,90,91,92,93,94,95,96,97,98,99,100,101,102,103,105,106,107,108,109,110,111,112,113,114,115,116,117,119,120,121,122,123,125,126,127,128,129,130,131,135,136,137,138,139,140,141,142,143,144,145,146,147,148,149,150,151,152,153,154,155,156,157,158,159,160,161,162,163,164,165,166,167,168,169,170,171,173,175,176,177,178,179,180,182,183,188,194,205,206,207,208,209,210,211,212,213,214,215,216,217,218,219,220,222,223,224,225,227,228,229,230,231,232,233,234,235,236,237,238,239,240,241,242,243,244,245,246,248,249,250,253,254,255,256,257,258,259,260,261,262,263,264,265,266,267,268,269,270,271,272,273,274,275,276,277,278,279,280,281,282,283,284,285,286,287,288,289,290,291,292,293,294,295,296,297,298,299,300,301,302,303,304,305,306,307,308,309,310,311,312,313,314,315,316,317,319,320,322,323,324,325,326,328,329,330,331,332,333,334,335,336,337,338,339,340,341,342,343,344,345,346,348,349,351,352,353,354,355,356,357,358,359,360,362,363,364,365,367,369,370,371,372,373,375,378,379,380,381,382,383,384,389,390,392,394,395,396,397,398,400,401,402,403,404,405,406,407,408,409,410,411,412,413,414,415,416,417,419,420,422,423,424,425,426,427,428,436,438,439,440,441</t>
  </si>
  <si>
    <t>247,399,761,563,457,458,226,763,690,724,726/930,754,758,251/959,252/960,763/1056,708,709,726,708/983,709/984,726/985,651,769,723,725,434,788,789,674,455,251,252,393</t>
  </si>
  <si>
    <t>586,495,502,492,582/915,825,479,586/914,587,462,781,782,784,785,786,494,503,509,584,635,649,621,622,626,641/935,673/828,638/933,638/934,787/852,698,699/871,805/849,519/865,520,483,801,802,805/850,531,581,582,585/916,794,647,630,631,633,634,636,637,640,648,668,491,523,524,528,498,500,511,513,493,719,764,771,773,774,775,792/851,793,795,796,797,803,488,476,477,804,752,766,623,585,585/917,548,481/879,482,469,469/881,715,716,735,736,737,738,739,742,743,745,746,484,486,487,489,543/1036,807,808,818,496/967,499/968,514/969,515/970,693/1053,694/945,543/1037,542/1035,543/1036,752/1057,766/1060,460/1069,461/1070,464/1071,693/944,446/972,545/963,546/1076,517/1077,517/1081,518/1080,373/992,517/1085,518/1084,517/1088,518/1087,516,529,517/1090,518/1089,517,518,690/1092,703,715/1093,716/1094,722/1096,724/1095,726/930/1106,735/1097,736/1099,737/1098,738/1101,739/1102,742/1103,743/1100,745/1104,754/1105,733/975,741/977,740/974,597,598,670,603,748,684/1007,693/1005,805,806,747,623/1008,717,718,690/1016,694,621,622,673/828,466,469/880,469/882,809,810,811,818/1023,474,819,822,823,459/902,768/1030,697/1031,585/918,521,522,526,542,543,465/1038,470/1039,814/1040,820,786/1061,539,539/951,539/952,540,698/870,699,684,459/903,695,696,790,767,768,765,770,772,776,787,730,731,732,478,479/855,537,538,480,459,462/901,463,783,479/884,520/864,527/862,541,541/839,541/840,541/841,541/842,519/866,520/863,697,720,721,733,740,741,791,671,672,673,471,497,501,510,512,472,496,499,514,515,530,519,527,460,461,464,465,470,812,813,814,824,624,628,629,632,646,669,727/848,728,729,481,482/838,792</t>
  </si>
  <si>
    <t>645,659,660,662,533,658,511,575,734,798,799,505,547,650,575/858,321,744,485,544,762,751,467,473,181,347,221,757,444,433,172,435,437,442</t>
  </si>
  <si>
    <t xml:space="preserve">Name of Village  :                  Purilo    </t>
  </si>
  <si>
    <t>172,173,174,175,176,178,179,180,182,183,184,185,186,187,188,190,191,192,193,195,198,199,200,201,219,220,221,222,223,224,225,226,228,229,230,231,232,233,234,235,236,237,238,239,240,241,242,243,244,246,247,248,250,340,341,342,345,346,347,348,349,363</t>
  </si>
  <si>
    <t>116,117,118,119,120,121,122,123,124,125,126,127,128,129,130,131,132,133,134,135,136,137,138,139,140,141,142,143,144,145,146,147,149,150,151,152,153,154,155,156,157,158,160,161,162,163,164,166,167,169,170,202,203,204,205,206,207,208,209,210,211,217,218,251,252,253,254,255,256,257,258,259,260,261,262,265,266,267,268,269,270,271,272,273,274,275,276,277,278,279,280,281,282,283,284,286,288</t>
  </si>
  <si>
    <t>3,4,5,6,7,8,9,10,11,12,13,14,15,16,17,18,19,20,21,22,23,24,25,26,27,28,29,30,31,32,33,34,35,36,37,38,39,40,41,42,43,44,45,46,47,48,49,50,51,52,53,54,55,56,57,58,59,60,61,62,63,64,65,66,67,68,69,70,71,72,73,74,75,76,77,78,79,80,81,82,83,84,85,86,87,88,89,90,91,92,93,94,95,96,97,98,99,100,101,102,103,104,105,106,108,109,110,111,113,114,289,290,291,292,293,294,296,297,298,299,300,301,302,303,304,305,306,307,308,309,310,311,312,313,314,315,316,317,318,319,320,321,322,323,324,325,327,328,332</t>
  </si>
  <si>
    <t>3,60,000/-</t>
  </si>
  <si>
    <t xml:space="preserve">No Sales </t>
  </si>
  <si>
    <t>330,295,333,334/486,334,338,148,295,331,213,214,215,227,336,337,344,335,339,343,212</t>
  </si>
  <si>
    <t>197/447,179/553,177,352/495,191/548,352/556,352/557,197/559,197,193/428,372,191/437,372/436,362/432,352/1475,221,181,358/478,359/479,196/527,358,359,196,196/536,263,264,196/431,367,368,352,362,370,366,358/477,354,355,373,374,369,371,364</t>
  </si>
  <si>
    <t>Name of Village  :     Ranipokhari</t>
  </si>
  <si>
    <t>192,193,194,195,196,197,201,204,205,206,209,211,213,214,215,216,217,218,219,221,222,225,226,227,228,229,230,231,232,233,234,235,236,237,238,239,240,241,242,243,245,246,247,250,251,252,253,254,255,256,257,258,259,285,286,287,288,289,290,291,292,293,294,295,297,298,300,303,304,305,306,307,308,309,310,311,312,313,315,325,326,327,328,333,335,336,337,338,340,341,343,344,345,346,347,348,349</t>
  </si>
  <si>
    <t>62,83,84,85,144,174,175,177,178,180,181,183,184,185,186,187,188,189,190,260,261,262,263,264,267,270,271,272,273,274,275,276,277,278,279,280,353,355,356,357,358,359,360,361,362,363,364,365,366,368,369,370</t>
  </si>
  <si>
    <t>371,372,373,374,375,376,377,378,379,380,381,382,383,384,385,387,388,389,390,391,395,398,401,402,403,404,405,407,410,411,414,415,416,417,418,419,420,421,422,423,424,426,427,428,429,430,431,432,433,434,435,436,438,439,441,442,443,445,446,447,448,449,450,451</t>
  </si>
  <si>
    <t>65,179,65/486,65/467</t>
  </si>
  <si>
    <t>12,13,15,16,17,19,20,21,22,23,24,25,26,27,28,30,31,32,34,36,38,39,40,43,44,45,46,50,51,52,53,54,55,56,57,59,60,67,68,69,70,71,72,73,75,76,77,78,79,80,82,86,90,91,92,94,96,97,98,99,102,104,105,107,108,109,112,113,114,115,116,117,118,119,120,123,124,125,126,128,131,132,133,134,135,136,137,138,139,140,141,143,146,147,148,149,150,151,154,155,156,157,158,159,160,161,162,164,165,169,170,173,265,284,,105/546,112/578,120/460,124/524,124/704,125/550,125/705,13/541,141/494,141/495,146/465,146/568,15/477,15/478,154/612,16/479,16/567,173/485,175/642,190/563/620,196/643,204/688,212/603,22/518,22/560,228/602,229/497,229/626,23/561,24/562,241/614,25/629,277/653,28/484,284/594,284/617/626,285/554,296/707,297/654,300/593,303/1765,303/692,303/697,308/237,31/693,482/521,51/493,69/623,79/624,80/573,82/627,83/706,85/630,92/542,92/634,95/480,95/481</t>
  </si>
  <si>
    <t>35,00,000/-</t>
  </si>
  <si>
    <t>203/636,289/714,206/703,245/604,298/598</t>
  </si>
  <si>
    <t>50,00,000/-</t>
  </si>
  <si>
    <t>166,103,142,106,171,58,63,167,66,42,168,18,29</t>
  </si>
  <si>
    <t xml:space="preserve">Name of Village  :                 Sahupada     </t>
  </si>
  <si>
    <t>41,42,43,44,45,46,47,48,49,50,51,52,53,54,55,59,60,451,453,454,455,456,457,460,463,464,466,467,468,469,470,471,472,475,476,477,478,479,480,481,482,483,484,485,486,487,488,489,490,491,492,493,494,495,496,497,498,499,500,501,502,503,504,505,506,507,508,509,510,511,512,513,514,516,517,518,519,520,521,522,524,525,526,527,528,529,530,531,532,533,534,535,536,537,539,540,541,542,543,544,545,546,547,548,549,550,551,552,553,554,555,556,557,558,559,560,561,562,563,564,565,566,567,568,569,570,571,572,573,574,575,576,577,578,579,580,581,582,583,584,585,586,587,588,589,590,591,592,593,594,595,596,597,598,599,600,601,602,603,604,605,606,607,608,609,610,618,619,620,621,622,624,625,626,627,628,629,630,673,674,676,677,679,680,681,682,683,684,685,686,687,689,690,691,692,694,695,696,697,698,699,700,701,702,703,704,705,706,707,708,709,710,711,712,713,715,716,717,718,719,720,721,722,723,724,725,726,727,728,729,730,731,732,733,734,735,736,737,738,739,740,741,742,743,744,745,747,748,749,750,751,753,754,755,758,759,760,771,772,773,774,775,776,778,780,781,782,783,784,785,786,788,789,790,1201,1202,1203,1204,1205,1206,1207,1208,1209,1210,1211,1212,1213,1214,1215,1216,1217,1218,1219,1220,1221,1222,1223,1224,1225,1226,1227,1228,1230,1231,1232,1233,1234,1235,1236,1237,1239,1240,1242,1243,1244,1245,1246,1247,1248,1249,1250,1251,1252,1253,1256,1257,1258,1259,1260,1261,1262,1263,1264,1265,1266,1267,1268,1269,1273,1274,1275,1276,1278,1280,1283,1284,1285,1286,1287,1288,1289,1290,1291,1292,1293,1294,1295,1296,1297,1298,1299,1300,1301,1302,1303,1304,1305,1306,1307,1308,1309,1310,1311,1312,1313,1314,1315,1317,1318,1319,1320,1321,1322,1327,1328,1329,1330,1331,1333,1334,1335,1337,1338,1339,1340,1346,1347,1348,1349,1350,1351,1352,1353,1356,1357,1358,1360,1362,1363,1364,1365,1366,1367,1368,1369,1371,1373,1374,1375,1376,1377,1378,1379,1380,1381,1382,1383,1390,1391,1393,1394</t>
  </si>
  <si>
    <t>1,2,3,4,5,6,7,8,9,10,12,13,14,15,16,17,18,20,21,22,23,24,25,26,27,28,29,30,31,32,33,34,35,36,37,38,39,40,61,62,63,64,65,69,402,403,404,407,408,411,412,418,423,424,425,426,428,429,431,432,433,434,435,436,437,438,442,443,444,445,446,447,448,449,450,631,632,633,634,635,636,637,638,639,640,641,642,643,644,645,647,648,649,650,651,652,653,654,655,656,657,658,659,660,661,662,663,664,666,668,669,1070,1072,1078,1079,1080,1081,1083,1084,1085,1086,1087,1088,1089,1090,1091,1099,1100,1115,1117,1118,1119,1120,1121,1122,1123,1124,1125,1126,1132,1133,1138,1139,1140,1141,1142,1143,1144,1145,1146,1147,1148,1149,1150,1152,1153,1176,1177,1181,1183,1185,1186,1188,1191,1194,1195,1197,1198,1199</t>
  </si>
  <si>
    <t>70,73,74,75,76,77,78,79,80,81,82,83,84,85,86,87,88,89,91,92,93,94,95,96,97,98,99,100,102,103,104,105,106,107,108,109,110,111,112,113,114,115,116,117,118,119,120,121,122,123,124,125,126,127,128,129,130,131,132,133,134,135,136,137,139,140,141,142,143,144,145,146,147,148,149,150,151,152,153,154,155,156,157,158,159,160,161,162,163,164,165,166,167,168,169,170,171,172,173,174,175,176,177,178,179,180,181,182,183,184,185,186,187,188,189,190,191,192,193,194,195,196,197,198,199,200,201,202,203,204,205,206,207,210,211,212,213,214,215,216,217,218,219,220,221,222,224,225,226,227,228,229,230,231,232,233,234,239,244,245,246,247,250,251,255,256,260,261,266,267,271,272,275,276,277,278,279,280,281,291,292,293,294,295,296,297,298,299,300,301,302,303,304,305,306,308,309,310,311,386,391,392,393,394,395,396,397,399,1400,1406,1409,1411,1425,1426,1427,1441,1447,1448,1449,1451,1452,1456,1457,1458,1459,1460,1461,1464,1465,1466,1467,1468,1469,1470,1471,1472,1473,1474,1475,1476,1477,1478,1479,1481,1482,1483,1485,1486,1487,1489,1490,1491,1492,1493,1494,1495,1496,1497,1498,1499,1500,1501,1502,1503,1504,1505,1514,1515,1518,1520,1521,1522,1523,1524,1525,1526,1528,1529,1530,1531,1533,1535,1560,1565,1566,1567,1568,1569,1571,1572,1574,1579,1581,1582,1583,1585,1586,1587,1588,1589,1590,1591,1592,1593,1594,1597,1598,1599,1600,1601,1602,1603,1604,1606,1607,1608,1609,1610,1611,1613,1614,1615,1616,1618,1619,1620,1621,1622,1623,1624,1626,1627,1628,1629,1630,1631,1632,1634,1635,1636,1647,1649,1654,1660,1661,1662,1663,1666,1667,1668,1669,1670,1673,1680,1682,1683,1684,1685,1686,1687,1688,1689,1702,1705,1706,1707,1708,1709,1710,1711,1712,1713,1714,1715,1716,1717,1718,1719,1720,1721,1723,1724,1725,1726,1727,1730,1732,1737,1741,1743,1744,1758,1759,1760,1761,1762,1766,1767,1773,1774,1775,1776,1777,1778,1784,1787,1798,1799,1803,1804,1840,1841,1842,1843,1844,1845,1846,1847,1848,1849,1850,1851,1852,1854,1855,1856,1857,1858,1860,1861,1862,1863,1864,1865,1866,1867,1868,1869,1870,1871,1872,1873,1874,1875,1876,1877,1878,1879,1880,1881,1882,1883,1884,1886,1889,1890,1891,1892,1893,1894,1895,1896,1897,1898,1899,1900,1901,1902,1903,1904,1906,1914,1915,1916,1918,1919,1925,1926,1929,1930,1931,1946,1954,1956,1957,1958,1959,1960,1961,1962,1963,1964,1965,1966,1967,1968,1969,1970,1971,1975,1976,1977,1978,1979,1980,1981,1983,1984,1985,1986,1987,1988,1989,1990,1991,1992,1993,1994,1995,1996,1997,1999,2001,2003,2004,2005,2006,2007,2008,2009,2010,2011,2012,2013,2014,2015,2017,2018,2019,2020,2021,2022,2023,2024,2025,2026,2027,2030,2031,2032,2033,2034,2037,2039,2040,2042,2043,2045,2048,2049,2050,2051,2052,2055,2056,2057,2058,2059,2060,2061,2062,2063,2064,2065,2067,2068,2070,2071,2072,2073,2074,2075,2076,2077,2078,2079,2080,2081,2082,2083,2084,2085,2086,2087,2089,2090,2091,2093,2095,2096,2097,2098,2099,2100,2101,2102,2103,2104,2105,2106,2107,2108,2109,2110,2112,2113,2115,2116,2117,2118,2119,2120,2121,2122,2123,2124,2125,2126,2127,2128,2129,2130,2131,2132,2134,2135,2136,2137,2138,2139,2140,2141,2142,2143,2144,2145,2146,2147,2148,2149,2150,2151,2152,2158,2159,2163,2164,2183,2185,2186</t>
  </si>
  <si>
    <t>947/2265,833,838,899,903,810,813,814,815,855,837,798/2296,800/2294,804,871,872,811,817,818,819,904,803,828,834,831,832,839,1008,1009,929,931,932,941,944,1003,818/2389,854/2342,919/2219,883,885,887,1016,844,845,847,848,905,910,912,913,914,915,916,917,918,795/2433,890,1007,1014,960,961,996,999,981,989,990,997,1015,936,908,909,888,529/2710,831/2430,805,840,841,877/2422,877/2424,879/2425,880,948,952,956,959,991,992,993,895,895/2335,900,901,902,907,869,877,877/2421,879,881,877/2423,877/2420,882,879/2426,821,824,860,951,835,827,971,972,975,947,949,1008/2299,919/2220,919/2221,919,922,1002,53/2377,851,919/2216,938,937,618/2414,618/2707,877/2418,877/2419,830,854,978,982,983,1001,1000,1006,846,975/2385,953,954,955,957,958,977,979,798,800,800/2291,808,950,919/2217,820/2442,884,886,974,976,984,1017,1018,995,464/2317,888/2569,862,836,55/2570/2573,530/2575,849,462,798/2576,800/2577,800/2578,1019,980,618/2584,935,854/2610,870,827/2625,863,473,474,688/2636,994,717/2580,688,577/2642,577/2646,826,795,826/2650,829,829/2651,795/2659,826/2660,829/2661,829/2662,795/2672,826/2673,829/2674,829/2675,884/2709,618/2522,620/2506,517/2267,714,801,866,867,868,54/2542,806,807,823/2548,825/2549,742/2530,521/2528,889/2559,758/2521,823,825,479/2563,759/2565,808/2564,930,933,816,909/2254,906,889,892,893,894,842,843,942,943,946,830/2393,850,798/2295,800/2293,809,873,874,875</t>
  </si>
  <si>
    <t>20,00,000/-</t>
  </si>
  <si>
    <t>822/2194,812,787,820,791,1005,852,853,822,793,1671,1046,1054,1064,1385,335,354,375,378,390,1729,360,1640,1645,1398,1672,1674,1681,1747,1075,1396,1401,1404,1413,1648,1675,1748,372,1423,330,359,331,1641,1757,1056,1749,1731,1752,1785,1162,1435,1643,342,1943,1010,1421,1432,1433,1434,1431,385,406,1387,1436,1438,1440,1694,1695,1698,928,1399,945,1678,1665,316,346,357,1812,1831/2357,1063,1069,362,368,1034,920,1039,1041,1172,1754,1035,349,1190,1012,1013,1756,988,1182,417,440,441,1185,1023,1021,1022,1180,1428,1028,1036,1735,348,1454,409,1802,383,384,401,405,1057,1755,1076,1165,1174,1175,1184,1830,962,1025,1058,1693,1742,364,964,966,967,1030,1189,923,319,356,379,1808,387,398,400,1422,1639,1644,1646,1171,1810,1833,1835,1044,1691,965,1073,1653,1444,1405,1414,1637,969,970,1446,1656,963,1453,410,1050,1066,1161,1430,1040,1677,1011,1065,1179,1664,1786,427,924,1167,1384,921,1676,1739,1740,1746,1753,1700,1168,1395,1402,1407,1042,1043,1169,1029,1736,747,1397,72,1738,329,1659,1024,1026,1657,363,367,1037,1038,985,987,1047,1027,1049,1062,1067,1071,1418,1652,1679,1701,1728,1754,1905,1955,1998,2002,353,986,1410,1913,376,381,1164,1734,358,380,1455,1077,1408,1403,1051,1419,1809,1020,927,1805,1927,1924,1055,421,1745,1415,1833/2555,1128,1437,1439,1697,314,344/2197,1655,1053,1699,320,350,355,374,377,1045,1052,1658,351,371,373,1048,1388,1389,1420,1424,1429,1651,1696,1700/2359,1704,1722,1751,1859,323,324,361,1928,1733,1484,2184,68/2448</t>
  </si>
  <si>
    <t xml:space="preserve">Name of Village  :   SanaAnko                   </t>
  </si>
  <si>
    <t>41,42,43,44,45,46,47,48,49,50,61,62,63,64,65,66,67,69,70,71,73,74,75,76,77,78,79,93,94,95,96,97,98,99,160,161,164,166,167,168,169,215,216,217,218,219,220,300,301,302,303,304,305,306,307,309,310,311,313,314,315,316,317,318,319,320,500,501,502,503,504,505,506,507,508,509,510,511,513,514,515,516,517,518,519,520,521,522,523,524,525,526,527,528,529,530,540,541,542,543,544,547,548,549,550,551,552,553,554,555,556,557,558,559,560,650,651,652,653,654,655,656,657,658,662,663,664,665,666,668,669,674,677,678,679,682,684,687,688,689,690,691,694,695,697,718,742,797,798,799,803,804,805,808,813,814,815,819,820,821,826,827,828,829,830,831,832,833,834,835,836,837,838,839,840,841,842,843,844,845,846,847,848,849,870,871,872,874,876,879,881,882,883,884,885,892,897,904,905,911,912,913,923,924,925,926,927,928,929,930</t>
  </si>
  <si>
    <t>1,2,3,4,5,6,7,8,9,10,11,13,14,15,16,17,18,19,20,21,22,23,24,25,26,27,28,29,30,31,32,33,34,35,36,37,38,39,40,51,52,53,54,55,60,80,81,82,86,87,88,89,100,101,102,103,104,105,106,107,108,112,113,114,115,118,119,120,121,122,123,124,125,126,127,128,129,131,132,133,134,135,136,137,138,140,141,142,144,145,146,147,148,149,150,151,152,153,154,155,156,157,158,159,171,172,173,174,175,176,177,178,179,180,181,182,183,184,185,186,187,188,189,190,191,192,193,194,195,196,197,198,199,200,201,202,203,204,205,206,221,222,223,224,225,226,227,228,229,230,231,232,234,235,236,237,238,239,240,241,242,243,244,245,246,247,254,255,256,257,258,259,260,261,262,263,264,265,266,267,268,269,270,271,272,273,274,275,276,277,278,279,280,281,282,283,284,285,286,287,288,289,290,291,292,293,294,295,296,297,298,299,321,322,323,324,325,326,328,329,330,331,332,333,334,335,336,337,338,339,340,341,342,343,344,345,346,347,348,349,350,351,352,353,354,355,356,358,359,360,361,362,364,365,366,367,368,369,370,371,372,373,374,375,376,377,378,379,380,381,395,396,397,398,399,400,401,402,403,404,405,407,408,409,410,411,412,413,414,415,416,417,418,419,420,422,426,427,429,431,432,433,434,435,436,437,438,439,440,441,443,445,446,447,448,449,450,452,453,455,456,457,459,461,462,463,464,465,466,467,468,469,470,471,472,473,474,475,476,477,478,479,480,482,483,484,485,486,487,488,489,490,491,492,493,494,495,496,497,498,499,531,532,533,534,535,537,538,539,561,562,563,564,565,566,569,571,572,573,574,575,577,578,579,580,581,582,583,585,586,587,588,589,590,591,592,593,594,595,596,597,598,599,600,601,602,603,604,605,606,607,611,612,613,614,615,616,617,618,619,620,624,625,628,629,630,633,634,635,636,637,638,639,640,641,642,643,644,645,646,647,648,649,934,935,936,937,938,939,940,941,945,946,947,948,949,950,951,952,953,954,955,956,957,958,959,960,961,962,963,964,966,967,968,969,970,971,972,973,974,975,976,977,978,979,980,981,982,983,984,985,986,987,988,989,990,991,992,993,994,995,996,997,998,999,1000,1001,1002,1003,1004,1005,1006,1007,1008,1009,1010,1011,1012,1013,1014,1015,1016,1017,1018,1019,1020,1021,1022,1023,1024,1025,1026,1027,1028,1029,1030,1031,1032,1033,1034,1035,1037,1038,1039,1040,1041,1042,1043,1044,1045,1046,1048,1049,1050,1051,1052,1053,1054,1055,1056,1057,1058,1059,1060,1061,1062,1063,1064,1065,1066,1067,1068,1069,1070,1071,1072,1073,1074,1075,1076,1077,1078,1079,1080,1081,1082,1083,1084,1085,1086,1087,1088,1089,1090,1091,1092,1093,1094,1095,1096,1097,1098,1099,1100,1101,1102,1103,1104,1105,1106,1107,1108,1109,1110,1111,1112,1113,1114,1115,1116,1117,1118,1119,1120,1122,1123,1125,1126,1127,1128,1129,1130,1131,1132,1134,1135,1136,1137,1138,1139,1140,1141,1142,1143,1144,1145,1146,1147,1148,1149,1150,1151,1152,1153,1154,1155,1156,1158,1159,1160,1161,1162,1163,1164,1165,1166,1167,1168,1169,1170,1171,1172,1173,1174,1175,1176,1177,1178,1179,1180,1181,1182,1183,1184,1185,1186,1187,1188,1189,1190,1191,1192,1193,1194,1196,1197,1198,1199,1200,1201,1202,1203,1204,1205,1206,1207,1210,1211,1212,1213,1214,1215,1216,1217,1219,1220,1221,1223,1224,1225,1226,1227,1228,1229,1230,1232,1233,1234,1235,1237,1238,1239,1240,1241,1242,1243,1244,1245,1246,1247,1248,1249,1250,1251,1252,1253,1254,1255,1256,1257,1258,1259,1260,1261,1262,1263,1264,1265,1266,1267,1268,1269,1270,1271,1272,1273,1275,1276,1277,1278,1279,1280,1281,1282,1283,1284,1285,1286,1287,1288,1289,1290,1291,1292,1293,1295,1296,1297,1298,1299,1300,1301,1302,1303,1304,1305,1306,1307,1308,1309,1310,1311,1312,1314,1315,1316,1317,1318,1319,1320,1321,1322,1323,1324,1325,1326,1327,1328,1329,1330,1331,1332,1333,1334,1335,1336,1337,1338,1339,1340,1341,1342,1343,1344,1345,1346,1347,1348,1349,1350,1351,1352,1353,1354,1355,1356,1357,1358,1359,1360,1361,1362,1363,1364,1365,1366,1367,1368,1369,1370,1371,1372,1373,1374,1375,1376,1377,1378,1379,1380,1381,1382,1383,1384,1385,1386,1387,1388,1389,1390,1391,1392,1393,1394,1396,1397,1398,1399,1400,1401,1402,1403,1404,1405,1406,1407,1408,1409,1410,1411,1412,1414,1415,1416,1417,1418,1419,1420,1421,1422,1423,1424,1425,1426,1427,1428,1429,1430,1431,1432,1433,1434,1435,1436,1437,1438,1439,1440,1441,1442,1443,1444,1445,1446,1447,1448,1449,1450,1451,1452,1453,1454</t>
  </si>
  <si>
    <t>809,859,914,915,916,825,898,899,785/1629,860,862,900,792,793,854,922/1631,907,787,712,715,716,722,786,895,755,790,766,795,796,759,761,761/1460,889,891,877,877/1702,711,713,727,768,772,781,931,816,917,893,920,921,853,1211/1941,753,764,908,775,754,908/1711,794,748,756,865,710,723,728,729,730,732,906,704,704/1715,708,725,726,726/1701,770,902,851,857,858,810,922,918,918/1657,919,817,838/1845,838/1975,811,706,705,731,922/1632,748/1653,756/1652,775/1502,782,744,746,747,784,671,672,743,757,698,700,699,701,894/1638,866,867,868,779,877/1863,935/1597,705/1526,773/1125,755/1866,889/1869,929/1875,1169/1877,870/1552,874/1881,771,771/1905,771/1906,776,1217/1944,1208,1218/1930,1209,1211/1935,889/1939,891/1940,1217/1942,784/1952,1225/1955,860/1744,1218,704/1977,704/1979,704/1980,732/1978,705/1981,705/1982,785/1742,917/1989,738,739,785,861/1755,861,753/1770,753/1769,894,840/1837,839/1838,1222,1297/1832,877/1839,877/1835,877/1846,885/1853,732/1976,735,762,763,760,751,901,852,714,734,731/1680,774,777,791,796/1670,823,864,788,789,773,833/1934,835/1929,881/1928</t>
  </si>
  <si>
    <t>25,00,000/-</t>
  </si>
  <si>
    <t>932,720/1528,680,721,681,683,824,896,863,896/1662,855,800,801,802,717,890,878,933,749,750,724,73,903,850,856,818,812,702,745,696,869,910,741,822,423,253,84,56,251,83,253/1527,58,85,162,252/1708,383,384,248/1658,110,212,109,57,111,212/1696,389,250,390,117,392,12,394,248,386,59,391,110/1706,211,163,207,88/1542</t>
  </si>
  <si>
    <t>Panchapada</t>
  </si>
  <si>
    <t>4,5,6,7,8,9,10,11,12,13,14,16,17,18,19,20,21,22,23,24,25,27,28,29,30,31,32,33,34,35,36,37,38,40,41,42,43,44,45,46,47,48,49,50,51,52,53,55,56,57,58,59,60,61,62,63,64,65,66,67,68,69,70,71,72,73,74,75,76,77,78,79,94,99,100,101,102,103,104,105,106,107,108,109,110,111,112,113,115,116,117,118,119,121,122,123,124,125,126,128,129,130,131,132,133,136,137,138,139,140,141,142,143,144,146,147,148,149,150,154,157,158,175,178,179,184,194,195,207,208,216,219,220,241,242,244,245,277,278,279,280,281,283,284,285,286,287,288,289,290,318,319,320,321,324,325,326,335,336,337,338,339,340,341,342,343,344,345,346,347,348,349,350,360,361,362,363,364,365,609,620,621,622,623,624,625,651,652,653,654,655,656,657,658,659,660,661,662,663,664,665,688,689,690,691,692,693,694,695,696,697,698,699,700,701,702,705,706,707,708,809,810,811,812,813,814,815,816,817,818,824,825,826,827,828,829,830,1748,1765,1766,1767,1768,1769,1770,1771,1772,1773,1775,1776,1777,1778,1779,1780</t>
  </si>
  <si>
    <t>228,229,230,232,235,236,237,238,239,240,246,247,248,249,250,251,252,253,254,255,256,257,258,259,260,261,262,263,264,265,266,267,268,269,270,271,273,274,275,276,291,292,293,366,367,368,369,370,371,372,373,374,375,376,377,378,379,380,381,382,383,384,385,386,387,388,389,390,392,393,394,395,396,397,398,399,400,401,402,403,404,405,406,407,408,409,410,411,412,413,414,415,417,418,419,420,421,422,423,424,425,501,502,503,504,505,506,511,512,513,516,517,518,521,525,526,527,528,531,532,534,538,547,583,626,627,629,630,631,632,633,634,635,637,638,639,640,641,642,643,644,645,646,647,648,649,650,676,677,678,679,680,681,682,683,684,685,686,687,831,832,833,834,835,836,837,838,839,840,841,842,843,844,845,846,847,848,849,850,1601,1602,1603,1604,1605,1606,1607,1608,1609,1610,1611,1612,1613,1614,1615,1616,1617,1618,1619,1620,1621,1622,1623,1624,1625,1626,1627,1628,1629,1630,1631,1781,1782,1783,1784,1785,1786,1787,1788,1793,1794,1795,1796,1797,1798,1799,1800</t>
  </si>
  <si>
    <t>426,427,428,429,430,431,432,433,434,435,436,437,438,439,440,441,442,443,444,445,446,447,448,449,450,451,452,453,454,455,456,457,458,459,460,461,462,463,464,465,466,467,468,469,470,471,472,473,474,475,476,477,478,479,480,481,482,483,484,486,487,488,489,490,491,492,493,494,495,496,497,498,499,500,666,667,668,669,670,671,672,673,674,675,851,852,853,854,855,856,857,858,859,860,861,862,863,864,865,866,867,868,869,870,871,872,873,874,875,876,877,878,879,880,881,882,883,884,885,886,887,888,889,890,891,892,893,894,895,896,897,898,899,900,901,902,903,904,905,906,907,908,909,910,911,912,913,914,915,916,917,918,919,920,921,922,923,924,925,926,927,928,929,930,931,932,933,934,935,935,936,937,938,939,940,941,942,943,944,945,946,947,948,949,950,951,952,953,954,955,956,957,958,959,960,961,962,963,964,965,966,967,968,969,970,970,972,973,974,975,976,977,978,979,980,981,982,983,984,985,986,987,988,989,990,991,992,993,994,995,996,997,998,999,1000,1001,1002,1003,1004,1005,1006,1007,1008,1009,1010,1011,1012,1013,1014,1015,1016,1017,1018,1019,1020,1021,1022,1023,1024,1025,1026,1027,1028,1029,1030,1031,1032,1033,1034,1035,1036,1037,1038,1039,1040,1041,1042,1043,1044,1045,1046,1047,1048,1049,1050,1051,1052,1053,1054,1055,1056,1057,1058,1059,1060,1061,1062,1063,1064,1065,1066,1067,1068,1069,1070,1071,1072,1073,1074,1075,1076,1077,1078,1079,1080,1081,1082,1083,1084,1085,1086,1087,1088,1089,1090,1091,1092,1093,1094,1095,1096,1097,1098,1099,1100,1101,1102,1103,1104,1105,1106,1107,1108,1109,1110,1111,1112,1113,1114,1115,1116,1117,1118,1119,1120,1121,1122,1123,1124,1125,1126,1127,1128,1129,1130,1131,1132,1133,1134,1135,1136,1137,1138,1139,1140,1141,1142,1143,1144,1145,1146,1147,1148,1149,1150,1151,1152,1153,1154,1155,1156,1157,1158,1159,1160,1161,1162,1163,1164,1165,1166,1167,1168,1169,1170,1171,1172,1173,1174,1175,1176,1177,1178,1179,1180,1181,1182,1183,1184,1185,1186,1187,1188,1189,1190,1191,1192,1193,1194,1195,1196,1197,1198,1199,1200,1201,1202,1203,1204,1205,1206,1207,1208,1209,1210,1211,1212,1213,1214,1215,1216,1217,1218,1219,1220,1221,1222,1223,1224,1225,1226,1227,1228,1229,1230,1231,1232,1233,1234,1235,1236,1237,1238,1239,1240,1241,1242,1243,1244,1245,1246,1247,1248,1249,1250,1251,1252,1253,1254,1255,1256,1257,1258,1259,1260,1261,1262,1263,1264,1265,1266,1267,1268,1269,1270,1271,1272,1273,1274,1275,1276,1277,1278,1279,1280,1281,1282,1283,1284,1285,1286,1287,1288,1289,1290,1291,1292,1293,1294,1295,1296,1297,1298,1299,1300,1301,1302,1303,1304,1305,1306,1307,1308,1309,1310,1311,1312,1313,1314,1315,1316,1317,1318,1319,1320,1321,1322,1323,1324,1325,1326,1327,1328,1329,1330,1331,1332,1333,1334,1335,1336,1337,1338,1339,1340,1341,1342,1343,1344,1345,1346,1347,1348,1349,1350,1351,1352,1353,1354,1355,1356,1357,1358,1359,1360,1361,1362,1363,1364,1365,1366,1367,1368,1369,1370,1371,1372,1373,1374,1375,1376,1377,1378,1379,1380,1381,1382,1383,1384,1385,1386,1387,1388,1389,1390,1391,1392,1393,1394,1395,1396,1397,1398,1399,1400,1401,1402,1403,1404,1405,1406,1407,1408,1409,1410,1411,1412,1413,1414,1415,1416,1417,1418,1419,1420,1421,1422,1423,1424,1425,1426,1427,1428,1429,1430,1431,1432,1433,1434,1435,1436,1437,1438,1439,1440,1441,1442,1443,1444,1445,1446,1447,1448,1449,1450,1451,1452,1453,1454,1455,1456,1457,1458,1459,1460,1461,1462,1463,1464,1465,1466,1467,1468,1469,1470,1471,1472,1473,1474,1475,1476,1477,1478,1479,1480,1481,1482,1483,1484,1485,1486,1487,1488,1489,1490,1491,1492,1493,1494,1495,1496,1497,1498,1499,1500,1501,1502,1503,1504,1505,1506,1507,1508,1509,1510,1511,1512,1513,1514,1515,1516,1517,1518,1519,1520,1521,1522,1523,1524,1525,1526,1527,1528,1529,1530,1531,1533,1534,1535,1536,1537,1538,1539,1540,1541,1542,1543,1544,1545,1546,1547,1548,1549,1550,1551,1552,1553,1554,1555,1556,1557,1558,1559,1560,1561,1562,1563,1564,1565,1566,1567,1568,1569,1570,1571,1572,1573,1574,1575,1576,1577,1578,1579,1580,1581,1582,1583,1584,1585,1586,1587,1588,1589,1590,1591,1592,1593,1594,1595,1596,1597,1598,1599,1600,1801,1802,1803,1804,1805,1806,1807,1808,1809,1810,1811,1812,1813,1814,1815,1816,1817,1818,1819,1820,1821,1823,1824,1825,1826,1827,1828,1829,1830,1831,1832,1833,1834,1835,1836,1837,1838,1839,1840,1841,1842,1843,1844,1845,1846,1847,1848,1849,1850,1851,1852,1853,1854,1855,1857,1858,1859,1860,1861,1862,1863,1864,1865,1866,1867,1868,1869,1870,1871,1872,1873,1874,1875,1876,1877,1878,1879,1881,1882,1883,1884,1885,1886,1887,1888,1889,1890,1892,1893,1894,1895,1896,1897,1898,1899,1900,1901,1902,1903,1904,1905,1906,1907,1908,1909,1910,1911,1913,1914,1915,1916,1917,1918,1919,1920,1921,1922,1923,1924,1925,1937,1938,1939,1940,1941,1942,1943,1952,1953,1954,1955,1956,1957,1958,1959,1960,1961,1962,1963,1964,1965,1966,1967,1968,1969,1970,1971,1972,1973,1974,1975,1976,1977,1978,1979,1980,1981,1982,1983,1984,1985,1986,1987,1988,1989,1990,1991,1992,1993,1994,1995,1996,1997,1998,1999,2000,2001,2002,2003,2004,2005,2006,2007,2008,2009,2010,2011,2012,2013,2014,2015,2016,2017,2018,2019,2020,2021,2022,2023,2024,2025,2026,2027,2028,2029,2030,2031,2032,2033,2034,2035,2036,2037,2038,2039,2040,2041,2042,2043,2044,2045,2046,2047,2048,2049,2050,2051,2052,2053,2054,2055,2056,2057,2058,2059,2060,2061,2062,2063,2064,2065,2066,2067,2068,2069,2070,2071,2072,2073,2074,2075,2077,2078,2079,2080,2081,2082,2083,2084,2085,2086,2087,2088,2089,2090,2091,2092,2093,2094,2095,2096,2097,2098,2099,2100,2101,2102,2103,2104,2105,2106,2107,2108,2109,2110,2113,2114,2115,2116,2117,2118,2119,2120,2121,2122,2123,2125,2126,2127,2128,2129,2130,2131,2132,2133,2134,2135,2136,2137,2138,2139,2140,2141,2142,2143,2144,2145,2146,2147,2148,2149,2150,2151,2152,2153,2154,2155,2156,2157,2158,2159,2160,2161,2162,2163,2164,2165,2166,2167,2168,2169,2170,2171,2172,2173,2174,2175,2176,2177,2178,2179,2180,2181,2182,2183,2184,2185,2186,2187,2188,2189,2190,2191,2192,2193,2194,2195,2197,2198,2199,2200,2201,2202,2203,2204,2205,2206,2207,2208,2209,2210,2211,2212,2213,2214</t>
  </si>
  <si>
    <t>134,135,165,1891,134/2352,135/2353,562,570,606,731,793,1654,1671,1749,1752,1754,1757,1762,1774,1632/2289,1663/2359,302/2315</t>
  </si>
  <si>
    <t>168,169,170,294,295,296,298,299,300,302,303,306,308,309,310,312,313,314,315,316,322,327,328,329,330,416,507,508,509,514,515,519,520,522,523,524,529,530,533,535,536,537,539,540,541,542,544,545,546,552,555,556,559,560,561,563,564,565,566,567,568,571,572,573,574,575,576,577,579,582,584,585,586,587,589,590,591,592,593,597,598,600,601,602,603,604,605,607,608,611,612,613,614,615,616,617,618,619,703,704,709,711,712,713,715,716,717,718,720,721,724,725,726,727,728,729,730,732,735,736,737,738,739,740,741,742,743,744,745,746,752,756,765,766,767,774,784,785,787,788,789,790,791,792,794,795,796,797,798,799,800,801,802,803,804,805,806,807,808,1233,1633,1634,1635,1636,1637,1638,1639,1640,1641,1642,1644,1645,1647,1648,1649,1650,1651,1652,1653,1655,1656,1657,1658,1659,1660,1661,1662,1664,1665,1666,1668,1670,1672,1674,1675,1676,1677,1678,1679,1680,1681,1682,1683,1684,1685,1687,1688,1689,1690,1691,1694,1695,1696,1697,1698,1699,1700,1701,1702,1703,1704,1706,1707,1708,1709,1710,1711,1713,1715,1716,1717,1718,1719,1720,1722,1723,1724,1726,1727,1728,1729,1730,1732,1734,1736,1737,1738,1739,1740,1741,1742,1743,1744,1747,1750,1751,1753,1755,1756,1758,1759,1760,1761,1763,1764,1822,1856,1912,1927,1928,1929,1930,1931,1932,1933,1934,1944,1637/2535,1638/2536,1645/2390,1645/2534,1647/2496,1652/2532,1653/2537,1659/2533,1668/2538,1698/2503,1698/2504,1736/2396,1747/2386,1761/2385,1912/2480,1928/2534,1930/2533,1944/2393,2113/2428,2123/2537,281/2479,284/2323,302/2316,312/2443,535/2228,535/2451,536/2508,537/2498,537/2500,546/2330,546/2331,546/2332,546/2521,552/2510,552/2532,556/2251,556/2413,563/2509,571/2414,582/2450,587/2383,601/2367,703/2399,703/2507,716/2522,718/2364,720/2427,725/2391,728/2400,752/2447,763/2535,768/2288,769/2406,769/2407,774/2404,777/2402,778/2403,778/2405,784/2296,784/2443,809/2284,809/2448,809/2449,856/2225,856/2226</t>
  </si>
  <si>
    <t>,166,197,198,222,223,224,225,226,227,231,233,234,243,282,297,301,331,345,351,352,353,355,359,510,543,550,733,734,1532,1643,1646,1663,1789,1790,1791,1792,1926,1936,1632/2219,1659/2218,193/2217,231/2307,210,211,215</t>
  </si>
  <si>
    <t>Name of Tahasil                       : AUL</t>
  </si>
  <si>
    <t>BADAMANGA</t>
  </si>
  <si>
    <t>31,32,33,34,35,36,37,38,39,40,41,42,43,44,45,46,47,48,49,50,51,52,53,54,55,56,57,58,60,61,62,63,64,65,101,102,103,104,108,109,110,111,112,113,117,118,141,142,143,144,145,146,147,148,157,158,159,160,192,193,194,275,276,277,278,279,281,283,284,285,287,288,289,290,291,292,339,341,343,350,367,372,373,390,392,393,394,395,396,397</t>
  </si>
  <si>
    <t>4,5,6,7,8,9,10,11,12,13,14,15,16,17,18,19,20,21,22,23,23,24,25,26,27,28,29,30,66,67,68,69,70,71,72,73,74,75,76,77,78,79,80,82,84,85,86,87,88,89,90,91,92,93,94,95,96,97,98,125,126,127,128,129,130,131,132,133,134,135,136,137,138,139,
140,163,167</t>
  </si>
  <si>
    <t>437,438,439,440,441,442,443,444,445,446,447,448,449,450,451,452,453,455,457,458,459,460,461,462,465,466,467,468,469,471,478,479,480,481,482,484,485,486,487,488,489,490,491,492,493,493,494,495,496,497,498,499,500,501,502,503,504,505,506,507,508,509,510,511,512,513,514,515,516,517,518,519,520,521,522,523,524,525,526,527,528,529,530,531,532,533,534,535,536,537,538,539,540,541,542,543,563,565,566,567,568,599,602,607,608,610,612,613,614,615,616,617,619,620,621,622,623,624,626,627,628,629,630,631,632,633,634,635,636,637,638,639,641,642,643,644,645,646,647,648,649,650,651,652,653,654,655,656,657,658,659,660,661,662,663,664,665,666,667,668,669,670,671,672,673,674,675,676,677,678,679,680,681,682,683,685,686,687,688,692,693,694,695,696,697,698,699,700,701,702,703,704,705,706,707,708,710,711,712,713,714,715,716,717,718,719,720,721,722,723,724,725,727,728,729,730,731,732,733,734,736,737,738,739,740,741,742,743,744,745,746,747,748,749,750,751,752,753,754,755,756,757,758,759,760,761,762,763,764,764,765,766,767,768,769,770,771,772,773,774,775,776,777,778,780,781,782,783,784,785,786,787,788,789,790,793,794,795,796,797,798,799,800,801,802,803,804,805,806,807,808,809,810,811,812,813,814,815,816,817,818,819,820,821,822,823,824,825,826,827,828,829,830,831,832,833,834,835,836,837,838,839,840,841,842,843,844,845,846,847,848,849,850,851,852,853,854,855,856,857,858,859,860,861,862,863,864,865,866,867,868,869,870,871,872,873,874,878,879,880,881,882,883,884,885,886,887,888,889,890,891,892,893,894,895,896,897,898,899,900,901,902,903,904,905,906,907,908,909,910,911,912,913,914,915,916,917,918,919,920,921,922,923,924,925,926,927,928,929,930,931,932,933,934,935,936,937,938,939,940,941,942,943,944,945,946,947,948,949,950,951,952,953,954,955,956,957,960,961,962,963,965,966,967,968,969,970,971,972,973,974,975,976,977,978,979,980,981,982,983,984,985,986,987,988,989,990,991,992,993,994,995,996,997,998,999,1000,1001,1002,1003,1004,1005,1006,1007,1008,1009,1010,1011,1012,1013,1014,1015,1016,1017,1018,1019,1020,1021,1022,1023,1024,1025,1026,1027,1028,1029,1030,1031,1032,1033,1034,1035,1036,1037,1038,1039,1040,1041,1042,1043,1044,1045,1046,1047,1048,1049,1050,1051,1052,1053,1054,1055,1056,1057,1058,1059,1060,1061,1062,1063,1064,1065,1066,1067,1068,1069,1070,1071,1072,1073,1074,1075,1076,1077,1078,1079,1080,1081,1082,1083,1084,1085,1086,1087,1088,1089,1090,1091,1092,1093,1094,1095</t>
  </si>
  <si>
    <t>107,116,120,149,150,151,152,153,154,155,156,162,164,166,168,169,170,171,172,173,174,175,176,177,179,180,181,182,183,184,185,186,187,188,189,190,191,245,246,249,250,251,293,294,295,296,307,311,325,344,345,347,352,354,357,359,360,362,363,364,365,410,413,414,415,416,423,544,545,684,779,875,876,877,183/1384,245/1377,246/1380,254/1220,254/1225,254/1230,293/1397,295/1398,296/1409,331/1187,361/1196,390/1295,779/1103</t>
  </si>
  <si>
    <t>197,199,200,203,204,205,206,207,210,211,212,213,214,216,217,218,219,220,221,222,223,224,225,226,227,228,229,230,231,232,233,235,236,237,238,239,241,242,247,248,252,253,254,256,257,258,259,261,262,263,264,265,268,271,274,297,298,300,301,302,304,306,308,309,310,312,313,314,315,316,317,318,319,320,321,322,323,324,326,327,328,329,330,331,332,333,334,335,337,338,340,346,348,349,351,353,355,356,358,361,368,369,370,371,374,375,376,378,379,380,382,383,384,385,386,387,388,389,398,399,400,401,402,403,404,405,406,407,408,409,411,412,419,420,422,424,425,426,427,428,429,430,431,432,433,434,435,475,546,548,557,558,559,560,207/1372,207/1469,207/1472,220/1343,222/1342,224/1373,224/1433,224/1503,224/1504,225/1375,225/1410,227/1428,227/1442,227/1465,227/1468,228/1429,228/1452,228/1459,228/1466,229/1449,229/1456,229/1463,230/1450,230/1457,230/1464,232/1387,235/1451,235/1458,244/1115,244/1116,244/1117,246/1340,254/1216,254/1217,254/1218,254/1219,254/1221,254/1222,254/1223,254/1224,254/1226,254/1227,254/1228,254/1229,254/1231,254/1232,256/1493,259/1494,262/1381,296/1409/1432,301/1234,301/1235,301/1374,302/1233,302/1502,308/1176,331/1185,331/1186,334/1175,338/1351,338/1371,356/1438,384/1352,385/1271,390/1273,390/1274,390/1275,403/1173,405/1334,409/1205,409/1206,412/1439,419/1316,419/1317,437/1471,471/1414,475/1422,479/1415,561/1197,561/1198,561/1199,645/1474,671/1505,690/1195,943/1122,950/1123</t>
  </si>
  <si>
    <t>577,593,573,596,571,592,604,391,572,579,581,586,600,591,595,611,587,588,606,609,601,569,584,603,570,576,562,561,575,580,597,569/1383,575/1354,580/1355,597/1356,598,605,578,582,583,585,590,574,594,342,366,559/1301,545/1106,441/1285,559/1300,377,234,436,100/1134,100/1156,110/1126,114/1153,99,100/1141,114/1155,99/1151,100/1157,100/1133,100/1135,109/1108,100/1138,100/1143,3/1150,100/1137,100/1146,99/1152,110/1127,114/1154,10/1149,100/1128,100/1129,100/1130,100/1131,109/1109,109/1124,110/1125,100/1145,100/1140,100/1142,100/1139,100/1144,3/1148,100/1132,100/1136,
109/1107,791</t>
  </si>
  <si>
    <t>Name of Tahasil                       :AUL</t>
  </si>
  <si>
    <t>SANAMANGA</t>
  </si>
  <si>
    <t>2,3,4,5,6,7,8,9,10,11,12,13,14,15,16,17,18,19,20,21,22,23,24,25,26,27,28,29,30,31,32,33,34,35,36,37,38,39,40,41,42,43,52,53,54,55,58,59,61,62,63,64,65,66,67,68,69,70,71,72,73,74,75,76,77,78,79,80,81,82,83,84,85,86,87,88,89,90,91,92,93,94,95,96,97,98,99,100,101,102,103,104,105,106,107,108,110,111,112,113,114,115,116,117,118,119,120,121,122,123,125,126,127,128,129,131,132,133,134,135,136,137,138,139,140,141,142,143,144,145,146,147,148,149,150,151,152,153,154,155,156,157,158,159,160,161,162,163,164,165,166,167,168,169,170,171,172,173,174,175,176,177,178,179,180,181,182,183,184,185,186,187,188,189,190,191,192,193,194,195,196,197,198,199,200,201,202,203,204,205,206,207,208,209,210,211,212,213,214,215,216,217,218,219,220,221,222,223,224,225,226,227,228,229,230,241,242,243,244,245,246,247,248,249,250,251,252,253,254,255,256,257,258,259,260,263,264,265,272,273,274,275,276,277,278,279,282,298,304,325,326,341,342,345,346,347,348,349,350,351,352,353,354,355,356,357,361,362,363,364,365,366,367,368,369,370,372,373,374,375,376,377,378,379,380,381,382,383,384,385,386,392,394,398,404,406,407,408,409,411,412,413,414,415,416,417,418,419,420,421,422,423,424,425,426,427,428,429,430,431,432,433,434,435,436,437,438,439,440,441,442,443,444,445,446,446,447,448,449,450,451,452,453,454,455,456,457,458,459,460,461,462,463,464,465,466,467,468,469,470,471,472,473,474,475,477,478,479,480,481,482,483,484,486,487,488,489,490,491,493,494,495,496,497,498,499,500,501,502,504,505,506,507,508,509,510,511,512,513,514,515,516,517,518,519,520,521,522,523,524,525,526,527,529,530,531,532,533,534,535,536,537,538,539,540,541,543,545,546,549,550,551,552,553,554,555,558,559,561,562,564,565,566,567,573,578,579,580,581,582,583,584,592,593,594,595,596,597,641,642,643,644,645,646,647,648,649,657,687,688,689,690,691,693,695,696,697,698,699,700,751,752,753,754,755,756,757,758,760,761,762,763,764,765,766,766,767,768,770,771,772,773,774,775,778,779,780,781,782,784,785,791,792,793,794,795,796,797,798,799,800,801,802,803,804,805,806,807,808,809,810,811,812,813,814,815,816,817,818,819,820,821,822,823,824,825,826,827,828,829,830,831,832,833,834,835,836,837,838,839,840,841,842,843,844,845,846,847,848,849,850,851,852,853,854,855,856,857,858,859,860,861,862,863,864,865,866,867,868,869,870,871,872,873,874,875,876,877,878,879,880,881,882,883,884,885,886,887,888,889,890,891,892,893,894,895,896,897,898,899,900,901,902,903,904,905,906,907,908,909,910,911,912,913,914,915,916,917,918,919,920,921,922,923,924,925,929,930,931,932,934,935,936,937,938,939,940,941,942,943,944,945,946,947,948,949,950,951,952,953,954,955,956,957,958,959,960,961,962,963,964,965,966,967,968,969,982,983,984,985,988,989,990,991,992,994,995,996,997,998,999,1001,1002,1003,1004,1005,1006,1007,1008,1009,1010,1011,1012,1013,1014,1015,1016,1017,1018,1019,1020,1021,1022,1023,1024,1025,1026,1027,1028,1029,1030,1031,1032,1033,1034,1035,1036,1037,1038,1039,1040,1041,1042,1043,1045,1046,1047,1048,1050,1051,1052,1053,1054,1056,1057,1058,1059,1060,1061,1062,1063,1064,1066,1067,1068,1069,1070,1071,1072,1073,1074,1075,1076,1077,1078,1079,1080,1081,1082,1083,1090,1094,1096,1097,1098,1099,1100,1100,1101,1102,1103,1104,1106,1107,1108,1109,1110,1131,1132,1179,1181,1182,1185,1186,1187,1188,1189,1190,1191,1192,1193,1194,1195,1196,1197,1198,1199,1200,1356,1357,1362,1363,1364,1365,1386,1387,1396,1397,1398,1399,1400,1401,1402,1403,1404,1406,1407,1408,1409,1410,1411,1412,1413,1420,1436,1438,1508,1518,1534,1537,1538,1539,1554,1567,1591,1593,1594,1595,1596,1597,1598,1599,1600,1601,1602,1603,1606,1609,1634,1637,1638,1639,1641,1675,1676,1677,1678,1679,1687,1694,1775,1776,1785,1786,1787,1788,1789,1790,1791,1793,1794,1795,1796,1797,1798,1799,1800,1801,1802,1803,1804,1805,1806,1807,1808,1811,1812,1813,1814,1815,1816,1817,1818,1819,1820,1822,1823,1824,1825,1826,1827,1828,1829,1830,1831,1832,1833,1835,1836,1837,1838,1839,1840,1841,1842,1843,1844,1845,1846,1847,1848,1849,1850,1851,1852,1853,1854,1855,1856,1857,1858,1859,1860,1861,1862,1863,1864,1865,1866,1867,1868,1869,1870,1871,1872,1873,1874,1875,1877,1878,1879,1880,1881,1882,1883,1884,1888,1889,1890,1896,1898,1899,1900,1901,1902,1903,1904,1905,1906,1907,1908,1909,1910,1911,1912,1913,1914,1915,1916,1917,1918,1919,1920,1921,1922,1923,1924,1925,1926,1927,1928,1929,1930,1996,1997,1998,1999,2000,2001,2002,2003,2004,2005,2006,2007,2008,2009,2010,2011,2012,2013,2014,2015,2016,2017,2018,2019,2020,2021,2022,2023,2024,2026,2027,2028,2029,2030,2031,2032,2033,2034,2035,2036,2037,2038,2039,2040,2041,2042,2044,2045</t>
  </si>
  <si>
    <t>231,232,233,234,235,236,237,238,239,240,609,610,611,612,613,614,616,617,618,619,621,622,623,624,625,626,627,628,629,630,631,632,633,634,635,636,637,638,639,640,701,702,703,704,705,706,707,708,709,710,711,712,723,724,725,726,728,729,731,732,733,734,735,736,737,738,739,740,743,744,745,746,747,748,749,750,786,787,788,789,790,1201,1202,1203,1204,1205,1206,1207,1208,1209,1210,1211,1212,1213,1214,1215,1216,1217,1218,1219,1220,1221,1222,1223,1224,1225,1226,1228,1229,1230,1351,1352,1353,1354,1355,1366,1367,1368,1369,1370,1371,1372,1373,1374,1375,1376,1377,1378,1379,1380,1382,1383,1384,1385,1388,1389,1390,1391,1392,1393,1394,1395,1471,1472,1473,1474,1475,1476,1477,1478,1479,1480,1481,1482,1483,1484,1485,1486,1487,1488,1489,1489,1490,1491,1492,1493,1494,1495,1498,1499,1500,1931,1932,1933,1934,1935,1936,1937,1938,1939,1940,1941,1942,1943,1944,1945,1946,1947,1948,1949,1950,1951,1952,1953,1954,1955,1956,1957,1958,1959,1960,1961,1962,1963,1964,1965,1966,1967,1968,1969,1970,1971,1972,1973,1974,1975,1976,1977,1978,1979,1980,1981,1982,1983,1984,1985,1986,1987,1988,1989,1990,1991,1992,1993,1994,1995</t>
  </si>
  <si>
    <t>5,1246,1247,1248,1249,1250,1251,1252,1253,1254,1255,1256,1257,1258,1259,1260,1261,1262,1263,1264,1265,1266,1267,1268,1269,1270,1271,1272,1273,1274,1275,1276,1277,1278,1279,1280,1281,1282,1283,1284,1285,1286,1287,1288,1289,1290,1291,1292,1293,1294,1295,1296,1297,1298,1299,1301,1302,1303,1304,1306,1307,1308,1309,1310,1312,1313,1314,1315,1315,1316,1317,1318,1319,1320,1321,1322,1323,1324,1325,1326,1327,1328,1329,1330,1331,1332,1333,1334,1335,1336,1337,1338,1339,1340,1341,1343,1344,1345,1346,1347,1348,1349,1350,2046,2047,2048,2049,2050,2051,2051,2052,2053,2054,2055,2056,2057,2058,2059,2060,2061,2062,2063,2064,2065,2066,2067,2068,2069,2070,2070,2071,2072,2073,2074,2075,2076,2077,2078,2079,2080,2081,2082,2083,2084,2085,2086,2087,2088,2089,2090,2091,2092,2093,2094,2095,2096,2097,2098,2099,2100,2101,2102,2104,2105,2106,2107,2108,2109,2110,2112,2113,2114,2115,2116,2117,2118,2119,2120,2121,2122,2123,2124,2125,2126,2127,2129,2130,2130,2131,2131,2132,2133,2134,2135,2136,2137,2138,2139,2140,2141,2142,2143,2144,2145,2146,2147,2148,2149,2150,2151,2152,2153,2154,2155,2156,2157,2158,2159,2160,2161,2162,2163,2164,2166,2167,2168,2169,2170,2171,2172,2173,2174,2175,2176,2177,2178,2179,2180,2181,2182,2183,2184,2185,2186,2187,2188,2189,2190,2191,2192,2193,2194,2195,2196,2197,2198,2199,2200,2201,2202,2203,2204,2205,2206,2207,2208,2209,2210,2211,2212,2213,2214,2215,2216,2217,2218,2219,2220,2221,2222,2223,2224,2225,2226,2227,2228,2229,2230,2231,2232,2233,2234,2235,2236,2237,2238,2239,2240,2241,2242,2243,2244,2245,2246,2247,2248,2249,2250,2251,2252,2254,2255,2256,2257,2258,2259,2260,2261,2262,2263,2264,2265,2266,2267,2268,2269,2270,2271,2272,2273,2274,2275,2276,2277,2278,2279,2280,2281,2282,2283,2284,2285,2286,2287,2288,2289,2290,2291,2292,2293,2294,2295,2296,2297,2298,2299,2300,2301,2302,2303,2304,2305,2306,2307,2308,2309,2310,2311,2312,2313,2314,2315,2316,2317,2318,2319,2319,2320,2321,2322,2323,2324,2325,2326,2327,2328,2329,2330,2331,2332,2333,2334,2335,2336,2337,2338,2339,2340,2341,2342,2343,2344,2345,2346,2347,2348,2349,2350,2351,2352,2353,2354,2355,2356,2357,2358,2359,2360,2361,2362,2363,2364,2365,2366,2367,2368,2369,2370,2371,2372,2373,2374,2375,2376,2378,2379,2380,2381,2382,2383,2384,2385,2386,2387,2388,2389,2390,2391,2392,2393,2394,2395,2396,2397,2398,2399,2400,2401,2402,2403,2404,2405,2406,2407,2408,2409,2410,2411,2412,2413,2414,2415,2416,2417,2418,2419,2421,2422,2423,2424,2425,2427,2428,2429,2430,2431,2432,2433,2434,2435,2436,2437,2438,2439,2440,2441,2442,2443,2444,2445,2446,2447,2448,2449,2450,2451,2452,2453,2454,2455,2456,2457,2458,2459,2460,2461,2462,2463,2464,2465,2466,2467,2468,2469,2470,2471,2472,2473,2474,2475,2476,2479,2480,2481,2482,2483,2484,2485,2486,2487,2488,2489,2490,2491,2492,2493,2494,2495,2496,2497,2498,2499,2500,2501,2502,2503,2504,2505,2506,2507,2508,2509,2510,2511,2512,2513,2514,2515,2516,2517,2518,2519,2520,2521,2522,2523,2524,2525,2526,2527,2528,2529,2530,2531,2532,2533,2534,2535,2536,2537,2538,2539,2540,2541,2542,2543,2544,2545,2545,2546,2546,2547,2548,2549,2550,2551,2552,2553,2554,2555,2556,2557,2558,2559,2560,2561,2562,2563,2564,2565,2566,2567,2568,2569,2570,2571,2572,2573,2574,2575,2576,2577,2578,2579,2580,2581,2582,2583,2584,2585,2586,2587,2588,2589,2590,2591,2592,2593,2594,2595,2596,2597,2598,2599,2600,2601,2602,2603,2604,2605,2606,2607,2608,2609,2610,2611,2612,2613,2614,2615,2616,2617,2618,2619,2620,2621,2622,2623,2624,2625,2626,2627,2628,2629,2630,2631,2632,2633,2634,2635,2636,2637,2638,2639,2640,2641,2642,2643,2644,2645,2646,2647,2648,2649,2650,2651,2652,2653,2654,2655,2656,2657,2658,2659,2660,2661,2662,2663,2664,2665,2666,2667,2668,2669,2670,2671,2672,2673,2674,2675,2676,2677,2679,2680,2681,2682,2683,2684,2685,2686,2687,2688,2689,2690,2691,2692,2693,2694,2695,2696,2697,2698,2699,2700,2701,2702,2703,2704,2705,2706,2707,2708,2709,2710,2711,2712,2713,2714,2715,2716,2717,2718,2719,2720,2721,2722,2723,2724,2725,2726,2727,2728,2729,2730,2731,2732,2733,2734,2735,2736,2737,2738,2739,2740,2741,2742,2743,2744,2745,2746,2747,2748,2749,2750,2751,2752,2753,2754,2755,2756,2757,2758,2759,2760,2761,2762,2763,2764,2765,2766,2767,2768,2769,2771,2772,2773,2774,2775,2776,2777,2778,2779,2780,2781,2782,2783,2784,2785,2786,2787,2788,2789,2790,2791,2792,2793,2794,2795,2796,2797,2798,2799,2800,2801,2802,2803,2804,2805,2806,2807,2808,2809,2810,2811,2812,2813,2814,2815,2816,2817,2818,2819,2820,2821,2822,2823,2824,2826,2827,2828,2829,2830,2831,2832,2833,2834,2835,2836,2837,2838,2839,2840,2841,2842,2843,2844,2845,2846,2847,2848,2849,2850,2851,2852,2853,2854,2855,2856,2857,2858,2859,2860,2861,2862,2863,2864,2865,2866,2867,2868,2869,2870,2871,2872,2873,2874,2875,2876,2877,2878,2879,2880,2881,2882,2883,2884,2885,2886,2887,2888,2889,2890,2891,2892,2893,2894,2895,2896,2897,2898,2899,2900,2901,2902,2903,2904,2905,2906,2907,2908,2909,2910,2911,2912,2913,2914,2915,2916,2917,2918,2919,2920,2921,2922,2923,2924,2925,2926,2927,2928,2929,2930,2931,2932,2933,2934,2935,2936,2938,2939,2940,2941,2942,2943,2944,2945,2946,2947,2948,2949,2950,2951,2952,2953,2954,2955,2956,2957,2958,2959,2960,2961,2962,2963,2964,2965,2966,2967,2968,2969,2970,2971,2972,2973,2974,2975,2976,2977,2978,2979,2980,2981,2983,2984,2985,2986,2987,2988,2989,2990,2991,2992,2993,2994,2995,2996,2997,2998,2999,3000,3001,3002,3003,3004,3005,3006,3007,3008,3009,3010,3011,3012,3013,3014,3015,3016,3017,3018,3019,3020,3021,3022,3022,3023,3024,3025,3026,3027,3028,3029,3030,3031,3032,3033,3034,3035,3036,3037,3038,3039,3040,3041,3042,3043,3044,3045,3046,3047,3048,3049,3050,3051,3052,3053,3054,3055,3056,3057,3058,3059,3060,3062,3063,3064,3065,3066,3067,3068,3069,3070,3071,3072,3073,3075,3076,3077,3078,3079,3080,3081,3082,3083,3084,3085,3086,3087,3088,3089,3090,3091,3092,3093,3094,3095,3096,3097,3098,3099,3100,3101,3102,3104,3105,3106,3107,3108,3109,3110,3111,3112,3113,3114,3115,3116,3119,3120,3121,3124,3125,3126,3129,3130,3132,3133,3134,3135,3136,3137,3138,3139,3140,3141,3142,3143,3144,3145,3146,3147,3148,3149,3150,3151,3151,3153,3154,3155,3156,3158,3159,3160,3161,3162,3163,3164,3165,3166,3167,3168,3170,3171,3172,3173,3175,3176,3177,3178,3179,3180,3181,3182,3183,3185,3189,3190,3193,3194,3195,3197,3199,3200,3201,3202,3203,3205,3206,3207,3208,3212,3213,3214,3215,3216,3217,3218,3219,3220,3221,3223,3224,3225,3226,3227,3228,3229,3230,3231,3232,3233,3234,3235,3236,3237,3238,3239,3240,3241,3242,3243,3244,3245,3246,3247,3248,3249,3250,3251,3252,3253,3254,3255,3256,3257,3258,3259,3260,3261,3262,3263,3264,3265,3266,3267,3268,3269,3270,3271,3272,3273,3274,3275,3276,3277,3278,3279,3280,3281,3282,3283,3284,3285,3286,3287,3288,3289,3290,3291,3292,3293,3294,3295,3296,3297,3298,3299,3300,3301,3302,3303,3304,3305,3306,3307,3308,3309,3310,3311,3312,3313,3314,3315,3316,3317,3318,3319,3320,3321,3322,3323,3324,3325,3326,3327,3328,3329,3330,3331,3332,3333,3334,3335,3336,3337,3338,3339,3340,3341,3342,3343,3344,3345,3346,3347,3348,3349,3350,3351,3352,3353,3354,3355,3356,3357,3358,3359,3360,3361,3362,3363,3364,3365,3366,3367,3368,3369,3370,3371,3372,3373,3374,3375,3376,3377,3377,3378,3379,3380,3381,3382,3383,3384,3385,3386,3387,3388,3389,3391,3392,3393,3394,3395,3396,3397,3398,3399,3400,3401,3402,3403,3404,3405,3406,3407,3408,3409,3410,3411,3412,3413,3414,3415,3416,3417,3418,3419,3420,3421,3422,3423,3424,3425,3426,3427,3428,3429,3430,3431,3432,3433,3434,3435,3436,3437,3438,3439,3440,3441,3442,3443,3444,3445,3446,3447,3448,3449,3451,3452,3453,3454,3455,3456,3457,3458,3459,3460,3461,3462,3463,3464,3465,3466,3467,3468,3469,3470,3471,3472,3473,3474,3475,3476,3477,3478,3479,3480,3481,3482,3483,3484,3485,3486,3487,3488,3489,3490,3491,3492,3493,3494,3495,3496,3497,3498,3499,3500,3501,3502,3503,3504,3505,3506,3507,3508,3509,3510,3511,3512,3513,3514,3515,3516,3517,3518,3519,3520,3521,3522,3523,3524,3525,3526,3527,3528,3529,3530,3531,3532,3533,3534,3535,3536,3537,3538,3539,3540,3541,3542,3543,3544,3545,3546,3547,3548,3549,3550,3551,3552,3553,3554,3555,3556,3557,3558,3559,3560,3561,3562,3563</t>
  </si>
  <si>
    <t>1468,1469,297,602,1466,310,652,598,653,606,586,311,601,360,492,585,599,604,1439,1467,605,1470,548,603,600,315,660,661,661/3947,654,654/4062,654/4063,598/4172,659,658,293,588,588/4256,588/4271,654/4064,1111,1112,1113,1114,1115,1116,1118,1119,1120,547,1781,651,1450,1659,1666,1459,294,1126,1149,1695/3882,1604,1605,2724</t>
  </si>
  <si>
    <t>57,60,266,267,268,269,270,271,283,284,285,287,289,291,292,295,312,314,316,317,318,319,320,321,332,334,336,371,400,402,403,544,556,557,568,577,692,694,769,777,970,971,972,973,974,975,976,977,978,986,987,993,1049,1088,1089,1105,1117,1121,1122,1123,1124,1125,1127,1128,1129,1130,1135,1140,1144,1145,1146,1147,1148,1150,1151,1152,1153,1154,1155,1156,1157,1158,1160,1161,1162,1164,1165,1169,1170,1171,1172,1173,1174,1175,1176,1177,1178,1180,1359,1361,1405,1415,1418,1419,1420,1421,1422,1423,1424,1426,1428,1430,1431,1432,1434,1435,1440,1441,1442,1443,1444,1445,1446,1447,1448,1449,1451,1452,1453,1454,1455,1456,1457,1458,1460,1461,1462,1463,1464,1496,1497,1501,1502,1503,1504,1505,1506,1507,1509,1511,1512,1513,1514,1515,1516,1517,1519,1520,1521,1523,1524,1525,1527,1528,1529,1530,1531,1532,1533,1535,1536,1540,1541,1542,1543,1544,1545,1546,1547,1548,1549,1550,1551,1552,1553,1555,1557,1558,1559,1560,1561,1562,1563,1564,1566,1568,1569,1570,1572,1573,1574,1575,1576,1577,1578,1579,1580,1581,1582,1583,1584,1585,1586,1587,1588,1589,1590,1607,1608,1610,1611,1612,1613,1614,1615,1616,1617,1618,1619,1620,1621,1622,1623,1624,1625,1626,1627,1628,1629,1630,1631,1632,1633,1635,1642,1643,1644,1645,1646,1647,1648,1649,1650,1651,1652,1653,1654,1655,1656,1657,1658,1660,1661,1662,1663,1664,1665,1667,1668,1669,1670,1671,1672,1673,1674,1680,1682,1683,1684,1685,1686,1688,1689,1691,1693,1695,1696,1697,1698,1699,1700,1701,1702,1703,1704,1707,1708,1709,1710,1711,1712,1713,1714,1715,1720,1722,1723,1725,1727,1728,1729,1730,1731,1732,1733,1734,1735,1736,1737,1738,1739,1740,1742,1743,1744,1745,1746,1747,1748,1749,1750,1751,1752,1753,1754,1755,1757,1759,1760,1761,1762,1763,1764,1765,1766,1767,1768,1769,1770,1774,1778,1779,1780,1782,1783,1784,1809,1834,1885,1886,1891,1093/3903,1093/3904,1096/4289,1100/3959,1106/4117,1106/4319,1129/4306,1130/4307,1131/3981,1132/3667,1138/3683,1180/3921,1284/4203,1302/4294,1302/4295,1357/3958,1357/4133,1357/4245,1399/3581,1401/3724,1409/3725,1415/3677,1422/4000,1427/3838,1430/3837,1544/3651,1551/3029,1553/3030,1578/4176,1580/4185,1581/4175,1585/4211,1587/4177,1588/4186,1607/4189,1612/4190,1616/3588,1617/3765,1617/3766,1622/4202,1628/3587,1630/3586,1646/4232,1646/4233,1646/4234,1657/3749,1657/3750,1657/3751,1664/3752,1670/3799,1689/3797,1689/3798,1691/3690,1699/3887,1703/3698,1703/3888,1704/4168,1722/3748,1723/3746,1723/3747,1727/4318,1745/3721,1753/3726,1754/4130,1776/4322,1817/4027,1836/4025,268/3938,271/4258,271/4272,272/4131,278/4204,291/4259,291/4273,292/4260,292/4277,388/3881,52/3686,52/4281,52/4282,540/4061,551/4045,552/4044,556/3996,556/4160,568/3987,568/3999,573/3684,573/4293,580/3685,580/3998,658/4292,661/3953,687/4291,767/3994,782/4136,804/3997,807/4045,993/4128</t>
  </si>
  <si>
    <t>715,686,671,713,684,718,714,716,719,720,721,681,683,665,666,667,668,662,717,56,1084,300,305,575,722,1091,1425,337,672,674,1427,682,1821,678,679,680,1758,1640,1142,1141,1777,286,286/3692,1416,677,1087,574,1556,685,675,676,1417,1721,302,308,1065,1139,673,1810,1773,1756,1163,670,1159,576,299,301,303,306,262,664,663,1636,1138,1086,1719,1681</t>
  </si>
  <si>
    <t>BATIPADA</t>
  </si>
  <si>
    <t>1,2,3,4,5,6,7,8,9,10,11,12,13,14,14,15,16,17,18,19,20,21,22,23,24,25,26,27,71,172,205,206,207,338,350,353,354,355,356,357,358,359,360,362,363,364,373,400,401,405,417,419,424,427,484,496,499,571,572,574,576,579,580,583,584,585,586,587,588,589,590,591,595,598,617,649,665,666,667,677,705,706,711,712,714,716,718,719,720,721,722,723,724,725,726,727,728,729,730,733,734,735,736,737,739,740,826,828,829,830,831,832,833,851,852,857,858,859,1016,1017,1018,1019,1020,1031,1032,1033,1034,1035,1036,1037,1038,1039,1040,1041,1042,1043,1044,1045,1046,1047,1048,1049,1050,1051,1052,1053,1054,1056,1057,1058,1059,1061,1062,1063,1064,1065,1068,1069,1071,1101,1102,1103,1104,1104,1105,1106,1107,1108,1109,1110,1111,1112,1113,1114,1115,1139,1142,1143,1144,1145,1146,1147,1148,1149,1150,1151,1152,1153,1154,1155,1166,1167,1168,1169,1171,1172,1173,1174,1175,1176,1177,1178,1179,1180,1181,1182,1183,1184,1185</t>
  </si>
  <si>
    <t>741,742,743,744,745,746,747,749,750,751,752,753,754,755,756,757,758,759,760,761,762,763,764,765,766,767,768,769,771,772,773,774,775,776,777,778,779,780,781,782,783,785,787,788,789,790,791,794,795,796,797,798,799,800,801,802,803,804,805,806,807,808,809,810,811,812,813,814,816,817,818,819,820,821,822,824,825,837,838,839,840,841,842,844,845,846,847,849,850,1011,1012,1013,1014,1021,1022,1023,1024,1025,1026,1027,1028,1029,1030,1072,1073,1074,1075,1076,1077,1078,1079,1080,1081,1082,1083,1084,1085,1086,1087,1088,1089,1091,1092,1093,1094,1095,1096,1097,1098,1099,1100,1156,1157,1158,1159,1160,1161,1162,1163,1164,1165</t>
  </si>
  <si>
    <t>862,863,864,865,866,867,868,868,869,870,871,872,873,874,875,876,877,878,879,880,881,882,883,884,885,886,887,888,889,890,891,892,893,894,895,896,897,898,899,900,901,902,903,904,905,906,907,908,909,910,911,912,913,914,915,916,917,918,919,920,921,921,922,923,924,925,926,927,928,929,930,931,932,933,934,935,936,937,938,939,940,941,942,944,945,946,947,948,949,950,951,952,954,955,956,957,958,959,960,961,962,963,964,965,966,967,968,969,970,971,972,973,974,975,976,977,978,979,980,981,982,983,984,985,986,987,988,989,990,991,992,993,994,995,996,997,998,999,1000,1001,1002,1003,1004,1005,1006,1007,1008,1009,1010,1186,1187,1188,1189,1190,1191,1192,1193,1194,1195,1196,1197,1198,1199,1200,1201,1202,1203,1204,1205,1206,1207,1208,1209,1210,1211,1212,1213,1214,1215,1216,1217,1218,1219,1220,1221,1222,1223,1224,1225,1226,1227,1228,1229,1230,1232,1233,1234,1235,1236,1237,1239,1240,1241,1242,1243,1244,1245,1246,1247,1248,1249,1250,1251,1252,1253,1254,1255,1256,1257,1258,1259,1260,1261,1262,1263,1264,1265,1266,1267,1268,1269,1270,1271,1272,1274,1275,1276,1277,1278,1279,1280,1281,1282,1283,1284,1285,1286,1287,1288,1289,1290,1291,1293,1294,1295,1296,1298,1299,1300,1301,1302,1303,1304,1305,1306,1307,1308,1309,1310,1311,1312,1313,1314,1315,1316,1317,1318,1319,1320,1322,1323,1324,1325,1326,1327,1328,1329,1330,1331,1332,1333,1334,1335,1336,1337,1338,1339,1340,1341,1342,1343,1344,1345,1346,1347,1348,1350,1351,1352,1353,1354,1355,1356,1357,1358,1359,1360,1361,1362,1363,1364,1365,1366,1367,1368,1369,1370,1371,1372,1373,1374,1375,1376,1377,1378,1380,1381,1382,1383,1384,1385,1386,1387,1388,1389,1390,1391,1392,1393,1394,1395,1396,1397,1398,1399,1400,1401,1402,1403,1404,1405,1406,1407,1408,1409,1410,1411,1412,1413,1414,1415,1416,1417,1418,1419,1420,1421,1422,1423,1424,1425,1426,1427,1428,1429,1430,1431,1432,1433,1434,1435,1436,1437,1438,1439,1440,1441,1443,1446,1447,1448,1449,1450,1452,1466,1468,1469,1470,1471,1472,1473,1474,1475,1476,1477,1478,1479,1480,1481,1482,1483,1484,1485,1486,1487,1488,1489,1490,1491,1492,1493,1494,1495,1496,1497,1498,1499,1500,1501,1502,1503,1504,1505,1506,1507,1508,1509,1510,1511,1512,1513,1514,1515,1517,1518,1519,1520,1521,1522,1523,1524,1526,1527,1528,1529,1530,1531,1532,1533,1534,1535,1536,1537,1538,1539,1540,1541,1542,1543,1544,1545,1546,1547,1548,1549,1550,1551,1552,1553,1555,1556,1557,1558,1559,1560,1561,1562,1563,1564,1565,1566,1567,1568,1569,1569,1570,1571,1572,1573,1574,1575,1576,1577,1578,1579,1580,1581,1582,1583,1584,1585,1586,1587,1588,1589,1590,1591,1592,1593,1594,1595,1596,1597,1598,1599,1600,1601,1601,1601,1602,1603,1603,1603,1604,1605,1606,1607,1608,1609,1610,1611,1612,1613,1614,1615,1616,1617,1618,1619,1620,1621,1622,1623,1624,1625,1626,1627,1628,1629,1630,1631,1632,1633,1634,1635,1636,1637,1638,1639,1640,1641,1641,1642,1643,1644,1645,1646,1647,1648,1650,1651,1652,1653,1654,1655,1656,1657,1658,1659,1660,1661,1662,1663,1664,1665,1666,1667,1668,1669,1670,1671,1672,1673,1674,1675,1676,1677,1678,1679,1680,1681,1682,1683,1684,1685,1686,1687,1688,1689,1690,1691,1692,1693,1694,1695,1696,1697,1698,1699,1700,1702,1703,1704,1706,1707,1708,1709,1710,1711,1712,1713,1714,1715,1716,1717,1718,1719,1720,1721,1722,1723,1724,1725,1726,1727,1728,1729,1730,1731,1733,1734,1735,1736,1737,1738,1739,1740,1741,1742,1743,1744,1745,1746,1747,1748,1749,1750,1750,1751,1752,1752,1753,1754,1755,1756,1757,1758,1759,1760,1761,1762,1763,1764,1765,1766,1767,1767,1768,1769,1770,1771,1772,1773,1774,1775,1776,1777,1778,1779,1780,1781,1782,1783,1784,1785,1786,1787,1788,1789,1790,1791,1792,1793,1794,1795,1796,1797,1798,1799,1800,1801,1802,1803,1804,1805,1806,1808,1809,1810,1811,1812,1813,1816,1817,1818,1819,1820,1821,1822,1823,1824,1825,1826,1827,1828,1829,1830,1831,1832,1833,1834,1835,1836,1837,1838,1839,1840,1841,1842,1843,1844,1845,1846,1847,1848,1849,1850,1851,1852,1853,1854,1855,1856,1857,1858,1859,1860,1861,1862,1863,1864,1865,1866,1867,1868,1869,1870,1871,1872,1873,1874,1875,1876,1877,1878,1879,1880,1881,1882,1883,1884,1885,1886,1887,1888,1889,1890,1891,1892,1893,1894,1895,1896,1897,1898,1899,1900,1901,1902,1903,1904,1905,1906,1907,1908,1909,1910,1911,1912,1913,1914,1915,1916,1917,1918,1919,1920,1922,1923,1924,1925,1926,1927,1927,1928,1929,1930,1932,1933,1934,1935,1936,1938,1939,1940,1941,1942,1943,1944,1945,1946,1947,1948,1949,1950,1951,1952,1953,1954,1955,1956,1957,1958,1959,1960,1961,1962,1963,1964,1965,1966,1967,1968,1969,1970,1971,1972,1973,1974,1976,1977,1978,1979,1980,1981,1982,1983,1984,1985,1986,1987,1988,1989,1990,1991,1992,1993,1994,1995,1996,1997,1998</t>
  </si>
  <si>
    <t>47,62,66,76,86,110,111,119,124,126,146,148,155,163,193,194,201,214,223,241,269,288,294,310,326,328,330,340,404,407,415,416,443,476,511,533,557,558,599,638,647,675,676,702,708,709,748,1090,1126,1455,1458,1459,1460,1461,1462,1463,1464,1467,1705,1126/2557,310/2282,314/2094,371/2222,396/2272,407/2319,415/2605,443/2167,520/2226,609/2166,708/2044,748/2109</t>
  </si>
  <si>
    <t>36,37,38,39,40,41,42,43,44,45,46,48,49,50,51,52,53,54,55,56,57,58,59,60,61,63,64,65,67,68,69,70,80,83,84,85,87,88,89,91,92,93,94,95,96,97,98,99,105,106,107,108,112,113,114,115,116,117,118,120,121,123,125,127,128,129,137,138,139,140,141,145,147,149,150,151,152,153,154,156,158,159,162,164,165,166,167,168,169,173,174,175,176,177,178,179,180,181,182,183,184,185,186,187,188,189,190,191,192,195,196,197,198,199,200,202,208,209,210,211,212,213,215,216,217,218,219,220,221,222,224,225,226,227,228,229,230,231,232,233,236,237,238,239,240,242,243,244,245,246,247,248,249,251,253,254,255,256,259,260,262,264,265,266,267,270,271,272,273,274,275,276,277,278,281,282,283,284,285,286,287,289,290,291,292,293,295,296,297,298,299,300,301,302,303,304,305,306,307,308,309,311,312,313,314,315,316,317,318,319,320,321,322,323,324,325,327,329,331,332,333,334,335,336,337,338,339,341,342,343,344,345,346,347,347,348,349,351,352,361,365,366,368,369,370,371,372,374,375,376,378,379,379,380,381,382,384,385,386,387,388,390,391,392,393,394,395,396,397,398,399,403,409,410,413,414,418,420,421,425,428,429,430,434,435,436,446,459,460,461,464,466,468,470,471,472,473,474,475,477,478,479,480,481,483,485,486,487,488,489,490,491,492,493,494,495,497,498,501,502,503,504,505,506,507,508,509,510,512,514,515,516,517,518,519,520,521,522,523,524,525,526,527,529,530,531,532,534,535,537,538,539,540,541,542,543,544,545,546,547,548,549,550,551,552,553,554,555,556,559,560,561,562,563,564,565,566,568,569,575,577,578,581,582,592,593,594,596,597,601,602,603,604,605,606,609,610,611,612,613,614,615,616,618,619,620,621,622,623,624,625,626,627,628,629,630,631,632,633,634,635,636,637,640,641,642,643,644,645,646,648,650,651,653,656,658,660,661,662,664,668,669,670,671,672,673,674,678,679,681,682,683,684,686,687,688,689,691,692,693,694,695,696,697,698,699,700,701,703,704,717,731,792,855,856,860,953,1015,1066,1067,1070,1116,1117,1118,1119,1120,1124,1129,1132,1133,1134,1136,1137,1138,1140,1170,1349,1442,1445,1451,1453,1454,1456,1457,1465,1035/2564,1058/2307,1117/2028,1118/2026,1118/2402,1129/2157,1133/2027,1134/2438,1136/2020,1136/2021,1140/2022,1140/2023,1140/2024,1142/2521,117/2339,120/2294,1230/2684,1230/2687,1235/2966,128/2127,128/2128,134/2115,1432/2616,1442/2104,1443/2434,145/2037,1451/2129,1465/2338,1465/2338,150/2626,154/2317,167/2638,169/2627,169/2639,175/2653,177/2654,1774/2715,181/2244,183/2656,192/2657,2065/2413,217/2064,218/2056,218/2658,224/2120,225/2376,2300/2362,265/2628,271/2509,271/2510,283/2419,284/2029,284/2472,314/2093,343/2383,346/2108,348/2086,349/2384,366/2385,370/2219,371/2220,371/2221,378/2015,380/2386,380/2389,381/2014,381/2224,384/2183,386/2184,388/2285,395/2180,396/2271,396/2273,396/2274,40/2262,40/2263,40/2264,401/2315,406/2143,414/2606,418/2604,419/2594,422/2325,425/2085,431/2107,459/2171,459/2172,460/2173,473/2466,473/2660,474/2212,475/2205,475/2206,475/2207,475/2661,475/2662,478/2208,48/2339,483/2236,486/2239,487/2237,50/2340,504/2233,508/2076,508/2077,520/2225,520/2227,521/2425,521/2556,525/2514,525/2515,526/2516,539/2480,540/2075,541/2426,541/2427,543/2597,547/2519,553/2113,553/2114,559/2536,561/2535,563/2110,568/2311,568/2686,569/2111,595/2234,601/2005,606/2170,61/2258,612/2008,612/2009,631/2013,634/2473,642/2045,642/2378,646/2459,664/2232,671/2353,672/2003,672/2004,673/2001,674/2002,679/2089,68/2505,68/2506,682/2293,685/2329,686/2141,686/2470,688/2286,688/2287,688/2288,688/2289,688/2290,688/2291,688/2292,689/2043,691/2471,694/2041,694/2042,694/2669,731/2191,789/2516,792/2619,792/2640,826/2243,826/2587,827/2571,829/2685,833/2334,833/2410,834/2251,834/2252,857/2174,857/2175,857/2260,857/2401,857/2416,858/2537,858/2538,859/2066,860/2068,869/2659,91/2332,92/2255,951/2467,952/2541,970/2491,971/2492</t>
  </si>
  <si>
    <t>28,75,81,82,101,102,122,130,157,160,161,203,204,433,438,570,573,600,654,655,657,713,715,815,1130,1135,433/2152,433/2321,441/2331,445/2150,843/2270</t>
  </si>
  <si>
    <t>NUAPADA</t>
  </si>
  <si>
    <t>1286,1287,1288,1289,1290,1291,1292,1293,1294,1295,1296,1298,1299,1300,1386,1387,1388,1389,1390,1391,1392,1393,1394,1397,1398,1399,1400,1401,1402,1403,1404,1405,1406,1407,1409,1410,1411,1412,1413,1414,1415,1416,1417,1418,1419,1420,1421,1422,1423,1424,1425,1426,1427,1428,1429,1430,1431,1432,1433,1434,1435,1436,1437,1438,1439,1443,1444,1445,1501,1502,1503,1504,1508,1510,1512,1513,1514,1564,1566,1570,1571,1574,1577,1589,1590,1596,1598,1600,1603,1604,1605,1608,1611,1614,1620,1625,1629,1652,1662,1664,1666,1667,1668,1795,1796,1798,1799,1800,1801,1854,1882,1895,1896,1897,1898,1899,1906,1918,1943,1944,1945,1946,1947,1948,1949,1950,1951,1954,1955,1956,1957,1975,1976,1979,1980,1982,1983,1986,1987,1988,1989,1990,1993,1994,1995,1997,1998,1999,2000,2001,2002,2008,2009,2010,2011,2012,2013,2014,2015,2016,2017,2018,2019,2020,2026,2031,2032,2033,2034,2035,2038,2039,2040,2041,2042,2043,2044,2045,2046,2047,2048,2049,2052,2053,2054,2055,2056,2057,2058,2059,2060,2211,2212,2221,2222,2223,2224,2225,2226,2227,2228,2229,2231,2233,2234,2235,2238</t>
  </si>
  <si>
    <t>911,912,913,914,915,916,917,918,919,920,921,922,923,924,925,926,927,928,929,931,932,933,934,935,936,951,952,1011,1012,1014,1015,1016,1017,1018,1019,1022,1023,1024,1025,1061,1062,1071,1072,1073,1074,1075,1076,1079,1080,1081,1083,1084,1085,1125,1126,1127,1128,1129,1130,1132,1133,1134,1135,1157,1158,1159,1160,1161,1162,1167,1168,1169,1170,1171,1172,1173,1174,1175,1176,1177,1178,1179,1180,1181,1182,1183,1184,1185,1186,1187,1188,1189,1190,1191,1192,1193,1194,1195,1196,1197,1198,1199,1200,1201,1202,1203,1204,1205,1206,1207,1208,1209,1210,1211,1212,1213,1256,1257,1258,1259,1260,1261,1262,1263,1264,1265,1266,1267,1268,1269,1270,1271,1272,1273,1274,1275,1276,1277,1278,1279,1280,1281,1282,1283,1284,1285,1301,1302,1303,1304,1305,1306,1308,1309,1310,1311,1312,1313,1314,1315,1316,1317,1318,1319,1320,1321,1322,1323,1324,1325,1326,1327,1328,1329,1330,1344,1345,1346,1361,1362,1363,1364,1365,1366,1367,1368,1369,1370,1371,1372,1373,1374,1375,1376,1377,1378,1379,1380,1381,1446,1447,1448,1449,1450,1451,1452,1453,1454,1455,1456,1458,1464,1465,1466,1467,1468,1469,1470,1471,1472,1473,1475,1476,1477,1478,1479,1480,1481,1482,1483,1484,1485,1486,1490,1491,1492,1493,1494,1495,1496,1497,2021,2022,2023,2025,2027,2028,2029,2030,2036,2037,2050,2051,2061,2062,2063,2064,2065,2066,2067,2068,2069,2070,2071,2072,2073,2074,2075,2076,2077,2078,2079,2080,2081,2082,2083,2084,2085,2086,2087,2088,2089,2090,2151,2152,2153,2154,2155,2156,2157,2158,2159,2160,2171,2172,2173,2174,2175,2176,2177,2178,2179,2180,2181,2182,2183,2184,2185,2186,2187,2188,2189,2190,2191,2192,2196,2197,2202,2203,2204,2205,2206,2207,2208,2209,2210,2248,2252,2254,2255,2257,2258,2259,2260,2261,2262,2265,2266,2267,2268,2269,2270,2271,2272,2273,2274,2275,2276,2277,2278,2279,2280,2281,2282,2283,2284,2501,2503,2504,2505,2506,2507,2508,2509,2510,2511,2512,2513,2514,2515,2516,2517,2518,2519,2520,2521,2522,2523,2524,2525,2526,2527,2528,2529,2530</t>
  </si>
  <si>
    <t>1,2,3,4,5,6,7,8,9,10,11,12,13,14,15,16,17,18,19,20,21,22,23,24,25,26,27,28,29,30,31,32,33,34,35,36,37,38,40,41,42,43,44,45,46,47,48,49,50,52,53,54,55,56,57,58,59,60,61,62,63,64,65,66,67,68,69,70,71,72,73,74,75,76,77,78,79,80,81,82,83,84,85,86,87,88,89,90,91,92,93,94,95,96,97,98,99,100,101,102,103,104,105,106,107,108,109,110,111,112,113,114,115,116,117,118,119,120,121,122,123,124,125,126,127,128,129,130,131,132,133,134,135,136,137,138,139,140,141,142,143,144,145,146,147,148,149,150,151,152,153,154,155,156,157,158,159,160,161,162,163,164,165,166,167,168,169,170,171,172,173,174,175,176,177,178,179,180,181,182,183,184,185,186,187,188,189,190,191,192,193,194,195,196,197,198,199,200,201,202,203,204,205,206,207,208,209,210,211,212,213,214,215,216,217,218,219,220,221,222,223,224,225,226,227,228,229,230,231,232,233,234,235,236,237,238,239,240,241,242,243,244,245,246,247,248,249,250,251,252,253,254,255,256,257,258,259,260,261,262,263,264,265,266,267,268,269,270,271,272,273,274,275,276,277,278,279,280,281,282,283,284,285,286,287,288,289,290,291,292,293,294,295,296,297,298,299,300,301,302,303,304,305,306,307,308,309,310,311,312,313,314,315,316,317,318,319,320,321,322,323,324,325,326,327,328,329,330,331,332,333,334,335,336,337,338,339,340,341,342,343,344,345,346,347,348,349,350,351,352,353,354,355,356,357,358,359,360,361,362,363,364,365,366,367,368,369,370,371,372,373,374,375,376,378,379,381,382,384,386,388,390,392,393,397,401,403,405,406,408,409,410,411,412,413,416,417,418,419,420,421,422,423,424,425,426,427,428,429,430,431,432,433,434,435,436,437,438,439,440,441,442,443,444,445,446,447,448,449,450,452,453,454,455,456,457,458,459,460,461,462,463,464,465,466,467,468,469,470,471,472,473,474,475,476,477,478,479,480,481,482,483,484,485,486,487,488,489,490,491,492,493,494,495,496,497,498,499,500,501,502,503,504,505,506,507,508,509,510,511,512,513,514,515,516,517,518,519,520,521,522,523,524,525,526,527,528,529,530,531,532,533,534,535,536,537,538,539,540,541,542,543,544,545,546,547,548,549,550,551,552,553,554,555,556,557,558,559,560,561,562,563,564,565,566,567,568,569,570,571,572,573,574,575,576,577,578,579,580,581,582,583,584,585,586,587,588,589,590,591,592,593,594,595,596,597,598,599,600,601,602,603,604,605,607,608,609,610,611,612,613,614,615,616,617,618,619,620,621,622,623,624,625,626,627,628,629,630,631,632,633,634,635,636,637,638,639,640,641,642,643,644,645,646,647,648,649,650,651,652,653,654,655,656,657,658,659,660,661,662,663,664,665,666,667,668,669,670,671,672,673,674,675,676,677,678,679,680,681,682,683,684,685,686,687,688,689,690,691,692,693,694,695,696,697,698,699,700,701,702,703,704,705,706,707,708,709,710,711,712,713,714,715,716,717,718,719,720,721,722,723,724,725,726,727,728,729,730,731,732,733,734,735,736,737,738,739,740,741,742,743,744,745,746,747,748,749,750,751,752,753,754,755,756,757,758,759,760,761,762,763,764,765,766,767,768,769,770,771,772,773,774,775,776,777,778,779,780,781,782,783,784,785,785,786,787,788,789,790,791,792,794,795,797,799,800,801,802,803,804,805,806,807,808,809,810,811,812,813,814,815,816,817,818,819,820,821,822,823,824,825,826,827,828,829,830,831,832,833,834,835,836,837,838,839,840,841,842,843,844,845,846,848,849,850,851,852,853,854,855,856,857,858,859,860,861,862,863,864,865,866,867,868,869,870,871,872,873,874,875,876,877,878,879,880,881,882,883,884,885,886,887,888,889,890,891,892,893,894,895,896,897,898,899,900,901,902,903,904,905,906,907,908,909,910,1214,1215,1216,1217,1218,1219,1220,1221,1222,1223,1224,1225,1226,1227,1228,1230,1231,1232,1233,1234,1235,1236,1237,1238,1240,1241,1242,1243,1244,1245,1246,1247,1248,1249,1250,1251,1252,1253,1254,1255,1331,1332,1333,1334,1335,1336,1337,1338,1339,1340,1341,1342,1343,1347,1348,1349,1350,1351,1352,1353,1354,1355,1356,1357,1358,1359,1360,2091,2092,2093,2094,2095,2096,2097,2098,2099,2100,2101,2102,2103,2104,2105,2106,2107,2108,2109,2110,2111,2112,2113,2114,2115,2116,2116,2117,2118,2119,2120,2121,2122,2123,2124,2125,2126,2127,2128,2129,2130,2131,2132,2133,2134,2135,2136,2137,2138,2139,2140,2141,2142,2143,2144,2145,2146,2147,2148,2149,2150,2161,2162,2163,2164,2165,2166,2167,2168,2169,2170,2285,2286,2287,2288,2289,2290,2291,2292,2293,2294,2295,2296,2297,2298,2299,2300,2301,2302,2303,2304,2305,2306,2307,2312,2316,2317,2319,2320,2322,2323,2324,2325,2328,2330,2331,2332,2333,2334,2335,2337,2338,2339,2347,2348,2350,2353,2356,2357,2358,2361,2362,2363,2364,2365,2366,2367,2368,2369,2370,2371,2372,2373,2374,2375,2376,2377,2378,2379,2380,2381,2382,2383,2384,2385,2386,2387,2388,2389,2390,2391,2392,2393,2394,2395,2396,2397,2398,2399,2400,2401,2402,2403,2405,2406,2407,2408,2409,2410,2411,2412,2413,2414,2415,2416,2417,2418,2419,2420,2421,2422,2423,2424,2425,2426,2427,2428,2429,2430,2431,2432,2433,2434,2435,2436,2437,2438,2439,2440,2442,2443,2445,2447,2448,2449,2450,2451,2452,2453,2454,2455,2456,2457,2458,2459,2460,2461,2462,2463,2464,2465,2466,2467,2469,2470,2471,2472,2473,2474,2475,2476,2477,2478,2479,2480,2481,2482,2483,2484,2485,2486,2487,2488,2489,2490,2491,2492,2493,2494,2495,2496,2497,2498,2499,2500,2531,2532,2533,2534,2536,2537,2538,2539,2540,2541,2542,2543,2544,2545,2546,2547,2548,2549,2550,2551,2552,2553,2554,2555,2556,2557,2558,2560,2561,2562,2564,2565,2566,2567,2568,2569,2570,2571,2572,2573,2574,2575,2576,2577,2578,2579,2580,2581,2582,2583,2584,2585,2586,2587,2588,2589,2590,2591,2592,2593,2594,2595,2596,2597,2598,2599,2600,2601,2602,2603,2604,2605,2606,2607,2608,2609,2610,2611,2612,2613,2614,2615,2617,2618,2619,2620,2621,2622,2623,2624,2625,2626,2627,2628,2629,2630,2631,2632,2633,2634,2635,2636,2637,2638,2639,2640,2641,2642,2643,2644,2645,2646,2647,2648,2649,2650,2651,2652,2653,2654,2655,2656,2657,2658,2659,2660,2661,2662,2663,2664,2665,2666,2667,2668,2669,2672,2673,2674,2675,2676,2677,2678,2679,2683,2684,2685,2686,2687,2688,2689,2690,2691,2692,2693,2694,2695,2696,2697,2698,2699,2700,2701,2702,2703,2704,2705,2706,2707,2708,2709,2710,2711,2712,2713,2714,2715,2716,2717,2718,2719,2720,2721,2722,2723,2724,2725,2726,2727,2728,2729,2730,2731,2732,2733,2734,2735,2736,2737,2738,2739,2740,2741,2742,2743,2744,2745,2746,2747,2748,2749,2750,2751,2752,2754,2755,2756,2757,2758,2759,2760,2761,2762,2763,2764,2765,2766,2767,2768,2769,2770,2771,2772,2773,2774,2775,2776,2777,2778,2779,2780,2781,2782,2783,2785,2786,2787,2788,2789,2790,2791,2792,2793,2794,2795,2796,2797,2798,2799,2800,2801,2802,2803,2804,2805,2806,2807,2808,2809,2810,2811,2812,2813,2814,2815,2816,2817,2818,2819,2820,2821,2822,2823,2824,2825,2826,2827,2828,2829,2830,2831,2832,2833,2834,2835,2836,2837,2838,2839,2840,2841,2842,2843,2844,2845,2846,2847,2848,2849,2850,2851,2852,2853,2854,2855,2856,2857,2858,2859,2860,2861,2862,2863,2864,2865,2866,2867,2868,2870,2871,2872,2873,2874,2875,2876,2877,2878,2879,2880,2881,2882,2883,2884,2885,2886,2887,2888,2889,2890,2891,2892,2893,2895,2896,2897,2898,2899,2900,2901,2902,2903,2904,2905,2906,2908,2909,2910,2911,2912,2913,2914,2915,2917,2918,2919,2920,2921,2922,2923,2924,2925,2926,2927,2928,2929,2930,2931,2932,2933,2934,2935,2936,2937,2938,2939,2940,2941,2942,2943,2944,2945,2946,2947,2948,2949,2950,2951,2952,2953,2954,2955,2956,2957,2958,2959,2960,2961,2963,2964,2965,2966,2967,2968,2969,2970,2971,2972,2973,2974,2975,2976,2977,2978,2979,2980,2981,2982,2983,2984,2985,2986,2987,2988,2989</t>
  </si>
  <si>
    <t>1034,1096,1561,1578,1602,1634,1695,1696,1703,1757,1759,1827,1839,1843,1869,1877,1952,1963,1970,1978,1981,1985,1991,2670,2671,1382/3260</t>
  </si>
  <si>
    <t>51,937,938,939,940,944,945,946,947,948,949,950,953,954,960,961,962,963,965,966,967,968,969,970,971,972,973,974,975,976,978,979,999,1000,1001,1002,1003,1004,1005,1006,1007,1010,1020,1021,1026,1027,1028,1029,1030,1031,1032,1033,1037,1038,1041,1042,1043,1055,1056,1057,1058,1059,1060,1063,1064,1065,1066,1067,1068,1069,1070,1077,1078,1082,1086,1087,1088,1089,1091,1092,1093,1094,1095,1097,1098,1099,1100,1103,1104,1105,1106,1107,1108,1109,1110,1112,1114,1115,1116,1117,1118,1119,1120,1121,1131,1136,1137,1138,1140,1141,1142,1143,1144,1145,1146,1147,1148,1149,1150,1151,1152,1153,1154,1155,1156,1163,1164,1165,1166,1239,1517,1518,1519,1520,1521,1522,1523,1525,1526,1527,1528,1529,1530,1532,1533,1535,1537,1538,1539,1540,1541,1542,1546,1547,1552,1553,1555,1558,1559,1560,1562,1563,1565,1567,1572,1573,1575,1576,1591,1593,1594,1595,1599,1606,1612,1613,1615,1616,1617,1618,1619,1621,1623,1624,1627,1628,1635,1636,1637,1638,1639,1640,1641,1642,1643,1644,1645,1646,1647,1648,1649,1650,1656,1663,1665,1671,1672,1673,1674,1675,1676,1677,1678,1679,1680,1681,1682,1683,1684,1685,1686,1687,1689,1690,1691,1692,1693,1694,1697,1698,1699,1700,1701,1702,1704,1705,1706,1707,1708,1709,1710,1711,1712,1713,1714,1715,1716,1717,1718,1719,1720,1721,1722,1723,1724,1725,1726,1727,1728,1729,1730,1731,1732,1733,1734,1735,1736,1737,1738,1739,1740,1741,1742,1743,1744,1745,1746,1747,1748,1749,1750,1751,1752,1753,1754,1755,1756,1758,1761,1762,1763,1764,1765,1766,1767,1768,1772,1773,1774,1775,1779,1780,1781,1783,1784,1785,1786,1788,1789,1790,1791,1792,1793,1794,1797,1806,1807,1808,1809,1810,1811,1812,1813,1814,1815,1816,1817,1818,1819,1820,1821,1822,1823,1824,1825,1826,1828,1829,1830,1831,1832,1833,1834,1835,1836,1837,1838,1840,1841,1842,1844,1846,1847,1848,1849,1850,1851,1852,1855,1856,1857,1858,1859,1860,1861,1862,1863,1864,1865,1866,1867,1868,1870,1871,1872,1873,1874,1875,1876,1880,1881,1882,1883,1884,1885,1886,1887,1888,1889,1890,1891,1892,1893,1894,1900,1901,1902,1903,1904,1905,1907,1908,1909,1911,1912,1913,1914,1915,1916,1919,1920,1921,1922,1923,1924,1925,1926,1927,1928,1929,1930,1931,1932,1933,1934,1935,1936,1937,1939,1941,1942,1953,1958,1959,1960,1961,1962,1964,1965,1966,1967,1968,1969,1971,1972,1973,1974,1984,1996,2962,1031/3073,1058/3158,1565/3252,1624/3204,1624/3243,1635/3055,1643/3136,1643/3249,1744/3074,1792/3116,1792/3144,1793/3117,1794/3118,1795/3076,1817/3193,1820/3191,1820/3192,1840/3124,1851/3037,1915/3258,1935/2994,2221/3104/3138,2222/3105/3139,937/3118,938/3119,940/3122,944/3121,945/3111,946/3120,949/3123</t>
  </si>
  <si>
    <t>1395,1396,1511,1551,1597,1626,1633,1853,1917,1977,2003,2193,2194,2195,2198,2199,2200,2201,2214,2215,2217,2218,2219,2220,2232,2236,2237,2239,2240,2241,2242,2243,2244,2245,2246,2247,2249,2250,2251,2253,2256,2263,2264,2308,2309,2310,2311,2313,2314,2315,2318,2321,2326,2327,2336,2340,2341,2342,2343,2344,2345,2346,2349,2351,2352,2354,2355,2359,2360,2217/3103</t>
  </si>
  <si>
    <t>MAHADEIPATANA</t>
  </si>
  <si>
    <t>242,243,244,245,252,253,254,255,417,467,500,501,502,505,506,508,509,510,520,521,525,526,531,532,541,550,562,564,565,566,568,569,570,574,575,583,589,590,591,592,593,595,603,610,611,612,628,645,683,700,701,702,706,710,711,721,722,723,724,725,726,727,729,735,737,738,739</t>
  </si>
  <si>
    <t>201,202,203,204,205,206,207,208,209,210,211,212,213,214,215,216,217,218,219,220,221,222,223,224,225,226,227,228,229,230,231,232,233,234,235,236,237,238,239,240,246,247,248,249,250,251,256,257,258,259,260,261,262,263,264,265,266,267,268,269,270,301,302,303,304,306,307,308,309,310,311,312,313,314,315,316,317,318,319,370,371,372,373,374,375,376,377,379,380,381,382,383,384,385,386,387,388,389,390,391,392,393,394,395,396,397,398,399,400,411,412,413,414,415,616,619,684,685,686,687,688,689,690,691,692,693,694,695,696,697,698,699,703,704,705,712,713,714,715,716,717,718,740,741,742,743,744,745,746,747,748,749,750,751,752,753,754,755,757,758,760,761,762,763,764,765,766,767,768,769,770,771,773,774,775,776,777,778,779,780,781,782,783,784,785,786,787,788,789,790,791,792,793,794,795,796,797,798,809,811,812,814,815,818,820</t>
  </si>
  <si>
    <t>1,2,3,4,5,6,7,8,9,10,11,12,13,14,15,16,17,18,19,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151,152,153,154,155,156,157,158,159,160,161,162,163,164,165,166,167,168,169,170,171,172,173,174,175,176,177,178,179,180,181,182,183,184,185,186,187,188,189,190,191,192,193,194,195,196,197,198,199,200,272,273,274,275,276,277,278,279,280,281,282,283,284,285,286,287,288,289,290,291,292,293,294,295,296,297,298,299,320,321,322,323,324,325,326,327,328,329,330,331,332,333,334,335,336,337,338,339,340,341,342,343,344,345,346,347,348,349,350,351,352,353,354,355,356,357,358,359,360,361,362,363,364,365,366,367,368,369</t>
  </si>
  <si>
    <t>494,614,615,632,800,547/916,547/917,640,547/915,560,561,728,730,734,503,454/1978,733,523,648,551/1000,511/968,507/971,409,454,423,620,601,732</t>
  </si>
  <si>
    <t>426,530,533/854,580,584,515,517/843,518/841,581,671,656/929,658/930,658/931,673/932,496,497/978,498/979,502/980,425,431,678,656,658,673,684/1182,481,482,484,485,485/836,485/889,485/890,486,488,488/1107,623,609,447,448,459,606,617,424,428,372/1024,669,630,631,682,542,532/853,487/911,679,491,495,497,502/981,605,419/982,419/994,422/995,427,661,662,668,547/1013,547/919,608,507/970,511/963,512/967,434,435,663,667,308/827,633,578,552/1001,573,513,514,344/1156,652,438,665,511/962,512/966,630/975,635,636,637,639,641,642,483,462,463,547/913,638,594,547/918,452,472,476,477,432,433,471,478,517/844,517,421,418,420,429,430,466,572,557,558,559,372/1025,378/1032,485/1012,485/888,487/868,552,436/1021,436,450,458,650,651,646,442,517/842,504,517/840,517/839,518,451,456/899,469,680,599,464,465,419/1138,482/1041,488/1146,518/1151,547/1153,422/1155,420/1154,596/1158,598/1159,600/1157,439/1160,439,596/1168,598/1169,600/1167,660/1064,524,547/1175,547/1176,547/912,456,532/1072,524/1071,524/1072,598/1068,532/852/1069,533,533/855,660,547/896,555,547/895,757/1136,464,474,479,748/2430,675/1982,453/1977,372/1102,488/1108,315/1110,679,315/1120,719,604/1129,618/1130,647/987,649/985,649/986,444,647,649,449,457,507,511,511/964,512,522,440,652/1036,551,596,598,600,507/969,511/961,512/965,523/972,539,582,582/878,666,676,664,437,554,556,780/1164,547,593/1165,441,443,453,455,419,422,516,492,597,372/1026,378/1031,468,470,461,460,625,626,622,624,518/845,604,618,372/1023,378,473,475,478/847,480,657,659,672,674,675,547/914,602,534,643,644,540</t>
  </si>
  <si>
    <t>404,613,403,498,567,720,402,519,401,571,772,445,446,408,529,543,410,708,709,731,634,553,563,546,499,627,405,406,407,621,416,487</t>
  </si>
  <si>
    <t>THAKURSAHI</t>
  </si>
  <si>
    <t>2,3,4,50,51,52,53,54,55,56,57,58,59,60,199,200,201,202,203,204,205,206,207,208,209,210,211,212,213,214,215,216,217,218,219,220,221,222,223,224,225,226,227,228,229,230,231,232,233,234,235,236,237,238,241,242,243,254,255,256,257,258,259,260,300,301,302,303,304,305,306,307,308,309,310,311,312,313,315,316,317,318,319,320,356,358,359,366,367,368,369,370,371,375,376,381,382,384,386,399,401,402,403,404,405,406,407,408,409,410,411,412,413,414,415,416,488,511,592,605,606,607,612,760,812,818,819,820,823,826,827,828,829,830,832,833,834,835,837,838,839,840,912,914,923,925,926,927,928,929</t>
  </si>
  <si>
    <t>5,6,7,8,9,10,11,12,13,14,15,16,17,18,19,20,21,22,23,24,25,26,27,28,29,30,31,32,33,34,35,36,37,38,39,40,41,42,43,44,45,46,47,48,49,61,62,63,64,65,66,67,68,69,70,161,162,163,164,165,166,167,168,169,170,171,172,173,174,175,176,177,178,180,181,182,183,184,185,186,187,188,189,190,191,192,193,195,196,197,198,244,245,246,247,248,249,250,251,252,253,261,262,263,264,265,266,267,268,269,270,271,272,273,274,275,276,277,278,279,280,281,282,283,284,285,286,287,288,289,290,291,292,293,294,295,296,297,298,299,321,322,323,324,325,326,327,328,329,330,331,332,333,334,335,336,337,338,339,340,341,342,343,344,345,346,347,348,349,350,351,352,353,354,355,417,418,419,420,421,422,423,424,425,426,427,428,429,430,431,432,433,434,435,436,437,438,439,440,441,442,443,444,445,446,447,448,449,450,451,452,453,454,455,456,457,458,459,460,461,462,463,464,465,466,467,468,469,470,471,472,473,474,475,478,481,482,483,484,630,631,759,761,762,763,764,765,766,767,768,769,770,771,772,773,774,775,780,790,800,801,802,803,804,805,806,807,808,810,811,813,814,815,816,817,841,841,842,843,844,845,846,847,848,849,850,851,852,853,854,855,856,857,858,860,861,862,863,864,865,866,867,868,869,870,871,872,873,874,875,876,877,878,879,880,881,882,883,884,885,886,887,888,889,890,891,892,893,894,895,896,897,899,900,901,902,903,904,905,906,907,908,909,910,911,915,916,917,918,919,920,921,922,930,931,932,933,934,935,936,937,938,939,940,942,943,944,945,946,947,948,949,950,951,952,953,954,955,956,957,958,959,960</t>
  </si>
  <si>
    <t>71,72,73,74,75,76,77,78,79,80,81,82,83,84,85,86,87,88,89,90,91,92,93,94,95,96,97,98,99,100,101,102,103,104,105,106,107,108,109,110,111,112,113,114,115,116,117,118,119,120,121,122,123,124,125,126,127,128,129,130,131,132,133,134,135,136,137,138,139,140,141,142,143,144,145,146,147,148,149,150,152,153,154,155,156,157,158,159,160,961,962,963,964,965,966,967,968,969,970,971,972,973,974,975,976,977,978,979,980,981,982,983,984,985,986,987,988,989,990,991,992,993,994,995,996,997,998,999,1000,1001,1002,1003,1004,1005,1006,1007,1008,1009,1010,1011,1012,1014,1015,1016,1018,1019,1020,1021,1022,1023,1024,1025,1026,1027,1028,1029,1030,1031,1032,1033,1034,1035,1036,1037,1038,1039,1040,1041,1042,1043,1044,1045,1046,1047,1048,1049,1050,1051,1052,1053,1054,1055,1056,1057,1058,1059,1060,1061,1062,1063,1064,1065,1066,1067,1068,1069,1070,1071,1072,1073,1074,1075,1076,1077,1078,1079,1080,1081,1082,1083,1084,1086,1087,1088,1089,1090,1091,1092,1093,1094,1095,1096,1097,1099,1100,1101,1102,1104,1105,1106,1107,1108,1109,1110,1111,1112,1113,1114,1115,1116,1117,1118,1119,1120,1121,1122,1123,1124,1125,1127,1128,1129,1130,1131,1132,1133</t>
  </si>
  <si>
    <t>787/1182,505,194,787,650,647,590,521,758,756,757,640,748,378,372,374,385</t>
  </si>
  <si>
    <t>716,717,705,674,675,702,703,634,638,639,580,582,583,778,777,794/1276,795/1283,786,788,779,794,633/1139,530,560,561,562/1242,564,565,529,633,520,551,794/1278,795/1280,588,598,371/1461,389,654,620,496,498,500,652,571,572,657,658,659,710,733,624,568,627,579,512,621,519,576,578,614,616,537,506/1293,704,785,477,672,596/1232,791/1150,794/1277,795/1281,679,680,681/1237,733/1246,554,577,566,596,637,542/1197,685/1187,494,501,573,574,626,668,669,676,678,542,543,559,515,516,548,556/1163,506,508,567,570,586,587,597,546,495,497,651,809,667,684,684/1223,585,600,601,603,604,545,666,709,531,569,535,558,562,591,699,660,711,504,525,541,487,490,694,704/1244,696,697,503,623,784,791,792,793,501/1224,833/1180,776,794/1275,795/1282,615,671,677,533,617,618,619,673,681,522,608,609,610,613,526,528,708,791/1149,794/1279,795,751,752,544,547,664,687,563,557,692,695,665,686,534,540,538,740,712,512/1401,550,555,634/1405,693,314,562/1410,530/1412,530/1413,656/1301,308/1419,309/1418,485,309/1421,702/1425,703/1426,451/1352,451/1353,451/1431,451/1432,506/1434,508/1435,568/1442,624/1443,507,2/1462,536,668/1448,567/1457,570/1450,632/1363,646,840/1458,305/1464,635,611,682,584,831/1463,683,616/1315,371/1441,791/1151,593,594,739/1295,625,670,552,278/1327,549,553,812/1415,641,628,712/1305,732,183/1332,836/1333,719/1345,645,653/1336,806/1337,646,653,719,836,629,648,649,655,718,835/1411,821,822,623/1335,656,823/1357,712/1304,632,632/1361,632/1362,632/1364,310/1358,667/1222,685,700,701,390,589,599,602,689,688,662,691,706,707,713,714,715,486,491,492,493,502,556,644,720,373,661,663,690</t>
  </si>
  <si>
    <t>789,727,747/1184,781,782,754,747/1247,595,747/1257,753,731,731/1307,747/1289,731/1306</t>
  </si>
  <si>
    <t>RAINLO</t>
  </si>
  <si>
    <t>586,587,588,589,590,591,595,596,597,598,599,600,602,603,604,605,613,614,615,616,617,618,620,621,623,624,625,626,627,628,629,630,631,632,633,634,640,641,642,643,644,645,661,662,663,664,665,701,702,703,839,845,872,873,875,912,913,919,947,953,963,964,965,966,967,968,969,996,997,998,999,1000,1001,1003,1004,1006,1007,1008,1009,1010,1011,1012,1013,1014,1015,1016,1018,1019,1021,1022,1024,1025,1171,1172,1173,1174,1175,1176,1177,1178,1179,1180,1181,1182,1183,1184,1185,1186,1187,1188,1189,1190,1191,1192,1193,1194,1195,1196,1197,1198,1199,1200,1201,1202,1203,1204,1205,1206,1207,1208,1209,1210,1211,1212,1213,1214,1215,1216,1217,1218,1219,1220</t>
  </si>
  <si>
    <t>561,562,563,564,565,566,567,568,569,570,571,572,573,574,575,576,577,578,579,580,581,582,583,584,585,606,607,608,609,610,611,612,646,647,648,649,650,651,652,653,654,655,656,657,658,659,660,666,667,668,669,670,671,672,673,674,675,676,677,678,679,680,681,682,683,684,685,686,687,688,689,690,691,692,693,694,696,697,698,699,700,970,971,972,973,974,975,976,977,978,980,981,982,983,984,985,986,987,988,989,990,991,992,993,994,995,1026,1027,1028,1029,1030,1031,1032,1033,1034,1035,1036,1037,1038,1039,1040,1041,1042,1043,1044,1045,1046,1047,1048,1049,1050,1051,1052,1053,1054,1055,1056,1057,1058,1059,1060,1061,1062,1063,1064,1065,1066,1067,1068,1069,1070,1359,1506,1507,1508,1509,1510,1511,1513,1514,1515,1516,1518,1519,1520,1521,1522,1523,1524,1525,1526,1527,1528,1529,1530,1531,1532,1533,1534,1535,1536,1537,1538,1539,1540,1541,1542,1543,1544,1545,1546,1547,1548,1549,1550,1551,1552,1553,1554,1555,1556,1557,1560,1561,1562,1563,1564,1565,1566,1567,1569,1570,1571,1572,1573,1574,1575,1576,1577,1578,1579,1582,1583,1584,1585,1586,1587,1588,1589,1590,1591,1592,1593,1594,1595,1596,1597,1598,1599,1600,1601,1602,1603,1604,1605,1606,1607,1608,1609,1610,1611,1612,1613,1614,1615,1616,1617,1618,1619,1620</t>
  </si>
  <si>
    <t>1,2,3,4,5,6,7,8,9,10,11,12,13,14,15,16,17,18,19,20,21,22,23,24,25,26,27,28,29,30,31,32,33,34,35,36,37,38,39,40,41,42,43,44,45,46,47,48,49,50,51,52,53,54,55,56,57,58,59,60,61,62,63,64,65,66,67,68,69,70,71,72,73,74,75,76,77,78,79,80,81,82,83,84,85,86,87,88,89,90,91,92,93,94,95,96,97,98,99,100,101,102,103,104,105,106,107,108,109,110,111,112,113,114,115,116,117,118,120,121,122,123,124,125,126,127,128,129,130,131,132,133,134,135,136,137,138,139,140,140,142,143,144,145,146,147,148,149,150,151,152,153,154,155,156,157,158,159,160,161,162,163,164,165,166,167,168,169,170,171,172,173,174,175,176,177,178,179,180,181,182,183,184,185,186,187,188,189,190,191,192,193,194,195,196,197,198,199,200,201,202,203,204,205,206,207,208,209,210,211,212,213,214,215,216,217,218,219,220,221,222,223,224,225,226,227,228,229,230,231,232,233,234,235,236,237,238,239,240,241,242,243,244,245,246,247,248,249,250,251,252,253,254,255,256,257,258,259,260,261,262,263,264,265,266,267,268,269,270,271,272,273,274,275,276,277,278,279,280,281,282,283,284,285,286,287,288,289,290,291,292,293,294,295,296,297,298,299,300,301,302,303,304,305,306,307,308,309,310,311,312,313,314,315,316,317,318,319,320,321,322,323,324,325,326,327,328,329,330,331,332,333,334,336,337,338,339,340,341,342,343,344,345,346,347,348,349,350,351,352,353,354,355,356,357,358,359,360,361,362,363,364,365,366,367,368,369,370,371,372,373,374,375,377,378,379,380,381,382,383,384,385,386,387,388,389,390,391,392,393,394,395,396,397,398,399,400,401,402,403,404,405,406,407,408,409,410,411,412,413,414,415,416,417,418,419,420,421,422,423,424,425,426,427,428,429,430,431,432,433,434,435,436,437,438,439,440,441,442,443,444,445,446,447,448,449,450,451,452,453,454,455,456,457,458,459,460,461,462,463,464,465,466,467,468,469,470,471,472,473,474,475,476,477,478,479,480,481,482,483,484,485,486,487,489,490,491,492,493,494,495,496,497,498,499,500,501,502,503,504,505,506,508,509,510,511,512,513,514,515,516,517,518,519,519,520,521,522,523,524,525,526,527,528,529,530,531,532,533,534,535,536,537,538,539,540,541,542,543,544,545,546,547,548,549,550,551,552,553,554,555,556,557,558,559,560,1071,1072,1073,1074,1075,1076,1077,1078,1079,1080,1081,1082,1083,1084,1085,1086,1087,1088,1089,1090,1091,1092,1093,1094,1095,1096,1097,1098,1099,1100,1101,1102,1103,1104,1105,1106,1107,1108,1109,1110,1111,1112,1113,1114,1115,1116,1117,1118,1119,1120,1121,1122,1123,1124,1125,1126,1127,1128,1129,1130,1131,1132,1133,1134,1135,1136,1137,1138,1139,1140,1141,1142,1143,1144,1145,1146,1147,1148,1149,1150,1151,1152,1153,1154,1155,1156,1157,1158,1159,1160,1161,1162,1163,1164,1165,1166,1167,1168,1169,1170,1221,1222,1223,1224,1227,1228,1229,1230,1231,1232,1233,1234,1235,1236,1237,1238,1239,1240,1241,1242,1243,1244,1245,1246,1247,1248,1249,1250,1251,1252,1253,1254,1255,1256,1257,1258,1259,1260,1261,1262,1263,1264,1265,1266,1267,1268,1269,1270,1271,1272,1273,1274,1275,1276,1277,1278,1279,1280,1281,1284,1285,1286,1287,1288,1289,1290,1291,1292,1293,1294,1295,1296,1297,1298,1299,1300,1301</t>
  </si>
  <si>
    <t>1377,1381,1392,1480</t>
  </si>
  <si>
    <t>488,619,622,707,708,709,710,711,712,713,714,715,716,717,718,719,720,721,722,723,724,725,726,727,728,729,730,731,732,733,734,735,736,737,738,739,740,741,743,744,745,746,747,748,749,751,752,753,754,755,756,757,758,761,762,763,764,766,767,768,769,770,771,772,773,774,775,776,777,778,779,780,782,783,784,786,787,788,789,791,792,793,795,796,798,799,805,806,807,808,809,810,811,812,813,814,815,817,818,819,821,822,823,824,826,828,830,831,833,834,836,837,838,840,841,842,843,844,847,848,849,850,851,852,853,854,855,856,857,858,861,862,863,864,867,876,877,878,879,880,881,882,883,884,885,886,887,889,890,891,892,893,894,895,896,897,898,899,900,901,902,903,904,906,909,910,916,917,918,920,921,922,923,926,927,928,929,930,933,934,935,936,937,938,939,940,943,944,945,946,948,952,979,1005,1020,1023,1303,1304,1309,1310,1311,1312,1313,1314,1315,1317,1318,1322,1323,1324,1325,1326,1328,1329,1330,1332,1333,1334,1335,1336,1338,1339,1340,1341,1342,1343,1344,1345,1346,1347,1349,1351,1352,1353,1354,1357,1358,1360,1362,1363,1364,1365,1366,1367,1368,1370,1371,1372,1373,1374,1375,1376,1378,1379,1380,1382,1383,1384,1385,1386,1387,1388,1389,1390,1391,1393,1394,1395,1397,1399,1400,1401,1402,1404,1405,1408,1409,1410,1413,1414,1415,1416,1417,1418,1419,1420,1421,1422,1423,1424,1427,1428,1429,1430,1431,1432,1433,1434,1435,1436,1438,1439,1440,1441,1442,1443,1444,1448,1449,1450,1451,1452,1455,1456,1457,1458,1460,1461,1462,1463,1464,1465,1467,1468,1469,1470,1471,1473,1474,1476,1477,1478,1479,1481,1483,1484,1485,1487,1488,1489,1493,1494,1497,1498,1499,"1023/1823","1141/1707","1142/1708","1142/1742","1304/1741","1422/1832","1427/1803","214/1621","709/1644","719/1755","720/1756","724/1790","727/1656","728/1653","761/1746","771/1796","779/1738","815/1820","817/1825","818/1821","867/1683","885/1757","887/1758","900/1747","900/1786","904/1748","904/1785","904/1789","906/1710","909/1782","909/1782","910/1679","910/1783","923/1767","946/1712","946/1713"</t>
  </si>
  <si>
    <t>859,706,781,874,908,931,932,1282,1283,1327,1350,1361,1459,1492,866</t>
  </si>
  <si>
    <t xml:space="preserve">Form No-6 </t>
  </si>
  <si>
    <t>{See rule 42}</t>
  </si>
  <si>
    <r>
      <rPr>
        <b/>
        <sz val="12"/>
        <color theme="1"/>
        <rFont val="Calibri"/>
        <family val="2"/>
        <scheme val="minor"/>
      </rPr>
      <t>Name of Tahasil:-</t>
    </r>
    <r>
      <rPr>
        <sz val="12"/>
        <color theme="1"/>
        <rFont val="Calibri"/>
        <family val="2"/>
        <scheme val="minor"/>
      </rPr>
      <t>Aul</t>
    </r>
  </si>
  <si>
    <t>Name of Registration Office:-Aul</t>
  </si>
  <si>
    <r>
      <rPr>
        <b/>
        <sz val="12"/>
        <color theme="1"/>
        <rFont val="Calibri"/>
        <family val="2"/>
        <scheme val="minor"/>
      </rPr>
      <t>Name of Village:</t>
    </r>
    <r>
      <rPr>
        <sz val="12"/>
        <color theme="1"/>
        <rFont val="Calibri"/>
        <family val="2"/>
        <scheme val="minor"/>
      </rPr>
      <t>-Gheekoili</t>
    </r>
  </si>
  <si>
    <t>Value per Acre</t>
  </si>
  <si>
    <t>Zone II :50 to 200  from the road</t>
  </si>
  <si>
    <t xml:space="preserve">134,135,136,138,206,207,209,211,212,214,215,216,217,218,221,243,245,253,254,266,268,269,270,271,276,213/608,213/609,213/655
</t>
  </si>
  <si>
    <t>83,84,85,86,91,92,83,84,85,86,91,92,93,94,95,96,97,98,99,114,115,116,117,118,119,120,121,122,123,124,125,
126,127,128,129,130,131,132,133,139,140,141,142,143,144,145,146,147,148,149,150,151,152,153,154,155,156,157,158,159,160,
161,162,163,164,165,166,167,168,169,170,171,172,173,174,175,176,177,178,179,180,181,182,183,184,185,186,187,188,189,190,
191,192,193,194,195,196,197,199,200,201,202,203,204,205,213,222,223,224,225,226,228,229,230,231,232,233,234,235,236,237,
238,239,240,241,242,246</t>
  </si>
  <si>
    <t>Interior Plot (Beyond 200 meters from the road</t>
  </si>
  <si>
    <t xml:space="preserve">1,2,3,4,5,6,7,8,9,10,11,12,13,14,15,16,17,18,19,20,21,22,23,24,25,26,27,28,29,30,31,32,33,34,35,36,37,
38,39,40,41,42,43,44,45,46,47,48,49,50,51,52,53,54,55,56,57,58,59,60,61,62,63,64,65,66,67,68,69,70,71,72,73,74,75,76,77,78,
79,80,81,82,87,88,89,90,100,101,102,103,104,105,106,107,108,109,110,111,112,113
</t>
  </si>
  <si>
    <t>503,257,272,273,274,275,281,282,283,284,285,286,287,288,289,290,291,292,293,294,295,296,298,299,300,301,302,303,304,305,306,307,308,309,311,312,313,314,317,318,321,322,323,324,325,326,327,328,329,330,331,332,333,334,335,336,337,338,339,340,341,342,343,344,345,346,347,348,349,350,351,352,353,354,355,356,357,358,359,360,361,362,363,364,365,366,367,368,369,370,371,372,373,374,375,376,377,378,379,380,381,382,385,386,387,388,389,390,391,392,393,394,395,396,397,398,399,400,401,402,403,404,405,406,407,408,409,410,411,412,413,414,415,416,417,418,419,420,421,422,423,424,425,426,427,428,429,430,431,432,433,434,435,436,437,438,439,440,441,442,443,444,445,446,447,448,449,450,451,452,453,454,455,456,458,459,460,461,462,463,464,465,466,467,468,469,470,471,472,473,474,475,476,477,478,479,480,481,482,483,484,485,486,487,488,489,490,491,492,493,494,495,497,498,504,509,510,511,512,513,514,515,516,517,518,519,520,521,522,523,524,525,526,527,528,529,530,531,532,533,534,535,536,537,538,539,540,541,542,543,544,545,546,547,548,549,550,551,552,553,554,555,556,557,558,559,560,561,562,563,564,565,566,567,568,569,570,571,572,573,574,575,576,577,578,579,580,582,583,584,586,587,588,589,590,591,100/725,110/726,115/722,116/723,118/729,128/698,130/679,134/680,136/677,136/739,139/645,139/738,143/641,148/699,150/604,153/713,158/724,159/693,159/694,172/648,180/700,184/701,212/657,214/717,22/710,22/714,226/718,228/719,234/601,254/740,274/711,284/715,287/716,29/721,293/663,293/671,293/704,294/664,294/672,294/705,324/678,327/642,334/730,336/684,343/731,344/712,344/732,351/640,360/733,361/597,362/695,370/639,372/681,376/649,378/607,382/652,387/67,387/696,397/734,399/651,408/675,408/706,420/674,420/707,433/603,448/735,455/646,455/647,483/736,488/602,490/685,5/638,521/683,531/644,531/702,537/654,555/703,568/727,587/643,59/682,80/657,89/708,90/709,93/596</t>
  </si>
  <si>
    <t>Project Area (Social, Economic or other Development Project but not converted to Non-Agricultural Purpose)</t>
  </si>
  <si>
    <t>Residental</t>
  </si>
  <si>
    <t>208,210,247,248,249,251,255,256,258,259,260,261,262,263,264,265,267,138/670,204/737,212/676,218/665,
    221/666,251/650,255/605,256/606,256/653,259/720,261/728,265/697</t>
  </si>
  <si>
    <t xml:space="preserve">506/612,457,496,499,500,501,502,505,506,507,581,585,592,593,506/611,506/613,507/610,593/614,593/615,593/616,593/617,593/618,593/619,593/620,593/621,593/622,593/623,593/624,593/625,593/626,593/627,593/628,593/629,593/630,593/631,593/632,593/633,593/634
</t>
  </si>
  <si>
    <t>Remarks:- Plots to be clubbed in to appropriate zone on the basis of the factors as indicated in Appendix-II</t>
  </si>
  <si>
    <r>
      <rPr>
        <b/>
        <sz val="12"/>
        <color theme="1"/>
        <rFont val="Calibri"/>
        <family val="2"/>
        <scheme val="minor"/>
      </rPr>
      <t>Name of Tahasil:-</t>
    </r>
    <r>
      <rPr>
        <sz val="12"/>
        <color theme="1"/>
        <rFont val="Calibri"/>
        <family val="2"/>
        <scheme val="minor"/>
      </rPr>
      <t>AUL</t>
    </r>
  </si>
  <si>
    <r>
      <rPr>
        <b/>
        <sz val="12"/>
        <color theme="1"/>
        <rFont val="Calibri"/>
        <family val="2"/>
        <scheme val="minor"/>
      </rPr>
      <t>Name of Registration Office:-</t>
    </r>
    <r>
      <rPr>
        <sz val="12"/>
        <color theme="1"/>
        <rFont val="Calibri"/>
        <family val="2"/>
        <scheme val="minor"/>
      </rPr>
      <t xml:space="preserve">AUL </t>
    </r>
  </si>
  <si>
    <r>
      <rPr>
        <b/>
        <sz val="12"/>
        <color theme="1"/>
        <rFont val="Calibri"/>
        <family val="2"/>
        <scheme val="minor"/>
      </rPr>
      <t>Name of Village:</t>
    </r>
    <r>
      <rPr>
        <sz val="12"/>
        <color theme="1"/>
        <rFont val="Calibri"/>
        <family val="2"/>
        <scheme val="minor"/>
      </rPr>
      <t>-Gangadharpur</t>
    </r>
  </si>
  <si>
    <t>1,2,3,4,5,6,7,8,9,10,11,12,13,14,15,16,17,18,19,20,21,22,23,24,25,26,27,29,30,31,32,33,34,35,36,37,38,39,40,41,42,43,44,45,46,47,48,49,50,51,52,53,54,55,56,57,58,59,60,61,61,62,63,64,65,66,67,68,69,70,71,72,73,74,75,76,77,78,79,80,81,82,83,84,85,86,87,88,89,90,90,91,92,93,94,95,96,97,98,99,100,101,102,103,104,105,106,107,108,109,110,111,112,113,114,115,116,117,118,119,120,121,122,123,124,125,126,127,128,129,130,131,132,133,134,135,137,138,139,140,141,142,143,144,145,146,147,148,149,150,151,152,153,154,157,158,159,160,161,162,163,164,165,166,167,168,169,170,171,172,173,174,175,176,177,178,179,180,181,182,182,183,184,185,186,187,188,189,191,192,193,194,195,196,197,198,199,200,201,202,203,204,205,206,207,208,209,210,211,212,214,215,216,217,218,219,220,221,222,223,224,225,226,227,228,229,230,231,232,233,234,235,236,237,238,238,239,240,241,242,243,244,245,246,247,248,249,250,251,252,253,254,255,256,257,258,259,260,261,262,263,264,265,266,267,268,269,270,271,272,273,274,275,276,277,278,279,280,281,282,283,284,285,286,287,288,289,290,291,292,293,294,295,296,297,298,299,300,301,302,303,304,305,306,307,308,309,310,311,312,313,314,315,316,317,318,319,320,321,322,323,324,325,326,327,328,329,330,331,332,334,336,337,338,339,340,101/608,101/609,107/633,110/599,110/600,116/670,116/671,122/344,125/349,127/703,127/704,128/705,13/657,130/343,144/677,144/682,144/683,144/698,146/616,18/680,18/681,18/697,18/700,182/708,184/348,19/701,2/655,20/702,211/623,216/610,222/639,227/603,234/622,235/602,237/601,246/667,247/607,247/607/632,249/615,249/668,250/621,252/687,257/620,257/688,258/624,26/648,260/678,260/679,263/350,263/706,264/707,268/653,269/654,273/629,273/629/664,273/658,299/659,30/685,300/660,31/684,310/630,310/630/665,310/661,313/631,313/631/666,313/662,314/625,316/663,34/699,45/617,52/691,52/692,52/693,53/604,53/605,57/606,58/669,60/613,61/709,63/614,65/618,67/694,67/695,67/696,7/656,70/612,75/619,79/638,81/628,83/611,88/686,89/626,89/672,89/673,90/710,91/346,92/643,94/347,95/627,98/345</t>
  </si>
  <si>
    <t xml:space="preserve">342/351,342/352,342/353,342/357,342/358,342/359,342/360,342/361,342/362,342/363,342/364,342/365,342/366,342/367,342/368,342/369,342/370,342/371,342/372,342/373,342/374,342/375,342/376,342/377,342/378,342/379,342/380,342/381,342/382,342/383,342/384,342/385,342/386,342/387,342/388,342/389,342/390,342/391,342/393,342/394,342/396,342/397,342/398,342/399,342/400,342/401,342/402,342/403,342/404,342/405,342/406,342/407,342/408,342/409,342/410,342/411,342/412,342/413,342/414,342/415,342/416,342/417,342/418,342/419,342/420,342/423,342/424,342/425,342/426,342/427,342/428,342/429,342/430,342/431,342/432,342/433,342/434,342/435,342/436,342/437,342/438,342/439,342/440,342/441,342/442,342/443,342/444,342/445,342/446,342/447,342/448,342/449,342/450,342/451,342/452,342/453,342/454,342/455,342/456,342/457,342/458,342/459,342/460,342/461,342/462,342/463,342/464,342/465,342/466,342/467,342/468,342/469,342/470,342/471,342/472,342/473,342/474,342/475,342/477,342/478,342/479,342/480,342/481,342/482,342/483,342/484,342/485,342/486,342/487,342/488,342/489,342/490,342/491,342/492,342/493,342/494,342/495,342/496,342/497,342/498,342/499,342/500,342/501,342/502,342/503,342/504,342/505,342/506,342/507,342/508,342/509,342/510,342/511,342/512,342/513,342/514,342/515,342/516,342/517,342/518,342/519,342/520,342/521,342/522,342/523,342/524,342/525,342/526,342/527,342/528,342/529,342/531,342/533,342/534,342/535,342/536,342/537,342/538,342/539,342/540,342/541,342/542,342/543,342/545,342/546,342/547,342/548,342/549,342/550,342/551,342/552,342/554,342/555,342/556,342/557,342/558,342/559,342/560,342/562,342/563,342/564,342/565,342/566,342/567,342/568,342/569,342/570,342/571,342/572,342/573,342/574,342/575,342/576,342/577,342/578,342/579,342/580,342/581,342/582,342/583,342/585,342/586,342/587,342/590,342/591,342/594,342/595,342/596,342/597,342/598
</t>
  </si>
  <si>
    <t>Aragal</t>
  </si>
  <si>
    <t>431,432,433,434,435,436,437,438,439,440,441,442,443,444,445,447,448,449,450,451,452,453,454,455,456,457,458,459,460,517,518,519,520,521,522,523,524,525,526,527,528,529,530,531,532,533,537,538,540,542,543,544,547,548,549,550,555,580,581,582,583,586,590,591,593,594,606,607,608,609,612,613,614,625,627,628,629,630,631,632,633,634,635,637,638,640,641,642,643,644,645,646,647,648,649,650,651,652,653,671,672,720,748,751,755,756,786,787,788,789,790,792,793,794,795,796,797,811,812,814,815,816,817,818,819,820,821,838,839,840,841,842,843,858,859,860,861,862,863,864,865,866,867,868,869,936,937,938,939,940,941,942,943,944,945,946,947,948,950,951,953,954,955,970,971,972,973,974,975,976,977,978,979,1086,1087,1088,1089,1090,1091,1092,1093,1094,1095,1096,1097,1098,1099,1100,1101,1102,1103,1104,1104,1106,1107,1108,1109,1110,1111,1112,1113,1114,1115,1116,1117,1118,1119,1120,1136,1138,1139,1140,1141,1142,1143,1144,1145,1146,1147,1148,1149,1150,1151,1152,1153,1154,1155,1156,1157,1158,1159,1160,1187,1188,1190,1191,1192,1193,1194,1195,1196,1197,1198,1199,1202,1203,1204,1205,1206,1207,1208,1210,1211,1212,1214,1215,1251,1253,1255,1257,1259,1260,1280,1281,1288,1306,1307,1308,1316,1317,1318,1319,1320,1321,1322,1323,1327,1331,1340,1342,1343,1344,1345,1346,1347,1348,1362,1363,1367,1375,1383,1384,1385,1386,1387,1388,1389,1390,1391,1392,1393,1394,1395,1396,1397,1398,1399,1400,1401,1402,1403,1404,1405,1406,1407,1408,1409,1410,1411,1412,1413,1414,1415,1416,1417,1418,1419,1420,1421,1422,1437,1438,1439,1440,1441,1442,1443,1444,1445,1446,1447,1448,1449,1450,1451,1452,1453,1454,1455,1551,1552,1553,1555,1556,1557,1579,1580,1581,1582,1583,1584,1585,1586,1587,1588,1589,1591,1596,1597,1598,1599,1600,1602,1603,1604,1606,1607,1608,1609,1610,1611,1612,1613,1614,1615,1616,1617,1618,1619,1620,1621,1622,1623,1624,1625,1626,1627,1628,1629,1630,1781,1782,1783,1784,1793,1794,1795,1796,1797,1798,1799,1800,1801,1802,1803,1804,1805,1806,1807,1808,1809,1810,1811,1812,1813,1814,1815,1816,1817,1818,1819,1820,1821,1822,1823,1824,1825,1826,1827,1828,1829,1830,1831,1832,1833,1834,1835,1836,1837,1838,1839,1840,1841,1842,1843,1844,1845,1846,1847,1848,1849,1850,1851,1852,1853,1854,1855,1856,1857,1858,1859,1860,1861,1862,1863,1864,1865,1866,1867,1868,1869,1870,1871,1872,1873,1874,1875,1876,1877,1878,1879,1880,1881,1882,1883,1884,1889,1900,1901,1902,1903,1904,1905,1906,1913,1914,1915,1922,1930,1932,1951,1952,1959,1964,1965,1966,1970,1971,1973,1976,1977,1978,1979,1987,1988,1990,1991,1993,1994,1995,1996,1997,1998,2003,2005,2006,2011,2012,2020,2021,2022,2024,2025,2027,2029,2031,2032,2033,2034,2035,2036,2037,2038,2039,2040,2041,2042,2043,2044,2045,2046,2047,2048,2049,2050,2051,2052,2053,2054,2057,2058,2059,2060,2061,2062,2063,2064,2065,2073,2074,2075,2076,2077,2079,2080,2093,2094,2097,2098,2099,2102,2103,2134,2135,2136,2140,2141,2146,2147,2153,2162,2169,2171,2180,2181,2182,2183,2184,2185,2186,2187,2188,2189,2190,2191,2192,2195,2198,2199,2200,2201,2202,2203,2209,2210,2220,2221,2257,2260,2261,2262,2263,2264,2411,2412,2414,2415,2416,2417,2419,2420,2421,2422,2424,3671,3672,3673,3674,3675,3676,3677,3709,3710,3712,3713,3714,3715,3716,3717,3718,3719,3720,3777,3778,3787,3788,3793,3794,3796,3807,3808,3809,3827,3828,3829,3830,3831,3851,3852,3853,3854,3855,3856,3857,3858,3859,3860,3861,3862,3863,3864,3866,3867,3868,3869,3870,3871,3872,3873,3874,3875,3876,3878,3879,3880,3881,3882,3883,3884,3885,3886,3887,3888,3889,3890,3891,3892,3893,3894,3895,3896,3897,3898,3899,3900,3901,3902,3903,3904,3905,3906,3907,3908,3909,3910,3911,3912,3913,3915,3916,3917,3918,3919,3920,3921,3922,3923,3924,3925,3926,3927,3928,3929,3930</t>
  </si>
  <si>
    <t>71,72,73,76,77,80,81,83,84,85,86,87,88,89,90,91,92,93,94,95,96,97,98,99,100,101,102,103,104,105,106,108,109,110,111,112,113,114,115,116,117,118,119,120,121,122,123,124,125,126,127,128,129,130,131,132,133,134,135,401,402,403,406,407,410,411,412,413,417,418,419,420,421,425,426,427,428,429,430,476,477,478,479,480,481,482,483,484,485,486,487,488,489,490,491,492,493,495,497,498,499,500,502,503,504,505,506,507,508,509,510,511,616,617,911,912,913,914,915,916,917,918,919,921,922,923,924,925,926,927,928,929,930,931,932,933,934,935,956,957,958,959,960,961,962,963,964,965,966,967,968,969,980,981,982,983,984,985,986,987,988,989,990,991,992,993,994,995,996,997,998,999,1000,1001,1002,1003,1004,1005,1006,1007,1008,1011,1012,1013,1014,1015,1017,1018,1019,1020,1021,1022,1023,1024,1025,1026,1027,1028,1029,1030,1031,1032,1033,1034,1035,1036,1037,1038,1039,1040,1041,1042,1043,1044,1045,1046,1047,1048,1049,1052,1053,1054,1055,1056,1057,1060,1061,1062,1063,1064,1065,1066,1067,1068,1069,1070,1071,1072,1073,1074,1075,1076,1077,1078,1079,1080,1081,1082,1083,1084,1085,1121,1122,1123,1124,1125,1126,1127,1130,1131,1133,1134,1161,1162,1163,1164,1165,1166,1167,1168,1169,1170,1171,1172,1173,1174,1175,1176,1177,1178,1179,1180,1181,1182,1183,1216,1217,1218,1219,1220,1235,1236,1237,1238,1239,1240,1241,1242,1243,1244,1245,1246,1247,1250,1261,1262,1263,1264,1265,1266,1267,1268,1269,1270,1271,1272,1273,1274,1275,1276,1277,1278,1279,1423,1424,1425,1426,1427,1428,1429,1430,1431,1432,1456,1457,1458,1459,1460,1461,1462,1463,1464,1465,1466,1467,1468,1470,1472,1474,1475,1476,1477,1478,1479,1480,1481,1482,1483,1484,1485,1486,1487,1488,1489,1490,1491,1492,1493,1494,1495,1496,1497,1498,1499,1500,1501,1502,1503,1504,1505,1506,1507,1508,1509,1510,1511,1512,1513,1514,1515,1516,1517,1518,1519,1520,1521,1522,1523,1524,1525,1526,1527,1528,1529,1530,1531,1532,1533,1534,1535,1536,1537,1538,1539,1540,1541,1542,1543,1544,1545,1546,1547,1548,1549,1550,1731,1732,1733,1734,1735,1736,1737,1738,1739,1740,1741,1742,1743,1744,1745,1746,1747,1748,1749,1750,1751,1752,1753,1754,1755,1756,1757,1758,1759,1760,1761,1762,1763,1764,1765,1766,1767,1768,1769,1770,1771,1772,1773,1774,1775,1776,1777,1778,1779,1780,2265,2266,2267,2268,2269,2270,2271,2272,2273,2274,2275,2276,2277,2278,2279,2280,2281,2282,2283,2284,2285,2286,2287,2288,2289,2290,2291,2292,2293,2294,2295,2296,2297,2298,2299,2300,2311,2312,2313,2314,2315,2316,2317,2318,2319,2320,2321,2322,2323,2324,2325,2326,2327,2328,2329,2330,2331,2332,2333,2334,2335,2336,2337,2338,2339,2340,2341,2342,2343,2344,2345,2346,2347,2348,2349,2350,2351,2352,2353,2354,2355,2356,2357,2358,2359,2360,2361,2362,2363,2364,2365,2366,2367,2368,2369,2370,2374,2375,2377,2378,2379,2380,2381,2382,2383,2384,2385,2386,2387,2388,2389,2390,2391,2393,2394,2395,2396,2397,2398,2399,2400,2401,2402,2403,2404,2405,2406,2407,2408,2409,2410,2791,2792,2793,2794,2795,2796,2797,2798,2799,2800,2801,2802,2803,2804,2805,2806,2807,2808,2809,2810,2811,2812,2813,2814,2815,2816,2817,2818,2819,2820,2821,2822,2823,2824,2825,2826,2827,2828,2829,2830,2831,2832,2833,2834,2835,2836,2838,2839,2840,2841,2844,2845,2846,2847,2848,2849,2850,3631,3632,3633,3634,3636,3637,3638,3639,3640,3641,3642,3643,3644,3645,3646,3648,3649,3650,3653,3654,3655,3656,3657,3658,3659,3660,3661,3662,3663,3664,3665,3666,3670,3679,3680,3681,3682,3683,3684,3685,3686,3687,3688,3689,3691,3692,3693,3694,3695,3696,3697,3698,3699,3700,3702,3703,3704,3705,3706,3708,3721,3722,3723,3835,3836,3838,3839,3840,3841,3843,3844,3845,3846,3847,3848,3849,3850,3931,3932,3933,3934,3935,3936,3937,3938,3939,3940,3941,3942,3943,3944,3946,3947,3948,3949,3950,3951,3952</t>
  </si>
  <si>
    <t>39,40,43,44,47,48,51,52,55,56,59,60,63,64,67,68,136,137,138,139,140,141,142,143,144,149,150,151,152,153,154,155,156,157,158,159,160,161,162,163,164,165,166,167,168,169,170,171,172,173,174,175,176,177,178,179,180,181,182,183,184,185,186,187,188,189,190,191,192,193,194,195,196,197,198,199,200,201,202,203,204,205,206,207,208,209,210,211,212,213,214,215,216,217,218,219,220,221,222,223,224,225,226,227,231,232,233,234,235,236,237,238,239,242,243,246,247,250,251,254,255,256,257,258,259,260,261,262,263,264,265,266,267,268,269,270,271,272,273,274,275,276,277,278,279,280,281,282,283,284,285,286,287,288,289,290,293,294,297,298,299,300,301,302,303,304,305,306,307,308,309,310,311,312,313,314,315,316,317,318,319,320,321,322,323,324,325,326,327,328,329,330,331,332,333,334,335,336,337,338,339,340,341,342,343,344,345,346,347,348,349,350,351,352,353,354,357,358,359,360,361,364,365,366,367,368,371,372,373,375,376,377,378,379,380,381,382,383,384,385,386,387,388,389,390,391,392,393,396,397,398,399,400,461,462,463,464,465,466,467,468,468,469,471,472,473,474,475,870,871,872,873,874,875,876,877,878,879,881,882,883,884,885,886,887,888,889,890,891,892,893,894,895,896,897,898,899,900,901,902,903,905,906,907,908,909,910,1221,1222,1223,1224,1225,1226,1227,1228,1229,1230,1231,1232,1233,1234,1631,1632,1633,1634,1635,1636,1637,1638,1639,1640,1641,1642,1643,1644,1645,1646,1647,1648,1649,1650,1651,1652,1653,1654,1655,1656,1657,1658,1659,1660,1661,1662,1663,1664,1665,1666,1667,1668,1669,1670,1671,1672,1673,1674,1675,1676,1677,1678,1679,1680,1681,1682,1683,1684,1685,1686,1687,1688,1689,1690,1691,1692,1693,1694,1695,1696,1697,1698,1699,1700,1701,1702,1703,1704,1705,1706,1707,1708,1709,1710,1713,1714,1715,1716,1717,1718,1719,1720,1721,1722,1723,1724,1725,1726,1727,1728,1729,2301,2302,2303,2304,2305,2306,2307,2308,2309,2310,2426,2427,2428,2429,2430,2431,2432,2433,2434,2435,2436,2437,2438,2439,2440,2441,2442,2443,2444,2445,2446,2447,2448,2449,2450,2451,2452,2453,2454,2456,2459,2460,2461,2462,2463,2464,2465,2466,2467,2468,2469,2470,2471,2472,2473,2474,2475,2476,2477,2478,2479,2480,2481,2482,2483,2484,2485,2486,2487,2488,2489,2490,2491,2492,2493,2494,2495,2496,2497,2498,2499,2500,2501,2502,2503,2504,2505,2506,2507,2508,2509,2510,2511,2512,2513,2514,2515,2516,2517,2518,2519,2520,2521,2522,2523,2524,2525,2526,2527,2528,2529,2530,2531,2532,2533,2534,2536,2537,2538,2539,2540,2541,2542,2543,2544,2545,2546,2547,2548,2549,2550,2551,2552,2553,2554,2555,2556,2557,2558,2559,2560,2561,2562,2563,2564,2565,2566,2567,2568,2569,2570,2572,2573,2574,2575,2576,2577,2578,2579,2580,2581,2582,2583,2584,2585,2586,2587,2588,2589,2590,2591,2592,2593,2594,2595,2596,2597,2598,2599,2600,2601,2602,2604,2605,2606,2607,2608,2610,2611,2612,2613,2614,2615,2616,2617,2618,2619,2620,2621,2622,2623,2624,2625,2626,2627,2628,2629,2630,2631,2632,2633,2634,2635,2636,2637,2638,2639,2640,2641,2642,2643,2644,2645,2646,2647,2648,2649,2650,2651,2652,2653,2654,2655,2656,2657,2658,2659,2660,2661,2662,2663,2664,2665,2666,2667,2668,2669,2670,2671,2672,2673,2674,2675,2676,2677,2678,2679,2680,2681,2682,2683,2684,2685,2686,2687,2688,2689,2690,2691,2692,2693,2694,2695,2696,2697,2698,2699,2700,2701,2702,2703,2704,2705,2706,2707,2708,2709,2710,2711,2712,2713,2714,2715,2716,2717,2718,2719,2720,2721,2722,2723,2724,2725,2726,2727,2728,2729,2730,2731,2732,2733,2734,2735,2736,2737,2738,2739,2740,2741,2742,2743,2744,2745,2746,2747,2748,2749,2750,2751,2752,2753,2754,2755,2756,2757,2758,2759,2760,2761,2762,2763,2764,2765,2766,2767,2768,2769,2770,2771,2772,2773,2774,2775,2776,2777,2777,2778,2780,2781,2782,2783,2784,2785,2786,2787,2788,2789,2790,2851,2852,2854,2856,2858,2863,2866,2867,2868,2871,2872,2873,2874,2876,2878,2879,2880,2881,2882,2883,2884,2885,2886,2887,2888,2889,2890,2891,2892,2893,2894,2895,2896,2897,2898,2899,2900,2901,2902,2903,2904,2905,2906,2907,2908,2909,2910,2911,2912,2913,2914,2915,2916,2918,2919,2920,2921,2922,2923,2924,2925,2926,2927,2928,2929,2930,2931,2932,2933,2934,2936,2937,2938,2939,2940,2941,2943,2944,2945,2946,2947,2948,2949,2950,2951,2952,2953,2954,2955,2956,2957,2958,2959,2960,2961,2962,2963,2964,2965,2965,2966,2967,2968,2969,2970,2971,2972,2973,2974,2975,2976,2978,2979,2980,2981,2982,2983,2984,2985,2986,2987,2988,2989,2990,2991,2992,2993,2994,2995,2996,2997,2998,2999,3000,3001,3002,3003,3004,3005,3006,3007,3008,3009,3010,3011,3013,3014,3015,3016,3021,3022,3023,3024,3025,3027,3028,3029,3030,3031,3032,3033,3036,3037,3038,3039,3040,3041,3042,3043,3044,3045,3046,3047,3048,3049,3050,3051,3052,3053,3054,3055,3056,3057,3058,3059,3060,3061,3062,3063,3064,3065,3066,3067,3068,3069,3070,3071,3072,3073,3074,3075,3076,3077,3078,3079,3080,3081,3082,3083,3084,3085,3086,3087,3088,3089,3091,3092,3093,3094,3095,3096,3098,3099,3100,3101,3102,3103,3104,3105,3106,3107,3108,3109,3110,3111,3112,3113,3114,3115,3116,3117,3118,3119,3120,3121,3122,3123,3124,3125,3126,3127,3128,3130,3131,3132,3133,3134,3135,3136,3137,3138,3139,3140,3141,3142,3143,3144,3145,3146,3147,3148,3149,3151,3152,3153,3154,3155,3156,3157,3158,3159,3160,3161,3162,3163,3164,3165,3166,3167,3168,3169,3170,3171,3172,3173,3174,3175,3176,3177,3178,3179,3180,3181,3182,3183,3184,3185,3186,3187,3188,3189,3190,3191,3192,3193,3194,3195,3196,3197,3198,3199,3200,3201,3203,3204,3205,3206,3207,3209,3211,3212,3213,3214,3215,3216,3217,3218,3219,3220,3221,3222,3223,3224,3225,3226,3227,3228,3229,3230,3231,3232,3233,3234,3235,3237,3238,3239,3240,3241,3242,3243,3244,3245,3246,3247,3248,3249,3250,3251,3252,3253,3254,3255,3256,3257,3258,3259,3260,3261,3262,3263,3264,3265,3266,3267,3268,3269,3270,3271,3272,3273,3274,3275,3276,3277,3278,3279,3280,3281,3282,3283,3284,3285,3286,3287,3288,3289,3290,3291,3292,3293,3294,3295,3296,3297,3298,3299,3300,3301,3302,3303,3304,3305,3306,3307,3308,3309,3310,3311,3312,3313,3314,3315,3316,3317,3318,3319,3320,3321,3322,3323,3324,3325,3326,3327,3328,3329,3330,3331,3332,3333,3334,3335,3336,3337,3338,3339,3340,3341,3342,3343,3344,3345,3346,3347,3348,3349,3350,3351,3352,3353,3354,3355,3356,3358,3359,3361,3362,3363,3364,3365,3366,3367,3368,3369,3370,3371,3372,3373,3374,3375,3376,3377,3378,3379,3380,3381,3382,3383,3384,3385,3386,3387,3388,3389,3390,3391,3392,3393,3394,3395,3396,3397,3398,3399,3400,3401,3403,3404,3405,3406,3407,3408,3409,3410,3411,3412,3413,3414,3415,3416,3417,3418,3419,3420,3421,3422,3423,3424,3425,3426,3427,3428,3429,3430,3431,3432,3433,3434,3435,3436,3437,3438,3439,3440,3441,3442,3444,3445,3446,3447,3448,3449,3450,3451,3452,3453,3454,3455,3456,3457,3458,3459,3460,3461,3462,3463,3464,3465,3466,3467,3468,3469,3470,3471,3472,3473,3474,3475,3476,3477,3478,3479,3481,3482,3483,3484,3485,3486,3487,3488,3489,3490,3491,3492,3493,3494,3495,3496,3497,3498,3499,3501,3502,3503,3504,3505,3506,3508,3509,3510,3511,3512,3513,3514,3515,3516,3517,3518,3519,3520,3521,3522,3523,3524,3525,3526,3527,3528,3529,3530,3531,3532,3533,3534,3535,3536,3537,3538,3539,3540,3541,3542,3543,3544,3545,3546,3547,3548,3549,3550,3551,3552,3553,3554,3555,3556,3557,3558,3559,3560,3561,3562,3564,3565,3566,3567,3568,3569,3570,3571,3573,3574,3575,3576,3577,3578,3579,3580,3581,3582,3583,3584,3585,3586,3587,3588,3589,3591,3592,3593,3594,3595,3596,3597,3598,3599,3600,3602,3603,3604,3605,3606,3607,3608,3609,3610,3611,3612,3615,3616,3617,3618,3619,3620,3622,3623,3624,3627,3628,3629,3630,3953,3954,3955,3956,3957,3958,3959,3960,3961,3962,3963,3964,3965,3966,3967,3968,3969,3970,3971,3972,3973,3974,3975,3976,3977,3978,3979,3980,3981,3982,3983,3984,3985,3986,3987,3988,3989,3990,3991,3992,3993,3994,3995,3996,3997,3998,3999,4000,4001,4002,4003,4004,4005,4006,4007,4010,4011,4012,4013,4014,4015,4016,4017,4018,4021,4022,4023,4024,4026,4027,4028,4029,4030,4031</t>
  </si>
  <si>
    <t>1935,1435,952,3801,952/5109,3750/5161,3792/4223,765,2371/5689,1360,1016/5661,2861/5662,3018,3019,3716/4201,3762/4207,3792/4220,592,1936,2087/4909,2870,3772/4171,3817/4807,3762/4209,3590,3877/4798,1436,3745/4182,1434,1433,291,292,295,296,2373</t>
  </si>
  <si>
    <t>776,2159,2160,1935,2122,1357,1358,1366,1435,1967,1968,2213,2214,2221/4268,1785,1786,2117,2118,2119,1577,3805,1938,1941/4838,3802,3804,3803,1919,1569/4731,1572/4526,1368,1567,1567/4906,3757,3757/4188,3757/4189,3757/4927,4004/4758,3758,3758/4184,3758/4935,3759,3760,3761,3761/4185,3761/4934,847,1596/4464,848,2176,2176/4281,2176/4282,3752,3754,3755,3737,3744,534,535,535/4696,1295/4379,512/4513,617/4133,670/4132,677/4107,559,1010,779,781,782,549/4675,2109,2110,1916,1917,2106,2107,2108,3777/4861,2069,2070,2208,951/5108,1970/5119,2089,2091,2172,687/5114,3750/5122,3750/5157,3750/5156,3750/5159,3750/5160,3750/5162,3750/5163,3750,3751,1907,1110/5187/5189,2007,524/4465/4999,1392/5175,2008,1330,1332,1333,1334,1332/5192,1333/5193,1334/5194,1332/5195,719,719/5201,2163/4952,3799/5211,3389/5218,3389/5257,507/4980,3916/5174,1917/4711,1575/5251,3799/5263,1940/5286,1942/5285,1945,3778/4911,3778/5295,3778/5296,2100,2101,2215/5312,2216/5311,2243/5323,1916/4961,1916/4961,3798,2148/5338,3812/5339,683/5343,1861/5368,3815,2243/5371,1293/5372,1940,1942,1946,2235/5373,3906/5378,687,2238/5443,553/5317,570/5316,630/4814,520/5315,630/5466,1293/5467,1293/5468,1293/5469,1293/5470,1293/5471,2148/5484,2106/5485,2107/5486,2108/5487,553/5504,570/5503,553/5509,553/5511,570/5510,1297/5513,2238/5514,2005/4069,1947/5519,1326/5521,2106/5522,2107/5523,2108/5524,1923/5541,1925/5542,2120/5547,1885/5548,1886/5549,2082/5562,2083/5563,2256,2256/5567,2256/5578,2085/5582,2137/5585,2216/5444,552/5625,2256/5630,1899/5634,1894/5639,1897/5638,1899/5635,1899/5636,1899/5637,571,571/4908,1577/5458,760,761,762,763,764,768,769,770,771,772,783,784,785,3810/5696,3810/5714,2371/5689,1360,2375/5535,512/4512,2376,1787,1788,1789,1790,553/5099,1562,1563,1016/5661,2861/5662,802,803,808,809,810,1296/4367,2120,2121,2128,2129,1885,1886,1287,746,2030,2114,2115,2116,3762/4205,3763/4212,1890,1892,2092,3811/4193,676,3739,846,1324,565,566,1564,1565,2254,2255,541,541/4889,541/4890,669,678,801,2071,2072,1314,1315,1295,1791,1792,1337,1338,1371,1372,949,1957,1960,2877,3756,3792,3792/4218,3792/4219,3792/4221,3792/4222,3793/4217,1258,1329,1335,1282,1861/5166,832,2123,2124,2070/4834,3669,3669/4164,3669/4165,3669/4883,3726,3746,3747,3747/4153,3753,829,679,574/4872,1293/5234,1295/4377,1309,1310,1311,1312,512,513,1923,1925,2138,2139,2232/4284,2164,2095,2165,2166,2167,2168,595,596,1934,1944,849,1972,1185,1948,1949,1974,2112,2111,2113,2230,2231,3811,2243,1578,553,570,1381,1382,1975,3747/4152,2247,1341,1341/4444,1349,3814,1553/4415,1553/4416,1554,1554/4417,1554/4418,1554/4419,1554/4420,1189,1200,1963,1916/4648,1917/4649,2869,524/4465,2227/4286,2232/4285,2144,2145,683,683/5342,799,1249,1252,1326,1893,1569,675,1298,1299,1958,1300,2150/4356,3789,3791,3795,1570,1571,1572,1573,2151,2151/4352,2152,1793/4095,2082,2083,1256,1313,1917/4841,1936,2175,1895,1896,2132,2133,1590,1597/4447,1597/4448,1933,1943,2125,813,813/4599,2238,1208/4893,1209,568,798,813/4598,777,1355,1356,567,584,2236,1920,1921,494,827,1552/4792,2087,2149,670,677,615,774,775,1328,1336,3760/4210,3768,2870,823,824,825,830,833,1361,3766,610,611,1295/4380,1575/4446,1576,551,2221/4269,1301,3780,3781,3782,573,575,576,2219,3821,3831/4800,3903/5512,3819,1297/4897,3715/4204,3716/4200,3716/4203,3762/4206,3767/4211,3806,1293/4766,806,3590,3877/4798,680,682,800,804,805,1931,2131,850,446,3763,3764,3732,1894,1897,1899,3832,3834,2258,2259,2150,2216/4755,2215,2216,2235,3812/4809,3817/4805,3831/4801,3774,3748,2217,2241,1353,1354,1302,1303,1304,1305,2253,2284/4837,1283,3779,3813,588,514,515,516,3800,3815/4876,3815/4877,3815/4885,1325,2147/4514,501,1369,2225,2226,2127,2237/4265,2211,2212,1376,1377,1378,1379,1380,3823,3783,3785,2227,2232,3741,3742,3743,1351,1352,1373,1374,3820,3765,574,569,2030/4343,3762/4208,2084,2085,2066,2067,2068,1961,1962,2005/4071,1284,1285,1286,1289,747,750,1436,686,1908,1909,1910,1910/4645,1911,1912,1947,1297,3812/4808,3817/4806,3821/4810,3821/4812,3831/4802,1929,873/4503,674,1941,605,3799,2078,2081,1575,2148,2173,2173/4277,2174,2174/4278,2054/5177,2055,1953,2163,2161,3727,557,559/4770,1381/4765,1382/4764,3740,3749/4744,3773,3770,3771,3772,3749,3769,2137,3770/4172,3772/4170,3767,3810,3735/4213,3738/4214,780,792/4576,792/4577,2237,835,2126,834,836,3790,3797,1558,1558/4421,1568,2023,2026,826,3729,3736,3745,3784,1578/4455,1350,1434,1887,1433,572,577,578,539,552,3731,3728,3728/4180,3730,1559,1560,1561,1592,1593,1594,1595,1601,291,292,295,296,2233,2242,3734,2223,2224,615/4879,3816,3716/4202,3762,3735,3738,599,600,601,602,851,852,855,857,2104,2105,2156,2157,3821/4811,1969,2005/4070,3812,3817,2132/4828,2373</t>
  </si>
  <si>
    <t>35,26,27,854,2088,53,57,620,844,710,711,2090,655,656/5112,657/5113,688/5115,700,691,692,696,699,693,694,695,698,656,657,688,75,554,2086,6,754,45,759,766,767,791,845,561,734,1,2170,2179,2204,2205,2206,2935,3,563,564,630/4794,712,717,722,723,732,735,742,753,822,1132,1135,1370,1469,1471,1473,1711,1712,1980,1982,1983,1984,1986,1989,2013,2015,2130,2372,2392,2413,2535,2571,2603,2609,2779,2837,2857,2862,2917,3026,3035,3129,3150,3202,3208,3210,3236,3480,3776,3914,4008,4020,744,745,36,241,702,701,1891,23,24,25,2842,4,46,618,668,621,622,623,624,626,562,2875,31,70,38,78,32,4019,3724,17,22,619,667,1924,2096,42,240,1186,79,2229,37,230,3667,1201,2028,2228,244,245,248,249,252,253,661,662,663,664,665,684,1213,1248,18,19,757,758,33,74,28,713,727,730,706,704,707,496,54,697,30,1605,654,715,726,729,69,355,560,3824,62,3480/4907,3500,3837/4918,13,356,666,681,807,689,690,724,740,741,50,714,736,737,703,709,705,728,731,708,3725,1898,3833,49,2,58,733,743,12,228,229,11,10,2086,749,658,659,660,685,673,41,752,34,2056,2178,14,558,2843,3732/4179,29,16,837,20,21,61,65,66,5,82,1888,579,7,8,9,716,725,738,739,2234,15,853,856</t>
  </si>
  <si>
    <t>Narayanpur</t>
  </si>
  <si>
    <t>529,543,549,287,288,396,220,521,521/1017,532,534,556,732/955,732/969,648,684,749/867,445,446,490,497,498,320,403,566,580,603,625,636,706,728,211,338,339,391,568,582,605,620,642,725,213/992,258/993,68,105,129,704,459,311,255,31,37,565,579,602,624,637,707,727,210,290,104/788,194/789,27,355/790,357,367/792,454/793,488/794,364,457,195,72,393,400,191,204,306,520,269,548,548/834,554,555,557,174,245,246,301,387,671,672,673,674,564,578,601,623,638,708,726,238,318,248,316,317,594,597,239,56,694,695,226,230,231,103,95,734/930,249,21,460,110,502/946,732/961,732/965,81,57,60,228,690,502/948,502/954,732/958,732/962,496,502,732,732/964,43,47,92,664,677,691,739,196,365/783,390,494,567,581,604,619,643,705,277,165,167,68/941,69,73,322,323,395,97,162,297/860,93,94,196/988,52,53,540,576,588,611,612,613,631,632,698,699,719,762,538/845,538/942,442,474,5,77,76,451,696,172,75,221,223,508,508/846,508/923,740,760/924,145,173,552,49,50,128,182,46,480,483,59,64,654,66,663,137,350,169,23,44/855,55,97/935,98/974,346,353,302,135,140,96/774,420,549/820,559,560,717,627,7,108,119,235,319,321,324,325,326,593,489,402,363/848,630,88,10,10/1042,131,74,78,647,650,87,283,91/939,261,263,276,281,279,127,133,48,592,758,546,646,502/947,502/953,732/959,732/963,438,395/839,97/795,368/769,371,372,385,449,453,132,734/931,538,447,448,448/983,265,266,268,271,290/985,526,553,591,714,531,533,405,419,435,509,402/771,404,407,436,439,440,243,244,4,9,125,118,120,123,349,97/796,734/933,44/854,189/776,189/938,312,421,742,312/984,422,433,539,756,392,572,586,610,614,645,700,720,159,160,163,170,91,278,280,126,134,116,117,67,629,314,314/831,315,741,130,143,144,146,343,376,141,168,175,196/986,196/987,298/861,752/921,756/833,538/840,745,420/827,513,514/800,524/803,528/805,528/807,529/818,536/824,543/821,545/812,549/819,551,551/810,559/817,715,715/815,717/822,138,225,229,252,260,284,689,688,217,218,219,179,89,89/1044,113,363,51,109,19,151,155,156,512/835,181,443,684/989,212,79,83,455,456,458,153,42,44,256,257,197/782,247,542,397,171/936,104,194,355,356,367,454,457/768,488,65,350/765,351,434,326/836,270,253,562,575,598,622,633,710,731,420/829,512,515,510,307,309,310,13,763,184,6,293,214,215,228/851,697,718,536/825,420/828,227,124,197,200,189,272,251,259/977,282,502/905,732/960,732/966,502/952,228/850,516,313,517,216,12,24/786,28,367/791,368,370,462,463,470,65/787,150,178,185,85,365,187,198,199,208,209,205/863,205/864,161,164,752,297,298,344,308,213,224,86,550,558,437,655,747,747/922,563,577,600,626,635,709,169/975,98,25,286,233,206/780,207/778,100,171,222,222/937,511,538/841,384,386,378,443/770,522,522/1021,420/826,536/823,11,14,24,649,258/1128,285/1129,501/943,943/1004,746/904,511/1117,147,148,240,200/934,152,186,82,538/843,250/1130,511/830,267,265/1131,266/1132,685,388/1135,388/1138,399/1136,399/1137,236/1139,237/1140,242/1141,507/1133,507/1134,183/859,214/1144,215/1145,194/1148,355/1149,356/1150,367/1152,454/1154,457/1153,488/1155,65/1151,213/1142,224/1143,150/1147,85/1146,252/1159,260/1160,54,54/1157,54/1158,628/1156,341/858,295,496/1161,713,269/1162,527,527/1163,527/1164,388/1166,399/1165,329/1167,331/1168,102/1171,228/849,293/1172,334/1173,502/950,732/956,241,246/1174,244/1175,30/1628,259,732/968,251/1176,261/1177,251/1178,261/1179,342,10/1182,131/1181,74/1183,78/1184,149/1180,45/1013,236,237,242,734/929,340,236/1213,237/1039,242/1214,189/1215,189/1216,402/1185,404/1186,407/1187,436/1188,439/1189,440/1190,405/1197,419/1195,435/1196,509/1198,405/1211,419/1209,435/1210,509/1212,48/1008,93/1006,94/1007,402/1200,404/1201,407/1202,436/1203,439/1204,440/1205,393/1046,34,38,44/1217,132/1218,341/857,132/1219,132/856,44/853,112/1220,112/1221,176,111,112,373,374,174/773/1698,61/1699,61/1700,61/1701,63,142,174/773,61,441,502/944,502/949,507/1222,507/920/1223,507,507/920,387/1005,729,41/777,517/1023,521/1018,522/1022,528/1020,536,746/894,746/905,748/908,466,236/1038,242/1040,10/1041,114,58,576/1030,588/1037,611/1033,612/1032,613/1031,698/1034,699/1035,719/1036,234,464,212/1029,89/1043,203,686,629/1045,589,590,530/1012,530,544,300/1048,525,552/1049,552/1050,749/1065,127/1052,133/1053,159/1057,160/1054,163/1055,170/1056,180,17,15,16,141/1000,175/999,3,8,96,191/1047,442/1067,474/1068,76/1066,77/1069,201,202,298/1074,576/1070,588/1077,611/1073,612/1072,613/1071,699/1075,719/1076,46/1078,59/1079,64/1081,66/1080,734/928,328/1083,507/1082,507/1084,507/920/1085,349/1086,20,513/797,524/802,528/806,551/808,715/814,289/1088,291/1089,292/1090,235/1091,329/1092,331/1093,388/1097,388/972/1096,399/1098,399/973/1095,332,334,334/991,394,398,398/982,685/1015,255/1026,31/1024,37/1025,296,200/1102,139,693/881,693/885,746/893,746/899,748/914,400/1103,311/1104,26,394/1106,398/1105,398/1107,329/1109,331/1110,388/1112,388/1115,399/1113,399/1113,328/1116,756/837,35/1118,40/1119,254,262,264,273,275,274,299/1124,300/1125,500,216/1127,687,687/940,514/799,524/801,551/811,715/813,756/838,389,541,541/970,764,764/971,328,379,380,136,45,41,106,154,157,158,101,188,365/784,500/847,99,197/781,211/779,18,18/978,18/979,547,22,30,22/1630,30/1629,250,258,285,538/842,570,584,607,617,640,703,723,96/775,548/1064,401,628,469,71,71/852,90,149,348,352,354,360,370,375,467,468,491,656,656/916,656/919,657,658,659,660,661,662,665,666,667,668,675,676,678,678/870,678/917,678/925,679,679/918,680,683,692,692/882,692/883,692/884,692/886,692/887,692/888,693,693/874,693/875,693/876,693/877,693/878,693/879,693/880,744,744/915,746,746/889,746/890,746/891,746/892,746/895,746/896,746/897,746/898,746/900,746/901,746/902,746/903,746/906,748,748/907,748/909,748/910,748/911,748/912,748/913,206,207,759,294,183,205,205/862,341,366,459/767,192,192/980,193,193/981,289,291,292,571,585,608,618,702,724,739,753,754,754/766,102,29,649/976,750,62,67/998,200/785,121,177,122,347,80,84,573,587,609,615,644,701,721,722,757,345,299,300,381,383,369,450,669,670,481,501,502/951,732/957,732/967,329,331,388,388/972,399,399/973,535,495,749/866,32,33,35,36,39,40,523,513/798,514,524,524/804,528,528/1019,545,551/809,715/816,166,56/865,561,574,599,621,634,711,730,538/844,382,452,305,313/832,333/1169,333/1094,333/1111,333</t>
  </si>
  <si>
    <t>594,597,419,439,434,216,439/1189,419/1195,419/1209,439/1204,216/1127</t>
  </si>
  <si>
    <t>332/990,336,335,492</t>
  </si>
  <si>
    <t>337,332/1170</t>
  </si>
  <si>
    <t>475,595,760,485,651,652,653,418,503,505,506,504,503/1191,505/1192,506/1193,418/1194,418/1199,503/1206,505/1207,506/1208,471,472,473,482</t>
  </si>
  <si>
    <t>DIMIRIPAL</t>
  </si>
  <si>
    <t>600,601,602,603,604,605,606,607,608,609,610,611,612,613,614,615,616,617,618,619,620,621,622,623,624,625,626,627,628,629,630,631,632,634,635,636,637,638,639,640,641,642,643,644,645,646,647,648,651,653,654,655,656,657,658,659,660,661,662,663,670,671,672,675,676,677,679,681,683,684,685,686,709,710,711,712,713,716,717,719,720,721,722,723,724,728,864,865,866,867,868,869,870,871,872,873,874,875,876,877,878,879,880,881,882,883,884,885,886,887,888,889,890,891,892,893,894,895,896,897,898,899,900,901,902,903,904,905,906,907,908,909,910,911,912,913,914,915,916,917,918,919,920,921,922,923,924,925,926,927,928,929,930,931,932,933,934,935,936,937,938,939,940,941,942,943,945,946,947,948,949,959,960,964,965,965,966,967,968,971,980,981,982,983,990,991,992,993,994,995,997,998,999,1000,1002,1003,1004,1005,1006,1000,1002,1003,1004,1005,1006</t>
  </si>
  <si>
    <t>664;665;666;667;668;669;950;951;952;953;954;955;956;957;958;961;962;963;972;973;973;975;976;977;978;984;985;986;987;988;989</t>
  </si>
  <si>
    <t>5;6;7;10;11;15;16;17;18;19;21;22;24;27;29;33;35;36;37;38;39;40;41;42;43;45;46;47;48;50;51;52;53;54;55;61;62;63;66;67;68;69;72;74;75;76;77;78;79;80;81;82;83;84;85;86;87;88;89;90;91;92;93;94;95;96;97;98;99;100;101;102;104;105;106;107;108;110;111;112;113;114;115;116;117;118;119;120;121;122;123;124;125;126;127;128;129;130;131;132;133;134;135;136;137;138;139;140;141;142;143;144;145;146;147;148;149;150;151;152;153;154;155;156;157;158;159;161;162;163;164;165;166;167;168;170;171;174;175;178;179;182;183;186;187;189;190;191;194;195;198;200;201;202;203;204;207;208;209;212;218;219;234;235;238;239;242;243;244;248;249;250;251;252;253;254;255;258;259;261;263;264;265;266;267;268;269;270;271;272;273;274;276;277;278;279;282;284;285;289;290;291;293;294;295;296;297;298;299;300;301;302;303;304;305;306;307;308;309;310;311;312;313;314;315;316;317;318;319;320;321;322;323;324;325;326;327;328;329;330;331;332;333;334;335;336;337;338;339;340;341;342;343;344;345;346;347;348;349;350;352;353;354;355;356;357;358;359;360;361;362;363;364;365;366;367;368;369;370;371;372;373;374;375;376;377;378;379;380;381;382;383;384;385;386;387;388;389;390;391;392;393;394;395;396;400;401;402;403;404;405;406;407;408;409;410;411;412;413;414;415;416;417;418;419;420;421;422;423;424;425;426;427;428;429;430;431;432;433;434;435;436;437;438;439;440;441;442;443;444;445;446;447;448;449;450;451;452;453;454;455;456;457;458;459;460;461;462;463;464;465;466;467;468;469;470;471;472;473;474;475;476;477;477;478;479;480;481;482;483;484;486;487;488;489;490;491;492;493;494;495;496;497;498;499;500;501;502;503;504;505;506;507;508;509;510;511;512;513;514;515;516;517;518;519;520;521;522;523;524;525;526;527;528;529;531;532;533;534;535;536;537;538;539;540;541;542;543;544;548;552;553;554;555;556;557;558;559;560;561;562;563;564;565;566;567;568;572;573;574;575;576;577;578;579;580;581;582;583;586;587;588;589;590;591;592;593;594;595;596;597;598;599;1007;1008;1009;1010;1011;1013;1014;1015;1016;1017;1019;1021;1022;1023;1024;1025;1026;1027;1028;1029;1030;1031;1032;1033;1034;1035;1036;1037;1038;1039;1040;1041;1042;1043;1044;1044;1045;1046;1047;1048;1049;1050;1051;1052;1053;1054;1055;1056;1057;1058;1059;1060;1062;1063;1064;1066;1067;1068;1069;1070;1071;1072;1073;1075;1076;1077;1078;1079;1080;1081;1082;1083;1085;1086;1088;1089;1090;1091;1092;1093;1094;1095;1096;1097;1098;1099;1100;1101;1102;1103;1104;1105;1106;1107;1108;1109;1110;1111;1112;1113;1114;1115;1117;1118;1119;1120;1121;1123;1124;1125;1126;1127;1129;1130;1131;1132;1133;1134;1135;1136;1137;1138;1139;1140;1141;1142;1143;1145;1146;1147;1148;1149;1150;1151;1152;1153;1154;1155;"1000/1459";"1000/1611";"1002/1439";"1005/1621";"1007/1615";"101/1571";"1010/1406";"1010/1407";"1010/1408";"1010/1569";"1015/1397";"102/1575";"1027/1299";"1028/1362";"1028/1515";"103/1261";"1030/1632";"1032/1348";"1037/1218";"1040/1234";"1040/1235";"1040/1551";"1041/1622";"1046/1373";"1050/1625";"1081/1620";"1089/1631";"1091/1558";"1091/1559";"1092/1222";"1093/1560";"1093/1561";"1098/1656";"1113/1237";"1115/1654";"1115/1659";"1120/1636";"1121/1655";"1123/1638";"1123/1642";"1125/1641";"1126/1651";"1127/1427";"1127/1428";"1131/1164";"1131/1165";"1131/1166";"1131/1167";"1131/1168";"1131/1169";"1134/1175";"1134/1175/1502";"1136/1236";"1141/1568";"1141/1602";"115/1353";"1151/1613";"1153/1160";"1153/1521";"116/1675";"117/1302";"117/1388";"118/1342";"125/1298";"125/1356";"126/1347";"1307/1421";"1309/1431";"131/1637";"1315/1422";"1318/1423";"132/1662";"133/1563";"134/1562";"141/1344";"141/1345";"143/1346";"145/1639";"147/1640";"151/1197";"152/1669";"153/1670";"154/1674";"156/1673";"157/1671";"158/1672";"160/1253";"164/1199";"167/1341";"170/1329";"170/1564";"191/1292";"202/1340";"203/1202";"203/1203";"203/1204";"203/1377";"203/1391";"203/1392";"203/1393";"208/1404";"218/1390";"219/1403";"22/1255";"233/1389";"250/1474";"251/1379";"257/1339";"258/1361";"258/1415";"259/1366";"263/1685";"263/1687";"270/1506";"273/1686";"273/1688";"276/1354";"278/1325";"279/1409";"279/1410";"280/1414";"281/1416";"286/1417";"289/1419";"290/1254";"291/1297";"291/1365";"293/1201";"293/1343";"296/1338";"297/1667";"298/1283";"298/1665";"301/1376";"302/1643";"310/1382";"313/1663";"320/1426";"321/1278";"321/1279";"321/1280";"322/1324";"322/1386";"328/1232";"328/1609";"330/1676";"334/1578";"335/1677";"342/1429";"345/1174";"345/5684";"348/1374";"354/1681";"36/1230";"367/1664";"371/1549";"371/1550";"376/1231";"381/1603";"393/1635";"395/1194";"395/1195";"402/1196";"403/1678";"409/1460";"41/1192";"428/1323";"430/1351";"432/1597";"433/1598";"434/1599";"435/1600";"436/1601";"445/1321";"445/1322";"446/1317";"446/1318";"446/1319";"446/1320";"446/1357";"446/1358";"447/1311";"447/1312";"447/1313";"447/1314";"447/1315";"447/1316";"448/1430";"448/1661";"450/1424";"451/1360";"454/1303";"454/1304";"454/1305";"454/1306";"454/1307";"454/1308";"454/1309";"454/1310";"454/1350";"454/1359";"454/1405";"454/1413";"454/1420";"459/1463";"460/1380";"461/1229";"463/1200";"472/1464";"472/1585";"477/1643";"477/1648";"477/1652";"477/1657";"478/1528";"48/1270";"487/1246";"488/1328";"491/1225";"491/1226";"491/1227";"491/1438";"491/1449";"5/1399";"500/1228";"509/1381";"510/1182";"511/1193";"512/1282";"512/1387";"514/1281";"516/1183";"516/1184";"523/1398";"528/1260";"528/1623";"528/1624";"529/1326";"529/1327";"532/1450";"533/1442";"533/1443";"537/1245";"537/1607";"540/1335";"542/1684";"558/1527";"564/1336";"567/1702";"572/1455";"575/1679";"575/1680";"582/1177";"582/1337";"582/1384";"582/1385";"589/1274";"589/1275";"589/1276";"589/1277";"592/1221";"594/1233";"594/1610";"599/1185";"599/1186";"599/1372";"600/1584";"605/1370";"606/1504";"606/1508";"607/1363";"607/1363/1566";"607/1565";"608/1505";"608/1509";"611/1371";"614/1437";"614/1533";"615/1439";"615/1535";"616/1180";"616/1401";"616/1402";"617/1438";"617/1534";"628/1284";"630/1436";"630/1531";"631/1532";"632/1529";"634/1435";"634/1530";"642/1287";"642/1288";"642/1289";"642/1290";"642/1456";"642/1518";"644/1187";"644/1188";"644/1189";"644/1190";"645/1293";"645/1294";"645/1295";"645/1296";"645/1548";"646/1209";"646/1210";"646/1211";"646/1579";"654/1333";"654/1334";"654/1683";"658/1191";"661/1258";"662/1545";"663/1546";"664/1436";"664/1437";"664/1438";"664/1538";"667/1444";"671/1259";"671/1349";"672/1239";"675/1213";"681/1215";"681/1581";"709/1512";"709/1552";"710/1172";"710/1396";"713/1378";"716/1173";"718/1250";"74/1262";"76/1256";"76/1257";"78/1572";"80/1462";"81/1573";"82/1574";"83/1570";"85/1440";"85/1441";"865/1330";"867/1383";"870/1352";"873/1367";"876/1271";"876/1272";"877/1273";"878/1300";"881/1219";"884/1461";"889/1301";"889/1364";"889/1587";"903/1198";"904/1541";"917/1251";"917/1252";"930/1368";"931/1411";"932/1516";"933/1220";"934/1223";"934/1224";"935/1181";"937/1626";"937/1627";"94/1247";"948/1205";"948/1206";"948/1207";"948/1208";"948/1582";"948/1583";"955/1614";"957/1332";"958/1644";"958/1646";"958/1649";"958/1650";"958/1653";"958/1658";"958/1668";"960/1522";"967/1590";"969/1171";"971/1170";"981/1513";"986/1519";"987/1694";"987/1695";"987/1696";"987/1697";"988/1554";"988/1555";"989/1556";"989/1557";"99/1248";"990/1473";"990/1517";"990/1576";"990/1577";"991/1394";"991/1400";"991/1475";"992/1395";"992/1476";"993/1510";"994/1666";"995/1645";"995/1647";"997/1241"</t>
  </si>
  <si>
    <t>20,287,288,292,351,584,633,673,735,787,815,819,843/1161,859,863</t>
  </si>
  <si>
    <t>977/1608,285,680,682,687,688,689,690,691,692,693,694,695,696,697,698,699,700,701,702,703,704,705,706,707,708,714,715,718,725,726,727,729,730,731,733,734,736,737,738,741,742,743,744,745,746,747,748,749,750,752,753,754,755,756,757,759,760,761,763,764,765,767,768,769,770,773,776,777,778,779,780,781,782,783,784,786,786,788,789,790,791,792,794,795,796,797,798,799,800,801,802,803,805,806,807,808,810,811,812,813,816,817,818,820,821,822,823,824,826,827,828,829,830,831,832,833,834,835,836,837,838,839,840,841,842,843,844,845,846,847,848,849,850,851,852,853,854,855,856,857,858,979,1051/1490,1060/1618,1077/1619,1078/1486,1078/1500,681/1216,681/1217,681/1355,681/1472,682/1214,682/1375,688/1369,693/1543,694/1617,698/1703,706/1249,706/1580,708/1612,715/1240,726/1286,726/1553,731/1591,734/1285,734/1285/1503,737/1520,737/1596,737/1605,745/1432,746/1412,746/1469,750/1162,754/1451,755/1499,761/1604,768/1158,770/1660,773/1633,773/1634,788/1453,794/1510,798/1588,798/1592,806/1544,813/1159,816/1331,820/1542,822/1547,822/1682,823/1525,823/1536,824/1526,824/1537,833/1539,834/1540,839/1606,840/1691,840/1692,840/1692,841/1523,841/1523,842/1524,842/1524,854/1238,854/1238,859/1567,859/1567,925/1477,930/1483,968/1479,969/1484,975/1496,977/1494,977/1608,978/1495,981/1514,981/1514,983/1482,986/1488,990/1485,990/1511,990/1511</t>
  </si>
  <si>
    <t xml:space="preserve">Miscellanaous
Lands ( Plots not defined hitherto) </t>
  </si>
  <si>
    <t>585,1,1157,12,215,216,23/1163,232,1012,1020,1061,1065,1074,1087,1122,1128,169,205,235,485,551/1244,569,571,70,861,996</t>
  </si>
  <si>
    <t xml:space="preserve">Name of the Village : Madhuban </t>
  </si>
  <si>
    <t>11,12,13,16,17,18,19,20,23,24,31,32,40,41,44,48,50,55,56,113,149,152,154,155,156,157,158,159,160,161,162,163,164,165,166,167,168,169,170,171,172,173,175,176,177,178,179,180,181,182,183,184,185,186,187,188,189,190,191,192,193,301,341,342,343,344,345,346,347,348,350,351,355,356,357,358,359,360,361,362,363,364,365,366,367,368,369,376,377,378,379,380,382,384,631,633,634,635,636,637,638,640,641,642,643,644,645,646,647,648,649,650,681,682,683,684,685,686,687,688,689,690,691,692,693,694,695,696,697,698,699,700,701,702,703,704,705,801,802,803,804,805,806,807,808,809,810,812,813,814,815,816,817,818,819,820,821,822,823,824,825,826,827,828,829,830,831,832,833,834,835,836,837,842,843,846,847,849,850,851,852,853,854,855,856,857,858,859,860,861,862,863,864,865,866,867,868,869,870,873,874,876,898,899,900,902,903,904,905,906,907,907,908,909,910,911,912,913,914,915,916,917,918,919,920,1451,1452,1453,1454,1455,1456,1457,1458,1459,1460,1461,1462,1463,1464,1465,1466,1467,1468,1469,1470,1471,1472,1473,1474,1475,1476,1477,1478,1479,1480,1481,1482,1483,1484,1485,1486,1487,1488,1489,1490,1491,1492,1493,1494,1495,1499,1502,1503,1504,1505,1506,1507,1508,1509,1510,1511,1512,1513,1514,1515,1517,1518,1520,1521,1522,1523,1525,1526,1527,1528,1529,1530,1601,1602,1603,1604,1605,1606,1607,1608,1609,1610,1611,1612,1613,1614,1615,1616,1617,1618,1619,1620,1621,1623,1624,1625,1625,1626,1627,1629,1630,1631,1632,1633,1634,1635,1637,1638,1639,1640,1641,1642,1643,1644,1645,1646,1647,1648,1649,1650,1651,1652,1653,1654,1655,1656,1657,1658,1661,1662,1663,1664,1665,1666,1667,1668,1669,1670,1671,1678,1679,1680,1681,1682,1683,1684,1685,1686,1687,1688,1689,1690,1691,1692,1693,1694,1695,1696,1697,1698,1699,1700,1701,1702,1703,1704,1705,1706,1707,1708,1709,1710,1711,1712,1713,1714,1715,1716,1717,1718,1719,1720,1721,1722,1723,1724,1726,1727,1728,1729,1730,1731,1732,1733,1734,1735,1736,1737,1738,1739,1740,1741,1742,1743,1744,1747,1748,1749,1750,1759,1762,1763,1764,1765,1767,1768,1769,1770,1799,1800,1802,1805,1806,1807,1808,1809,1810,1853,1854,1857,1858,1859,1860,1861,1865,1866,1867,1868,1869,1870,1871,1872,1873,1874,1875,1878,1879,1880,1881,1883,1884,1889,1890,1893,1894,1897,1898,1899,1900,1969,1970,1971,1972,1973,1974,1975,1978,1979,1980,1981,1982,1983,2030,2036,2038,2039,2042,2043,2044,2045,2046,2047,2048,2049,2050,2051,2052,2053,2060,2061,2062,2064,2065,2066,2067,2068,2069,2070,2071,2072,2133,2403,2404,2408,2410,2411,2412,2413,2414,2417,2418,2419,2427,2428,2429,2441,2442,2443,2444,2445,2447,2448,2449,2450,2451,2452,2453,2454,2455,2456,2458,2459,2460,0,2464,2465,2467,2468,2469,2473,2474,2476,2478,2498,2499,2500,2501,2520,2521,2522,2523,2524,2547,2549,2550,2551,2552,2553,2559,2560,2561,2562,2564,2565,2566,2567,2568,2569,2570,2571,2572,2573,2574,2575,2576,2577,2578,2579,2580,2581,2582,2587,2588,2589,2590,2591,2592,2593,2594,2595,2596,2597,2598,2600,2713,2714,2715,2716,2717,2718,2719,2720,2721,2743,2744,2745,2758,2760,2761,2778,2779,2783,2784,2785,2790,2791,2800,2801,2802,2803,2804,2805,2809,2810,2811,2813,2816,2817,2820,2821,2832,2833,2838,2839,2840,2841,2842,2843,2844,2845,2846,2847,2849,2850,2852,2853,2854,2855,2856,2857,2858,2859,2860,2861,2862,2863,2864,2865,2866,2867,2868,2869,2870,2871,2872,2873,2874,2875,2876,2877,2878,2879,2880,2881,2882,2883,2884,2885,2886,2897,2901,2916,2919,2920,2921,2923,2924,2925,2928,2929,2930,3149,3154,3155,3157,3159,3159,3160,3180,3181,3182,3183,3184,3185,3186,3187,3189,3205,3207,3208,3209,3210,3211,3213,3214,3215,3217,3218,3219,3220</t>
  </si>
  <si>
    <t>194,195,196,197,198,199,200,201,202,203,204,205,206,207,208,209,210,211,212,213,214,215,216,217,218,219,220,221,222,223,224,225,226,227,228,229,230,231,232,233,234,235,236,237,238,239,240,241,242,243,244,245,246,247,248,249,250,251,252,253,254,255,256,257,258,259,262,263,264,265,266,267,268,269,270,271,272,274,275,276,277,278,279,280,281,282,283,284,285,286,287,288,289,290,291,292,293,294,295,296,297,298,299,300,302,303,304,305,306,307,308,309,310,311,312,313,314,315,316,317,318,319,320,321,322,323,324,325,326,327,328,329,330,330,331,332,333,334,335,337,340,370,371,372,373,374,385,386,387,388,389,390,391,392,393,394,395,396,397,398,399,400,401,402,403,404,405,406,407,409,411,412,413,414,415,416,417,418,419,420,421,422,423,424,425,426,427,428,429,430,622,623,624,625,626,627,628,629,630,651,652,653,654,655,656,657,658,659,660,661,662,663,664,665,666,667,668,669,670,671,672,673,674,675,676,677,678,679,680,706,707,708,709,710,711,712,713,714,715,716,717,718,719,720,721,722,724,725,726,728,729,730,731,732,733,734,735,736,737,738,739,740,741,742,743,744,745,746,747,748,749,750,751,752,753,754,755,756,757,758,759,760,761,762,763,764,765,766,767,768,769,770,771,772,773,774,775,776,777,778,779,780,781,782,783,784,785,786,786,787,788,789,790,791,792,793,794,795,796,797,798,799,800,877,878,879,880,881,882,883,884,885,887,888,889,891,892,893,894,895,896,897,921,922,923,924,926,927,928,929,930,931,932,933,934,935,936,937,938,939,940,941,942,943,945,946,947,950,951,952,953,954,955,957,958,959,960,1531,1532,1533,1534,1535,1536,1537,1538,1539,1540,1541,1542,1543,1544,1545,1546,1547,1549,1550,1551,1552,1554,1555,1558,1559,1560,1561,1562,1563,1564,1567,1568,1569,1571,1572,1573,1574,1575,1576,1578,1579,1580,1581,1582,1583,1584,1585,1586,1587,1588,1589,1590,1591,1592,1593,1594,1595,1596,1597,1598,1599,1600,1771,1772,1773,1774,1775,1776,1777,1778,1779,1780,1781,1782,1783,1784,1785,1786,1787,1788,1789,1790,1791,1792,1793,1794,1795,1796,1797,1798,1811,1812,1813,1814,1815,1816,1817,1818,1819,1820,1821,1822,1823,1824,1825,1826,1827,1828,1829,1830,1831,1832,1833,1834,1835,1836,1837,1838,1839,1840,1841,1842,1843,1844,1845,1846,1847,1848,1849,1850,1851,1852,1912,1913,1914,1915,1916,1917,1918,1919,1920,1921,1923,1924,1925,1926,1927,1928,1929,1930,1931,1932,1933,1934,1935,1936,1937,1938,1939,1940,1941,1942,1943,1944,1945,1946,1947,1948,1949,1950,1951,1952,1955,1956,1957,1958,1959,1960,1961,1962,1963,1964,1965,1966,1967,1968,2502,2503,2504,2505,2506,2507,2508,2509,2510,2512,2513,2514,2515,2516,2517,2518,2519,2601,2602,2603,2604,2605,2606,2607,2608,2609,2610,2611,2612,2613,2614,2615,2616,2617,2618,2619,2620,2621,2622,2623,2624,2625,2626,2627,2628,2629,2630,2631,2632,2633,2640,2661,2662,2663,2664,2665,2666,2667,2668,2669,2670,2671,2672,2673,2674,2675,2676,2677,2678,2679,2680,2681,2682,2683,2684,2685,2686,2687,2688,2689,2690,2691,2692,2693,2694,2695,2696,2931,2932,2933,2934,2935,2936,2937,2938,2939,2940,3141,3142,3143,3144,3145,3146,3147,3148,3190,3191,3192,3193,3194,3195,3196,3197,3198,3199,3200,3201,3202,3203,3204</t>
  </si>
  <si>
    <t>431,432,433,435,436,437,438,439,440,441,442,443,444,445,446,447,448,449,450,451,452,453,454,456,457,458,459,460,461,462,463,464,465,466,467,468,469,470,471,472,473,474,475,476,477,478,479,480,481,482,483,484,485,486,487,488,489,490,492,493,495,496,497,498,500,501,506,507,508,509,510,511,512,513,514,515,516,517,518,519,520,521,522,523,524,525,526,527,528,529,530,531,532,533,534,535,536,537,538,539,540,541,542,543,544,545,546,547,548,549,550,551,552,553,554,555,556,557,558,559,560,562,563,564,565,566,567,568,569,570,571,572,573,574,575,576,577,578,579,580,581,582,583,584,585,586,587,588,589,590,591,592,593,594,595,596,597,598,599,600,601,602,603,604,605,606,607,608,609,610,611,613,614,615,616,617,618,619,620,621,961,962,963,964,965,966,967,968,969,970,971,972,974,975,976,977,978,979,980,981,982,983,984,985,986,987,988,989,990,990,991,992,993,994,995,996,997,998,999,1000,1001,1002,1003,1004,1005,1006,1007,1008,1009,1010,1011,1012,1013,1014,1015,1016,1017,1018,1019,1020,1021,1022,1023,1024,1025,1026,1027,1028,1029,1030,1031,1032,1033,1034,1035,1036,1037,1038,1039,1040,1041,1042,1043,1044,1045,1046,1047,1048,1049,1050,1051,1052,1053,1054,1055,1056,1057,1058,1059,1060,1061,1062,1063,1064,1065,1066,1067,1068,1069,1070,1071,1072,1074,1075,1076,1077,1078,1079,1080,1081,1082,1083,1084,1085,1087,1088,1089,1090,1091,1092,1093,1094,1095,1096,1097,1098,1099,1100,1101,1102,1103,1104,1105,1106,1107,1108,1109,1110,1111,1112,1113,1114,1115,1116,1117,1118,1119,1119,1120,1121,1122,1123,1124,1125,1126,1127,1128,1129,1130,1131,1132,1133,1134,1135,1136,1137,1138,1139,1140,1141,1142,1143,1144,1148,1149,1150,1151,1152,1153,1154,1155,1156,1157,1158,1159,1160,1161,1162,1163,1164,1165,1166,1167,1168,1169,1170,1171,1172,1173,1174,1175,1176,1177,1178,1179,1181,1182,1183,1184,1185,1186,1187,1188,1189,1190,1191,1192,1193,1194,1195,1196,1198,1200,1201,1202,1203,1204,1205,1206,1207,1208,1209,1210,1211,1212,1213,1214,1215,1216,1217,1218,1219,1220,1221,1222,1223,1224,1225,1226,1227,1228,1229,1230,1231,1232,1233,1234,1235,1236,1237,1238,1239,1240,1241,1242,1243,1244,1245,1246,1247,1248,1249,1250,1252,1253,1254,1255,1256,1257,1258,1259,1260,1261,1262,1263,1264,1265,1266,1267,1268,1269,1270,1272,1273,1274,1275,1276,1277,1278,1279,1280,1281,1282,1283,1284,1285,1286,1287,1288,1289,1290,1291,1292,1293,1294,1295,1296,1297,1298,1299,1300,1301,1302,1303,1304,1305,1306,1307,1308,1309,1310,1311,1312,1313,1314,1315,1316,1317,1318,1319,1320,1321,1322,1323,1324,1325,1326,1327,1328,1329,1330,1331,1332,1333,1334,1335,1336,1337,1338,1339,1340,1341,1342,1343,1344,1345,1346,1347,1348,1349,1350,1351,1352,1353,1354,1355,1356,1357,1358,1359,1360,1361,1362,1363,1364,1365,1366,1367,1368,1369,1370,1371,1372,1373,1374,1375,1376,1377,1378,1379,1380,1381,1382,1383,1384,1385,1386,1387,1388,1389,1390,1391,1392,1393,1394,1395,1396,1397,1398,1399,1400,1401,1402,1403,1404,1405,1407,1408,1409,1410,1411,1412,1413,1414,1415,1416,1417,1418,1419,1420,1421,1422,1423,1424,1425,1426,1427,1428,1430,1434,1435,1436,1437,1438,1439,1440,1441,1442,1443,1444,1445,1446,1447,1448,1449,1450,2214,2225,2242,2395,2398,2399,2941,2942,2943,2944,2945,2946,2947,2948,2949,2950,2951,2952,2953,2954,2955,2956,2957,2958,2959,2960,2961,2962,2963,2964,2965,2966,2967,2968,2969,2970,2971,2972,2973,2974,2975,2976,2977,2978,2979,2980,2981,2982,2983,2984,2985,2986,2987,2988,2989,2990,2991,2992,2993,2994,2995,2996,2997,2998,2999,3006,3008,3009,3010,3011,3012,3013,3036,3037,3038,3039,3040,3110,3111,3112,3113,3114,3115,3116,3117,3118,3119,3120,3121,3122,3123,3124,3125,3126,3127,3128,3129,3130,3131,3132,3133,3134,3135,3140,3221,3222,3223,3224,3225,3226,3227,3228,3229,3230,3231,3232,3233,3234,3235,3236,3237,3238,3239,3240,3241,3242,3243,3244,3245,3246,3247,3248,3249,3250,3251,3252,3253,3254,3255,3256,3257,3258,3259,3260,3261,3262,3263,3264,3265,3266,3267,3268,3269,3270,3271,3272,3273,3274,3275,3276,3277,3278,3279,3280,3281,3282,3283,3284,3285,3286,3287,3288,3289,3290,3291,3292,3293,3294,3295,3296,3297,3298,3299,3300,3301,3302,3303,3304,3305,3306,3307,3308,3309,3310,3311,3312,3313,3314,3315,3316,3317,3318,3319,3320,3321,3322,3323,3324,3325,3326,3327,3328,3329,3330,3331,3332,3333,3334,3335,3336,3337,3338,3339,3340,3341,3342,3343,3344,3345,3347,3348,3349,3350,3351,3352,3353,3354,3355,3356,3357,3358,3359,3360,3361,3362,3363,3364,3365,3366,3367,3368,3369,3370,3371,3372,3373,3374,3375,3376,3377,3378,3379,3380,3382,3383,3384,3385,3386,3387,3388,3389,3390,3391,3392,3393,3395,3396,3397,3398,3399,3400,3401,3402,3403,3404,3405,3406,3407,3408,3409,3410,3411,3412,3413,3414,3415,3416,3417,3418,3419,3420,3421,3422,3423,3424,3425,3425,3426,3428,3429,3430,3432,3433,3434,3435,3436,3437,3438,3439,3440,3441,3442,3443,3444,3445,3448,3449,3450,3451,3452,3453,3454,3455,3456,3457,3458,3459,3460,3461,3462,3463,3464,3465,3466,3467,3468,3469,3470,3471,3472,3473,3474,3475,3476,3477,3478,3479,3480,3481,3482,3484,3485,3486,3487,3488,3489,3490,3491,3492,3493,3494,3495,3496,3497,3498,3499,3500,3501,3502,3503,3504,3505,3506,3507,3508,3509,3510,3511,3512,3513,3514,3515,3516,3517,3518,3520,3521,3522,3523,3524,3525,3526,3527,3528,3530,3531,3532,3533,3534,3535,3536,3537,3538,3539,3540,3541,3542,3543,3544,3545,3546,3547,3548,3549,3550,3551,3552,3553,3554,3555,3556,3557,3558,3559,3560,3561,3562</t>
  </si>
  <si>
    <t>1745/3590,2834/3578,42,22,2834/3581,2023,1985,2658,2834/3574,1660/4350,2313/5107,2312,2316,2318/5245,3109/5244,2230,2834/3582,2834/3575,33,3007,49,2834/3579,2315,353,1745/3585,2834/3580,2416,10,2834/3577,1745/3586,2073,2272,2371,2373,2090/4346,2120/4317,57,54,1766,2284,1745/3591,2116/4463,2834/3570,1745,2834/3576,2768,2769,1883/4382,43,2372,2313,14,15,21,30,2834/3583,2834/3569,102,1658/4395,2345,2352,25,2834,2834/3572,2894,3834/3568,2314,39</t>
  </si>
  <si>
    <t>2008,2641,1678/3773,2548,1989,2374,2375,3053,3048,3033,3047,3054,2848,3074,3018,3027,3028,2701,2702,2705,2706,2709,2710,2711,2712,3019,3019/4124,3019/4149,3025,3026,848,2539,2999/3856,3000,3000/3867,2058/4353,2115,2138,1801,1803,1804,2637,2642,2643,2219,2138/4469,2435,170/3983,1984,2657,2659,2143,2145,2063/3678,2116/4466,2198,3105,3106,3107,2117,2264,2495,2285,2288,2256,2257,2327,3081,3082,3083,1903,272/4708,274/4709,833/4710,1496/4591,2751,2120,123,2357,2347,2347/4740,2360,2356,2357/4754,2346,2392,1496/4590/1,172/4669,3110/4761,2538/4782,319/4115,260,2116/4775,1885,1761,2899/4776,2282/4800,2282/4799,2282,2743/4651,153,347/5083,348/5082,867/4812,2099,1692/4814,2896/4805,1564/1110,2895,2899,1880/4823,1519,1996,1997,1998,1997/4833,1998/4835,1996/4837,1997/4834,1998/4836,3089,3089/4121,2566/4849,261,261/4914,2486,2063/3679,3030/4882,3032/4883,1936/5014,1922,2348/4920,2353/4921,2394/4922,3138/4930,2462/4966,170/4644,3065,3060,2120/4316,2536/4998,2654/4999,2655/5000,322/5003,3069/5011,3070/5012,2536/4537,2927/5048,1976/5058,1993/5059,1993/5060,1864,2085/4347,1725,2445/5105,2296/5108,2333/5109,2340/5106,2483/5119,2967/5131,174,2540/5187,405/4547,409,3068,3069,3070,3210/4991,2336,1673,2227,2228,2229,3003,1983/4070,1990,1991,2782,2837,2437,2438,2438/3972,3096,2431,2432,2445/3973,2737,2734,2487,2912,2913,2922,1674,140,129,130,2896,3049,3050,2462,2390,2391,2909,2910,1759/3714,1760,2887,2887/4405,2085,2136/4343,1770/4679,2101,112,119,1659,2120/4319,2133/4342,1660,2766,3001,3002,2057/3756,2138/4470,2525,2526,2527,2528,2529,2530,2531,2532,2533,2534,2535,3029,2295,2302,2328,2334,2215/3951,2280,2281,2335,2420,2102,2103,1672,2118,2119,2654,2655,2656,2697,2142,2146,2484,2482/4506,2094,2094/4377,2094/4378,134,138,144,145,146,147,2291,2292,2293,2322,2323,2324,2349,2124,2135,1936/5175,2537,1658/4394,2063/3676,2116/4465,2137,128,1524,2831,3137,3138,2241,2243,2273,2276,2244,2283,2917,2918,2063,2035,2139,2058,3004,3192/5039,1676,1676/4373,1676/4374,2366,2367,2376,2379,2380,2381,2382,2415,2436,2440,3171,2489,2489/4390,1658/3904,2086/3567,3146/5050,3146/5051,2754,2422,2423,2424,2084,2083,2426,3068/4618,3071,3095,3179,2482,2552/4456,2140,3041,3042,3045,3056,3058,3059,2746,2749,3016,3022,2494,2240,2274,2100,2074,1919/4354,2236,2236/3994,2237,2238,2239,3021,1314,2747/3613,3020,3024,2059,2136,88,3136,2433,2433/3962,2433/3963,2433/3964,115,1910,1911,114,117,118,120,108,109,2234,2235,3030,3031,3032,2267,2270,2271,2278,2120/4318,2133/4341,2125,2126,2126/4339,2127,2121,2112,1994,3100,3101,2147,2152,2434,2434/3969,2434/3970,2434/3971,2129,2132,2012/3939,2013,2014,2015/3940,2018,2427/3669,2722,2723,2724,2731,2733,139,2006,2638,2123,2481,2536,2538,2538/4781,1802/4313,2076,2078,1914/4900,2105,2106,2735,2740,2739,2741,2742,2755,2075,3080,2027,2028,2097/4282,2098,2262,2263,2019,2258,2259,2326,2057,2116,2138/4468,2337/4467,141,133,135,136,136/3990,137,2275,2151,2097,2093,2240/3659,2260,2261,2275/3658,2639,2999/3860,2999/3862,2999/3865,2389,848/3999,3156,2999/3855,2999/3857,2999/3859,2387,2388,1754,1755,2079,2080,1751,1752,1753,1756,1757,1758,2488,2483,2767,2770,3044,3005,3015,2540,2104,149/4144,170/4150,2255,2286,2287,2289,2290,2325,2005,2007,1678/3774,1677,2221,2383,2385,1999,1977,1976,1993,2163,2220,2222,2224,2110,2111,2485,2747,2748,2750,2463,3079,2092,2120/4315,2130,2136/2345,2010/3937,1995,2732,3139,2279,2296,2333,2340,2141,150,3084,3085,3085/4526,3086,3087,3088,3088/4330,3093,148,142,143,2836,3051,2329,2330,2331,2348,2353,2394,1762/3814,2421,2911,3035,3034,3090,103,105,116,2144,2480,2427/3906,2063/3677,2116/4464,2029,2056/3757,2056,2427/3668,2086,2087,2430,2346/4739,2350,2351,2077,2085/4347,2119/4320,2133/4340,2134,2491,151,2999/3858,3000/3854,2031/3943,2034/3944,121,122,2216,2217,2218,2660,2660/3829,2660/3830,3091,3092,3094,3140/4200,2490,2492,2493,2148/3956,2149,3158,2999/3863,2999/3864,2999/3866,1056/3743,2297,2439,1920/3673,2298,2299,2300,3057,2752,104,106,107,110,111,2526,2827,2828,2829,2830,2888,2889,2898,2900,2902,2904,2926,2927,2890,2891,2835,2736,2738,2757,3077,2635,2635/4393,2636,2090,2091,2851,3046,3055,3056/3881,3099,2341,2294,2301,2332,2756,2109,3097,3098,2120/4314,2131,2136/4344,2780,2781,3043,2488/3642,2114,2081,2082,2122,3108,3074/4125,3138/3914,2113,2481/4505,2427/4475,2999/3861</t>
  </si>
  <si>
    <t>2788,2789,2055,2201,1988,3017,2699,2700,2703,2704,2707,2708,2022,1798/4267,2648,91,92,2174,1986,2651,2145/3945,2197,2199,2265,2806,2808,2175,2176,2177,2178,2180,2169,2794,124,2393,2915/4771,2556,2557,2558,2186,2187,2189,2191,2192,2796,2797,2798,2914,1819,2908,2915,2231,2232,2233,2160,2167,2168,2777,2786,2208,2211,2212,2215,2652,2653,2698,2142/3958,131,132,127,1147,2244/3954,79,2496,2183,2214/3953,97,2207,2155,2792,2793,87,1909,2277,2128,26,27,28,29,37,38,7,74,75,8,2446,2153,2012,2015,2016,2017,2725,2726,2729,2730,2762,2763,2647,2556,2557,2558,93,2188,2194,2026,2027/3942,81,2150,2787,2815,2195,2157,2768,2769,2771,2772,80,2384,1987,2000,2001,2002,2002/3935,1992,2158,2159,2204,2205,2511,94,2470,2472,2202,2203,2795,2799,2009,2010,2010/3938,2727,2728,2774,2776,2807,3,34,34/3921,35,4,736421,5,736816,58,58/3931,59,6,60,61,61/3930,62,62/3929,63,64,65,65/3928,66,66/3927,67,68,69,69/3926,70,70/3925,71,72,73,73/3924,82,83,83/3932,2818,901,2144/3946,2479,2031,2032,2033,2034,125,2216/3952,2217/3950,2148,3188,2773,36,95,1675,2814,2822,2823,2825,2892,2893,2903,2905,2906,2907,2649,2650,2109/3947,2196,2200,2172,2173,2170,2171,2179</t>
  </si>
  <si>
    <t>Sansida</t>
  </si>
  <si>
    <t>1551 to 1680,1691 to 1940,2062 to 2078,2141 to 2260,2308 to 2605,2687 to 3250,3601 to 4236</t>
  </si>
  <si>
    <t>1681 to 1690,1941 to 2059,2121 to 2140,2261 to 2307,2606 to 2630,3251 to 3600</t>
  </si>
  <si>
    <t>1 to 1550,2631 to 2685</t>
  </si>
  <si>
    <t>437,1119,2060,2089,2101,2170,2386,2388,2454,2812,2813,2814,2815,2820,2852,2853,2864,2875,2876,2922,3067,3072,3084,3137,3138,3139,3142,3143,3170,3204,3205,3569,3579,3593,3914,3978,4011,4119,4120,4121,4131,4139,4144,4145,4148,4154,1117/5545,1613/5049,1613/5056,1613/5057,1636/5013,1636/5022,1636/5065,1653/4595,1653/4600,1653/4603,1653/4604,1653/4765,1653/4808,1653/4937,1653/4938,1657/4757,1657/5130,2061/5548,2324/4863,2404/4618,2454/4875,2454/4876,2454/4877,2813/5470,3072/4780,3175/4987,3350/5547,3717/4696</t>
  </si>
  <si>
    <t>1103,1104,1105,1107,1108,1112,1114,1606,1607,1608,1609,1610,1611,1807,2075,2076,2079,2080,2083,2084,2085,2086,2087,2088,2091,2092,2093,2094,2095,2096,2097,2098,2099,2102,2103,2104,2105,2106,2107,2108,2109,2110,2111,2112,2113,2114,2115,2116,2117,2122,2126,2139,2143,2148,2149,2150,2151,2155,2156,2162,2163,2164,2165,2166,2167,2169,2173,2174,2175,2176,2185,2186,2187,2188,2189,2194,2195,2196,2197,2198,2209,2263,2267,2270,2271,2272,2273,2274,2275,2281,2282,2283,2284,2285,2286,2287,2288,2289,2291,2292,2298,2299,2321,2322,2323,2329,2330,2335,2337,2338,2339,2351,2359,2360,2389,2403,2406,2407,2408,2409,2410,2411,2416,2417,2422,2426,2427,2428,2429,2447,2448,2449,2453,2462,2464,2465,2467,2468,2469,2470,2471,2472,2475,2476,2477,2486,2487,2490,2495,2706,2787,2788,2790,2791,2792,2794,2795,2796,2801,2802,2803,2804,2805,2806,2807,2818,2821,2822,2823,2825,2826,2832,2833,2834,2835,2836,2837,2839,2840,2841,2842,2843,2844,2845,2846,2847,2848,2849,2850,2851,2854,2855,2856,2857,2858,2859,2860,2861,2863,2866,2867,2868,2869,2870,2871,2872,2873,2877,2878,2879,2880,2881,2882,2883,2884,2886,2887,2888,2889,2891,2892,2893,2894,2895,2896,2897,2898,2899,2901,2902,2903,2904,2905,2906,2907,2908,2909,2910,2911,2913,2914,2915,2916,2919,2920,2921,3064,3073,3074,3075,3076,3077,3078,3081,3082,3083,3085,3086,3087,3089,3090,3091,3092,3095,3112,3113,3114,3115,3116,3117,3118,3119,3120,3121,3122,3123,3124,3125,3126,3127,3128,3129,3130,3131,3132,3136,3151,3152,3153,3154,3155,3164,3165,3169,3172,3173,3179,3180,3181,3182,3183,3184,3185,3186,3187,3188,3190,3191,3192,3193,3194,3195,3196,3198,3200,3206,3207,3208,3213,3214,3218,3234,3237,3570,3571,3572,3573,3574,3576,3577,3578,3580,3586,3587,3588,3589,3590,3591,3592,3712,3713,3934,3938,3985,3992,3994,3997,3998,4000,4001,4002,4003,4005,4007,4012,4013,4014,4015,4017,4018,4023,4024,4025,4031,4032,4035,4036,4037,4039,4040,4041,4042,4044,4045,4047,4048,4050,4051,4052,4053,4055,4057,4059,4060,4061,4062,4064,4066,4067,4068,4069,4072,4073,4074,4075,4076,4077,4081,4082,4083,4085,4086,4087,4088,4137,4138,4175,4176,4177,4179,4180,4206,4208,4210,4211,4212,4213,4214,4217,4218,1097/5496,1097/5510,1103/4905,1104/4879,1106/4880,1108/4881,1109/4946,1111/4887,1113/5507,1115/4891,1116/4906,1117/4890,1123/4947,1123/4948,1123/4949,1123/4950,1123/4951,1123/4952,1605/4671,1605/4803,1605/4804,1605/4805,1605/4806,1605/4807,1605/5032,1605/5278,1605/5279,1605/5429,1605/5511,1613/4837,1613/4838,1613/4839,1613/4840,1613/4864,1613/5035,1613/5038,1613/5039,1613/5040,1613/5045,1613/5047,1613/5050,1613/5051,1613/5053,1613/5055,1613/5063,1613/5084,1613/5254/5291,1613/5310,1613/5382,1636/4822,1636/4823,1636/4859,1636/4934,1636/5018,1636/50418,1636/5075,1636/5194,1636/5371,1653/4791,1653/4869,1653/4870,1653/4871,1653/4872,1653/4895,1653/4931,1653/4933,1653/4935,1653/4936,1653/4939,1655/4573,1655/4574,1655/4575,1655/4576,1655/4577,1655/4578,1655/4580,1655/4589,1655/4590,1655/4592,1655/4593,1655/4792,1655/4980,1807/4612,1807/4613,1807/4614,1807/4615,1807/4616,1824/4865,1859/5428,1867/5503,2080/5422,2090/4816,2094/5127,2097/5425,2102/5420,2117/4710,2117/4711,2117/4712,2126/4292,2126/4609,2126/5378,2133/4610,2139/5151,2139/5266,2142/4439,2195/4243,2248/5508,2248/5509,2335/5192,2403/4619,2403/4620,2403/4621,2403/4622,2404/5193,2406/4623,2420/5533,2436/4874,2471/5208,2475/5285,2477/5286,2487/5542,2742/4684,2758/5383,2778/5344,2836/4639,2846/5463,2846/5537,2847/5466,2848/5536,2861/5538,2861/5540,2866/5465,2866/5539,2866/5541,2892/4800,2899/4321,2906/5424,2907/5185,2910/5140,2914/4467,2916/4682,2916/4683,3074/4892,3083/5170,3126/4781,3135/5421,3144/4878,3196/5102,3213/4779,3233/5334,3243/5483,3506/5495,3650/5304,3694/5513,3710/4703,3717/5502,3853/4692,3853/5303,3938/5390,3984/4449,4001/4423,4012/4706,4012/5433,4026/4344,4045/5485,4069/4345,4090/4913,4090/4914,4167/5302,4217/4702,5029/5117,5075/5113,655/4579</t>
  </si>
  <si>
    <t>929,930,931,932,934,935,937,1120,1126,1130,1234,1235,1236,1237,1238,1239,1240,1242,1243,1244,1276,1277,1278,1279,1286,1287,1288,1289,1290,1333,1334,1335,1336,1339,1340,1341,1342,1377,1380,1381,1384,1385,1388,1389,1394,1397,1398,1401,1402,2074,2077,2081,2082,2090,2120,2145,2146,2147,2160,2171,2184,2203,2206,2207,2212,2213,2216,2217,2264,2268,2269,2280,2309,2320,2324,2336,2346,2347,2348,2349,2350,2362,2363,2364,2365,2366,2367,2368,2382,2383,2384,2390,2395,2396,2397,2398,2399,2400,2414,2415,2423,2424,2425,2450,2451,2452,2463,2466,2479,2481,2482,2483,2484,2491,2819,2874,2885,2925,2926,2927,2928,2929,2930,2930,2932,2933,2934,2936,2937,2939,2940,2941,2942,2943,2944,2945,2947,2948,2949,2950,2951,2952,2953,2954,2955,2956,2958,2959,2960,2961,2962,2963,2964,2965,2966,2967,2968,2969,2970,2972,2973,2974,2975,2976,2977,2978,2979,2980,2981,2982,2983,2984,2985,2986,2987,2988,2991,2992,2993,2994,2995,2996,2998,2999,3001,3003,3004,3016,3017,3018,3019,3020,3021,3022,3023,3024,3025,3026,3027,3028,3029,3030,3031,3032,3033,3034,3035,3036,3040,3044,3045,3046,3047,3055,3056,3057,3059,3060,3062,3079,3088,3093,3177,3178,3201,3439,3442,3443,3446,3447,3817,3818,3821,3822,3823,3824,3825,3826,3839,3840,3843,3844,3845,3846,3861,3863,3864,3865,3866,3867,3868,3869,3870,3871,3877,3878,3879,3880,3881,3882,3883,3884,3885,3886,3889,3890,3893,3894,3902,3903,3904,3905,3906,3933,3945,3946,3949,3950,3953,3954,3964,3965,3967,3968,3971,3972,3973,3974,3975,4016,4019,4022,4026,4027,4028,4033,4070,4071,4078,4079,4080,4084,4089,4122,4123,4124,4125,4126,4127,4128,4141,4142,4143,4146,4147,4151,4152,4153,4156,4157,4159,4160,4161,4216,4237,4238,4240,1500/4276,2194/4273,2198/4274,2205/4266,2208/4267,2211/4268,2214/4269,2219/4270,2220/4271,2736/4753</t>
  </si>
  <si>
    <t>GANASARAPUR</t>
  </si>
  <si>
    <t>659,660,663,664,665,666,667,668,669,670,671,672,699,702,703,704,705,742,743,744,745,746,747,748,749,750,751,752,753,754,755,756,757,758,759,760,761,762,763,819,911,912,913,914,915,916,917,918,920,921,922,923,931,932,934,935,936,937,976,977,978,979,980,981,982,983,984,1004,1007,1008,1009,1010,1011,1012,1013,1014,1015,1016,1031,1032,1033,1034,1035,1036,1037,1038,1039,1040,1041,1042,1043,1044,1045,1046,1047,1048,1049,1050,1051,1052,1053,1054,1056,1057,1058,1059,1060,1061,1062,1063,1064,1065,1066,1067,1068,1069,1070,1071,1072,1073,1074,1075,1076,1077</t>
  </si>
  <si>
    <t>501,502,503,504,505,506,507,510,511,513,514,515,526,527,528,529,531,532,533,534,535,537,538,539,541,542,543,543,544,545,546,547,548,549,550,572,573,574,575,576,578,579,580,581,582,583,584,585,586,587,588,589,590,591,592,593,594,595,596,597,598,599,600,682,683,684,685,686,687,688,690,691,693,695,696,697,698,865,866,867,870,871,872,873,874,875,876,877,878,879,880,891,892,893,894,895,896,897,898,899,900,901,902,903,904,905,906,907,908,909,910,924,925,,926,927,928,930</t>
  </si>
  <si>
    <t>1,2,3,4,5,6,7,8,9,10,11,12,13,14,15,16,17,18,19,20,21,22,23,24,25,26,27,28,29,30,31,32,33,34,35,36,37,38,39,40,41,42,43,44,45,46,47,48,49,50,51,52,53,54,55,56,57,58,59,60,61,62,63,64,65,66,67,68,69,70,71,72,73,74,75,76,77,78,79,80,81,82,83,84,85,86,87,88,89,90,91,92,93,94,95,96,97,98,99,100,101,102,103,104,105,106,107,108,109,110,111,112,113,114,115,116,117,118,119,120,121,122,124,125,126,127,128,129,130,131,132,133,134,135,136,137,138,139,140,141,142,143,144,145,146,147,148,149,150,151,152,153,154,155,156,157,158,159,160,161,162,164,165,166,167,168,169,170,171,172,173,174,175,176,177,178,179,180,181,182,183,184,185,186,187,188,189,190,191,192,193,194,195,196,197,198,199,200,201,202,203,204,205,206,207,208,209,210,211,212,213,214,215,218,219,220,221,222,223,224,225,226,227,228,229,230,231,232,233,234,235,236,237,238,239,240,241,243,244,246,247,248,249,250,251,252,253,254,255,256,257,258,259,260,261,262,263,264,265,266,267,268,269,270,271,272,273,274,275,276,277,278,279,280,281,282,283,284,285,286,287,288,289,290,291,292,293,294,295,296,297,298,301,302,303,304,305,306,308,</t>
  </si>
  <si>
    <t>309,310,311,312,313,314,315,316,317,318,319,320,321,322,323,324,326,327,328,329,330,331,332,333,334,335,336,337,338,339,340,341,342,343,344,345,346,347,348,349,350,351,352,353,354,355,356,358,359,360,361,362,363,364,365,366,367,368,369,370,371,372,373,374,375,376,377,378,379,380,381,382,383,384,385,386,387,388,389,390,391,392,393,394,395,396,397,398,399,400,401,402,403,404,405,406,407,408,409,410,411,412,413,414,415,416,417,418,419,420,421,422,423,424,425,426,427,428,429,430,431,433,434,435,436,437,438,439,440,441,442,443,444,445,446,447,448,449,450,451,452,453,454,455,456,457,458,459,460,461,462,463,464,465,466,467,468,469,470,471,472,474,475,476,477,478,479,480,481,482,483,484,485,486,487,488,489,490,491,492,493,494,495,496,497,498,499,500,516,517,518,519,520,521,522,522,523,524,525,551,552,553,554,555,556,557,558,559,560,561,562,563,564,565,566,568,569,570,601,602,603,604,605,606,607,608,609,610,611,612,613,614,615,616,618,619,620,621,622,623,624,625,626,627,628,629,630,631,632,633,634,635,636,637,638,639,641,642,643,644,881,882,883,884,885,886,887,888,889,890</t>
  </si>
  <si>
    <t>944,943,945,645,646,647,648,649,650,651,652,933,716,674,677,940,1136,1142,1030,839</t>
  </si>
  <si>
    <t>508,653,654,655,656,657,658,661,662,675,692,694,701,706,707,708,711,713,715,718,719,720,721,722,723,724,725,726,727,728,729,731,732,733,734,735,736,737,738,740,741,764,765,766,767,769,770,771,772,773,774,775,776,777,778,779,780,781,782,783,784,785,786,787,788,789,790,791,793,794,795,796,797,798,799,800,801,802,803,804,805,806,807,808,809,810,811,812,813,814,816,817,818,820,823,824,825,826,827,828,829,830,831,833,834,835,836,837,838,840,841,843,844,846,847,848,849,854,855,856,857,858,859,860,861,863,864,946,947,948,949,950,951,952,953,954,955,956,957,958,959,960,961,966,969,971,972,973,974,975,986,987,988,989,990,991,992,993,994,995,996,997,998,999,1000,</t>
  </si>
  <si>
    <t>1001,1017,1018,1019,1020,1021,1022,1023,1024,1025,1026,1027,1028,1029,1078,1079,1080,1081,1082,1083,1084,1085,1086,1087,1088,1089,1090,1091,1092,1093,1094,1095,1096,1097,1098,1099,1100,1101,1102,1103,1104,1105,1106,1107,1108,1109,1110,1111,1112,1113,1114,1115,1116,1117,1118,1119,1120,1122,1123,1124,1125,1126,1127,1128,1129,1130,1131,1132,1133,1134,1135,1137,1138,1139,1140,1141,1143,1144,1145,1146,1147,1148,1149,1150,1151,1152,1153,1154,1155,1156,1004/1226,1004/1226,1004/1227,1004/1305,1017/1254,1020/1169,1028/1159,1078/1353,1100/1355,1103/1280,1103/1358,1104/1168,1105/1281,1122/1166,1122/1344,1122/1378,1128/1170,1150/1174,1225/1302,687/1274,699/1275,708/1352,731/1207,733/1366,796/1245,824/1189,906/1359,917/1351,951/1233,972/1301,974/1290,974/1375</t>
  </si>
  <si>
    <t>299,678,739,768,845,962/1209,963/1208</t>
  </si>
  <si>
    <t>Form No. 6
{See rule 42)
aSale statistics of the land property for rural area</t>
  </si>
  <si>
    <t>Kothabruti</t>
  </si>
  <si>
    <t>391,392,393,418,475,476,477,478,479,487,489,490,491,494,495,496,498,499,500,506,507,508,509,574,575,584,592,596,597,598,599,600,601,602,603,604,606,607,608,609,610,611,612,613,614,615,616,617,618,619,620,621,621,622,623,624,625,626,631,632,633,634,635,636,637,638,639,640,641,642,643,645,646,647,648,649,650,651,653,654,655,656,657,658,659,660,661,662,663,664,665,666,667,668,669,670,671,672,673,674,675,676</t>
  </si>
  <si>
    <t>226,227,228,229,230,231,232,233,234,236,237,238,239,240,241,242,243,246,248,249,250,295,296,297,298,299,300,301,302,303,304,305,306,307,308,309,310,317,318,319,320,321,322,323,324,325,326,327,328,329,330,331,332,333,334,335,336,337,338,339,340,341,342,343,344,345,346,347,348,349,350,351,352,353,354,354,355,356,357,358,359,362,364,366,367,368,369,370,371,372,373,374,375,376,377,378,381,382,383,384,385,386,387,388,389,390</t>
  </si>
  <si>
    <t>1,2,3,4,5,6,7,8,9,10,11,12,13,14,15,16,17,18,19,20,21,22,23,24,25,26,27,28,29,30,31,32,33,34,35,36,37,38,39,40,41,42,43,44,45,46,47,48,49,50,51,52,53,54,55,56,57,58,59,60,61,62,63,64,65,66,68,69,70,71,72,73,74,75,76,77,78,79,80,81,82,83,84,85,86,87,88,89,90,91,92,93,94,95,96,97,98,99,100,101,102,103,104,105,106,107,108,110,111,112,113,114,115,116,117,118,119,120,121,122,123,124,125,126,127,128,129,130,131,132,133,134,135,136,137,138,139,140,141,142,143,144,145,146,147,148,149,150,151,152,153,154,155,156,157,158,159,160,161,162,163,164,165,166,167,168,169,170,171,172,173,175,176,177,178,179,180,181,182,183,184,185,186,187,188,189,190,191,192,193,194,195,196,197,198,199,200,201,202,203,204,205,206,207,208,209,210,211,212,213,214,215,216,217,218,219,220,221,222,223,224,225,251,252,253,254,255,256,257,258,259,260,261,262,263,264,265,266,267,268,269,270,271,272,273,274,275,276,277,278,279,280,280,281,282,283,284,285,286,288,289,290,291,292,293,294,311,312,312,313,313,314,315,316</t>
  </si>
  <si>
    <t>576,577,578,580,582,583,587,589,590,630,576/744,577/745,578/746,580,582/749,583/748,587/750,589/743,590/742,630/747,469,531,557,579,585,586,588,520/724,644</t>
  </si>
  <si>
    <t>RESIDENTIAL</t>
  </si>
  <si>
    <t>438,436,443,444,395,397,455,456,457,458,410,414,415,511,406,407,417,459,459/705,462,463/704,463/708,464,464/706,464/707,465,468,63/709,442/681,484,521,532,547,548,550,551,552,553,554,555,556,559,560,561,562,563,564,565,566,567,568,569,570,571,572,581,652,519,541,428,435,451,460,461,422,425,412,409,413,420,515/726,402,404,440,430,442,434,432,394,423,515,592/727,516,517,426,483,421,427,369/740,493,501,</t>
  </si>
  <si>
    <t>545,450,482,431/700,581/741,403,405,439,520,429/693,433,466,536,394/280,396,424,538,394/285,423/286,394/288,427/290,427/289,510/293,510,522,524,525,542,481,467,543,398,399,401,441,605,523,526,527,528,480,540,544,400,411,431,448,486,502,504,505,610/748,518,503,534,535,533,537,515/725,591,512,513,514,546,549</t>
  </si>
  <si>
    <t>463,463/719,492,67</t>
  </si>
  <si>
    <t>Name of Tahasil                       : Aul</t>
  </si>
  <si>
    <t>Name of Registration Office : Aul</t>
  </si>
  <si>
    <t>KUSUMI</t>
  </si>
  <si>
    <t>4, 5, 6, 7, 8, 9, 10, 33, 34, 35, 36, 37, 38, 39, 40, 41, 42, 43, 44, 45, 46, 47, 48, 49, 50, 51, 52, 53, 54, 55, 56, 57, 58, 60, 69, 70, 408, 428, 431, 434, 436, 437, 438, 657, 456, 490, 491, 492, 488, 479, 638, 663, 18, 19, 20, 21, 22, 23, 24, 25, 97, 103, 144, 143, 148, 160, 161, 162, 163, 170, 171, 172, 173, 182, 185, 186, 187, 188, 190, 191, 192, 193, 194, 643</t>
  </si>
  <si>
    <t>198, 644, 202, 211, 212, 213, 214, 215, 216, 175, 176, 608, 183, 601, 150, 159, 158, 157, 156, 151, 142, 132, 104, 139, 138, 152, 106, 624, 625, 133, 32, 29, 77, 78, 74, 73, 75, 67, 68, 93, 94, 63, 64, 400, 560, 566, 567, 568, 569, 551, 407, 406, 404, 402, 114, 666</t>
  </si>
  <si>
    <t xml:space="preserve">11, 12, 13, 14, 15, 16, 17, 26, 27, 28, 30, 31, 66, 71, 72, 76, 79, 80, 81, 82, 83, 84, 85, 86, 87, 88, 89, 90, 91, 92, 95, 96, 105, 107, 108, 109, 110, 112, 113, 115, 116, 117, 118, 120, 121, 122, 123, 125, 126, 127, 128, 129, 130, 131, 134, 135, 136, 137, 140, 141, 149, 153, 154, 155, 167, 168, 169, 174, 177, 184, 189, 196, 200, 203, 204, 205, 208, 209, 210, 217, 218, 219, 220, 221, 222, 223, 224, 225, 226, 227, 228, 229, 230, 231, 232, 233, 234, 236, 237, 238, 240, 241, 242, 243, 244, 245, 246, 247, 248, 250, 251, 252, 254, 255, 256, 257, 258, 260, 261, 262, 263, 264, 265, 266, 267, 268, 269, 270, 271, 272, 273, 274, 275, 276, 277, 278, 279, 280, 281, 282, 283, 284, 285, 286, 287, 289, 290, 291, 292, 293, 294, 296, 297, 298, 299, 300, 301, 302, 303, 304, 305, 306, 307, 308, 309, 310, 311, 312, 313, 314, 315, 316, 317, 318, 319, 320, 321, 322, 323, 324, 325, 326, 327, 328, 329, 330, 331, 332, 334, 335, 337, 338, 339, 340, 341, 342, 343, 344, 345, 346, 348, 349, 350, 351, 352, 353, 354, 355, 356, 357, 358, 359, 360, 361, 362, 363, 364, 365, 366, 367, 368, 369, 370, 371, 372, 373, 374, 375, 376, 377, 378, 379, 380, 381, 382, 383, 384, 385, 386, 387, 388, 389, </t>
  </si>
  <si>
    <t xml:space="preserve">390, 391, 392, 393, 394, 395, 396, 397, 398, 399, 401, 543, 550, 564, 565, 570, 571, 572, 573, 574, 575, 576, 577, 579, 580, 581, 582, 583, 584, 585, 586, 587, 588, 589, 591, 593, 594, 595, 596, 597, 598, 599, 103/754, 106/812, 106/813, 106/814, 106/815, 107/755, 107/764, 109/652, 109/665, 109/666, 109/760, 109/761, 109/762, 11/763, 115/885, 122/612, 130/624, 130/625, 130/626, 131/606, 132/816, 132/817, 132/818, 132/819, 132/820, 144/821, 144/822, 144/823, 144/824, 144/825, 155/670, 162/826, 162/827, 162/828, 162/829, 162/830, 175/709, 176/608, 177/842, 177/843, 177/844, 177/845, 177/847, 183/601, 196/643, 200/646, 202/644, 202/645, 204/700, 205/1372, 205/1734, 205/784, 207/609, 209/874, 214/661, 214/662, 215/1730, 217/1731, 217/1733, 219/610, 219/610/746, 219/611, 219/745, 225/605, 227/668, 229/748, 230/749, 230/759, 233/669, 233/743, 233/750, 234/877, 240/756, 241/667, 242/846, 242/848, 242/849, 242/850, 242/851, 247/641, 256/757, 256/758, 26/1727, 274/766, 28/1728, 30/773, 307/872, 309/753, 31/768, 31/769, 315/712, 317/639, 317/640, 32/770, 32/771, 32/772, 322/617, 322/685, </t>
  </si>
  <si>
    <t>322/724, 322/737, 322/738, 322/739, 338/692, 344/1723, 348/618, 352/747, 361/780, 366/679, 366/680, 366/681, 366/682, 366/683, 37/621, 37/622, 37/623, 377/684, 379/664, 383/880, 384/881, 384/883, 386/774, 387/633, 387/634, 387/635, 396/613, 396/614, 396/615, 396/616, 396/688, 396/689, 396/690, 396/878, 396/884, 490/693, 53/879, 53/882, 566/620, 568/1715, 568/1716, 570/672, 570/673, 570/674, 570/675, 570/676, 570/677, 570/678, 571/1721, 571/1722, 573/869, 576/627, 576/628, 576/629, 577/630, 577/631, 577/632, 578/660, 587/782, 587/783, 593/636, 593/637, 593/638, 594/775, 594/868, 596/786, 63/785, 66/811, 70/604, 71/741, 71/744, 73/852, 73/853, 73/854, 73/855, 73/856, 86/857, 86/858, 86/859, 86/860, 86/861, 90/862, 90/863, 90/864, 90/865, 90/866, 95/831, 95/832, 95/833, 95/834, 95/835, 95/836, 97/837, 97/838, 97/839, 97/840, 97/841</t>
  </si>
  <si>
    <t>531, 533, 495, 547, 552, 514, 517, 473, 475, 477, 486, 426, 427, 512, 502, 503, 504, 540, 541, 516, 532, 534, 535, 536, 453, 423, 425, 525, 455, 410, 411, 412, 413, 414, 405, 417, 419, 471/691, 500, 527, 530, 472, 499, 457/659, 485, 466, 467, 468, 469, 474, 451, 451/686, 454, 507, 484, 557, 510, 497, 498, 440/649, 440, 513, 511, 483, 480, 415, 554, 555, 505, 501, 403/694, 547/867, 464/871, 518/642, 455/870, 500/1720, 457/873, 558/875, 559/876, 477/1725, 429, 430, 109/1724, 109/736, 558/654, 543/740, 499/742, 435, 429/705, 435/704, 449, 558/752, 543/751, 109/711, 480/765, 468/767, 424, 547/781, 403/787, 423/788, 425/789, 70/710, 423/790, 425/791, 66/1719, 66/792, 66/799, 66/800, 66/793, 66/801, 66/802, 66/794, 66/803, 66/804, 66/795, 66/805, 66/806, 66/796, 66/807, 66/808, 66/797, 66/809, 66/810, 66/798, 515, 496/648, 509, 528, 529, 451/655, 454/656, 456/657, 507/658, 481, 442, 521, 439/650, 420, 421, 422, 416, 418, 444, 447, 409, 443, 446, 448, 450, 512/671, 482, 558, 559, 432, 433, 523, 526, 518, 441, 439, 439/651, 445, 403, 548, 457/619, 458, 459, 460, 461, 462, 463, 465, 464, 452, 453/687, 524, 519, 487/663, 471, 457</t>
  </si>
  <si>
    <t>98, 100, 145, 178, 253, 470, 476, 478, 487, 493, 494, 496, 520, 537, 538, 539, 542, 544, 546, 549, 553, 561, 562, 578, 144/603, 404/695, 578/699</t>
  </si>
  <si>
    <t>Signatue of Competent Authority</t>
  </si>
  <si>
    <t>ERDANGA</t>
  </si>
  <si>
    <t>390, 441, 460, 462, 464, 690, 558, 559, 560, 534, 537, 538, 543, 544, 545, 546, 547, 548, 549, 581, 582, 583, 625, 630</t>
  </si>
  <si>
    <t>310, 311, 312, 313, 474, 478, 479, 492, 498, 499, 501, 502, 513, 514, 515, 591, 592, 595, 599, 278, 279, 280, 282, 283, 284, 190, 191, 192, 193, 217, 218, 219, 220, 221, 222, 638, 637, 639</t>
  </si>
  <si>
    <t xml:space="preserve">2, 3, 4, 5, 6, 7, 8, 9, 10, 11, 12, 13, 14, 16, 17, 18, 19, 20, 21, 22, 26, 27, 30, 31, 32, 33, 34, 35, 36, 37, 38, 39, 40, 41, 42, 43, 44, 45, 46, 47, 52, 53, 54, 55, 57, 58, 59, 60, 61, 62, 63, 64, 65, 66, 67, 68, 71, 72, 73, 74, 75, 76, 77, 78, 79, 80, 81, 82, 83, 84, 85, 86, 87, 88, 89, 90, 91, 92, 93, 94, 95, 96, 97, 98, 99, 100, 101, 103, 104, 105, 106, 107, 108, 109, 110, 112, 113, 114, 115, 116, 117, 118, 120, 121, 122, 123, 124, 125, 126, 127, 128, 129, 130, 131, 132, 133, 134, 135, 136, 137, 138, 139, 140, 141, 142, 143, 144, 145, 147, 148, 149, 150, 151, 152, 153, 154, 155, 156, 157, 158, 159, 160, 161, 162, 163, 164, 165, 166, 167, 168, 169, 170, 171, 172, 173, 174, 175, 176, 177, 178, 179, 180, 181, 182, 183, 184, 185, 186, 187, 188, 189, 194, 196, 197, 198, 199, 200, 202, 203, 204, 206, 207, 208, 209, 210, 211, 212, 213, 214, 215, 216, 223, 224, 225, 226, 227, 228, 229, 230, 231, 232, 233, 234, 235, 236, 237, 238, 239, 242, 243, 244, 245, 246, 247, 248, 249, 250, 251, 252, 253, 254, 255, 256, 257, 258, 264, 265, 266, 267, 268, 269, 270, 271, 272, 273, 274, 275, 276, 277, 285, 286, 287, 289, 290, 291, 292, 294, 295, 297, 298, 305, 307, 308, 309, 316, 322, 323, 327, 328, 334, 335, 336, 338, 345, 353, 354, 355, 356, 365, 366, 367, 368, 370, 371, 372, 436, 439, 465, 466, 510, 512, 516, 556, 562, 563, 564, 565, 566, 567, 568, 570, </t>
  </si>
  <si>
    <t>576, 588, 590, 628, 629, 631, 632, 633, 634, 645, 646, 652, 654, 662, 2411, 11/762, 11/778, 115/674, 118/707, 12/763, 12/779, 13/743, 137/740, 137/741, 14/744, 149/722, 16/702, 17/679, 17/680, 17/681, 172/253, 175/254, 184/682, 192/776, 2/721, 20/683, 203/724, 203/761, 21/760, 228/685, 237/773, 242/749, 242/755, 242/794, 255/698, 255/771, 256/693, 256/783, 258/739, 258/762, 264/706, 264/726, 264/735, 264/757, 264/764, 264/785, 264/786, 264/788, 264/789, 264/804, 264/805, 264/806, 264/807, 264/808, 264/809, 264/810, 264/811, 264/812, 264/813, 264/814, 268/792, 270/795, 273/746, 274/689, 274/697, 291/798, 294/799, 305/734, 310/797, 322/692, 322/815, 34/691, 36/671, 36/672, 36/725, 41/772, 45/252, 5/777, 54/747, 55/695, 558/791, 57/688, 58/675, 58/676, 58/677, 58/694, 62/769, 664/738, 68/703, 68/704, 68/745, 71/666, 71/667, 71/668, 71/669, 71/670, 74/678, 79/733, 80/387, 91/705, 94/250, 94/251</t>
  </si>
  <si>
    <t xml:space="preserve">205, 240, 281, 293, 296, 301, 302, 304, 329, 337, 339, 340, 341, 342, 343, 347, 348, 349, 350, 351, 358, 359, 360, 361, 362, 363, 377, 379, 380, 381, 382, 383, 384, 385, 392, 394, 395, 396, 397, 398, 399, 400, 402, 403, 404, 405, 406, 407, 408, 409, 410, 414, 415, 416, 417, 418, 419, 420, 421, 423, 424, 428, 429, 430, 431, 432, 433, 434, 435, 437, 438, 440, 442, 443, 444, 445, 446, 447, 448, 449, 450, 454, 455, 457, 458, 463, 469, 470, 471, 473, 475, 476, 477, 480, 481, 482, 485, 486, 487, 488, 489, 490, 493, 494, 495, 496, 497, 500, 503, 504, 517, 518, 519, 520, 521, 522, 523, 524, 525, 526, 527, 528, 529, 530, 531, 532, 533, 535, 536, 539, 540, 541, 542, 550, 551, 552, 553, 554, 569, 575, 578, 579, 580, 584, 585, 586, 587, 593, 594, 596, 597, 598, </t>
  </si>
  <si>
    <t>600, 601, 602, 603, 604, 605, 606, 607, 608, 609, 610, 611, 612, 613, 614, 617, 620, 636, 640, 641, 642, 643, 655, 657, 658, 659, 660, 661, 196/817, 235/760, 239/699, 242/686, 264/790, 281/770, 41/684, 444/720, 464/690, 469/728, 470/687, 471/665, 482/715, 482/716, 482/717, 492/718, 492/719, 492/723, 496/782, 496/800, 496/801, 541/712, 541/713, 569/708, 569/709, 569/710, 569/711, 57/688/761, 606/696, 614/700, 614/701</t>
  </si>
  <si>
    <t>119, 146, 201, 241, 259, 288, 299, 300, 303, 306, 318, 319, 320, 321, 324, 325, 326, 330, 331, 332, 333, 344, 346, 352, 357, 364, 373, 374, 375, 376, 386, 401, 411, 412, 413, 422, 425, 426, 452, 467, 468, 484, 491, 507, 508, 509, 561, 573, 574, 589, 615, 616, 618, 619, 621, 624, 626, 644, 656, 259/763, 259/774, 311/756, 311/796, 315/816, 390/736, 441/780, 541/714, 559/781, 559/802, 559/803, 596/673</t>
  </si>
  <si>
    <t>NATRA</t>
  </si>
  <si>
    <t>63,64,86,,142,143,144,145,146,147,148,149,150,151,152,153,154,155,156,109,110,114,115,116,117,164,166,170,187,186,185,167</t>
  </si>
  <si>
    <t>75,76,77,78,79,80,81,82,83,84,85,1 ,2,7,,10,126,127,128,194,195,197,27,28,65,66,67,122,123,354,355,106,105,104,155,156,157,158,490,491,100,112,113,425,188,194,195, 5;</t>
  </si>
  <si>
    <t>3,4,6,,9,,11,12,13,15,17,18,19,20,21,22,23,24,25,26,29,30,31,32,33,35,36,37,38,39,40,41,42,43,44,45,46,47,48,49,50,51,52,53,54,55,56,57,58,59,60,61,,,68,69,70,71,72,73,74,,,87,89,90,91,92,93,94,95,96,98,99,,102,103,107,108,111,,118,119,125,,129,131,132,138,139,140,141,159,160,161,162,163,165,,168,169,,171,179,180,181,182,183,184,185,,189,190,191,192,193,,196,,198,199,200,201,202,203,204,205,206,207,208,209,210,211,212,213,214,217,218,219,220,222,225,226,227,228,229,230,231,232,233,234,235,236,237,238,239,240,241,242,243,244,245,246,247,248,249,250,251,252,253,254,255,256</t>
  </si>
  <si>
    <t>8,14,16,97,215</t>
  </si>
  <si>
    <t>418,167,291,292,296,297,298,300,302,303,304,306,308,310,311,313,314,316,317,319,324,372,373,374,376,377,378,383,398,400,401,402,404,405,406,407,408,409,410,411,413,419,420,421,422,423,185/969,278/1007,278/965,283/999,288/1003,318/967,318/980,318/996,327/1001,368/1012,373/1002,378/472,393/1022,398/467,398/469,402/463,407/471,411/971</t>
  </si>
  <si>
    <t>PALIMI</t>
  </si>
  <si>
    <t>1149/1809,1011,1012,1013,1014,1015,1016,1017,1018,1019,1020,1021,1022,1023,1024,1025,1026,1027,1028,1029,1030,1031,1032,1033,1034,1035,1036,1037,1038,1039,1040,1041,1042,1043,1044,1045,1046,1047,1048,1051,1053,1054,1055,1056,1058,1059,1060,1066,1071,1072,1073,1074,1075,1102,1104,1105,1106,1107,1108,1109,1110,1111,1112,1113,1114,1115,1116,1117,1118,1119,1120,1121,1122,1123,1124,1125,1126,1127,1128,1129,1130,1131,1132,1133,1134,1135,1136,1137,1138,1139,1141,1149,1154,1155,1156,1157,1158,1159,1162,1163,1164,1165,1166,1167,1168,1169,1173,1174,1181,1182,1183,1192,1193,1194,1195,1196,1197,1200,1201,1202,1203,1204,1205,1206,1207,1208,1209,1210,1211,1212,1213,1284,1285,1286,1287,1288,1289,1353,1354,1355,1356,1357,1378,1379,1381,1382,1425,1426,1514,1600,1601,1602,1603,1606,1607,1608,1617,1618</t>
  </si>
  <si>
    <t>306,307,308,309,310,311,312,313,314,315,317,318,319,320,321,322,323,324,325,325,326,327,328,329,330</t>
  </si>
  <si>
    <t>1,2,3,4,5,6,7,8,9,10,11,12,13,14,15,16,17,18,19,20,21,22,23,24,25,26,27,28,29,32,34,35,36,37,38,39,40,41,42,43,44,45,46,47,48,49,50,51,52,53,54,55,56,57,58,63,64,65,66,67,68,69,71,72,73,74,75,76,77,78,79,80,81,82,83,84,85,86,87,88,89,90,91,92,93,94,95,96,97,98,99,100,101,102,103,104,105,106,107,108,109,110,111,112,113,114,115,116,117,118,119,120,121,122,123,124,125,126,127,128,129,130,131,132,133,134,135,136,137,138,139,140,141,142,143,144,145,146,147,148,149,150,151,152,153,154,155,156,157,158,159,160,161,162,163,164,165,166,167,168,169,170,171,172,173,174,175,176,177,178,179,180,181,182,183,184,185,186,187,188,189,190,191,192,193,194,195,196,197,198,199,200,201,202,203,204,205,206,207,208,209,210,211,212,213,214,215,216,217,218,219,220,221,222,223,224,225,226,227,228,229,230,231,232,233,234,235,236,237,238,239,240,241,242,243,244,245,246,247,248,249,250,251,252,253,254,255,256,257,258,259,260,261,262,263,264,265,266,267,268,269,270,271,272,273,274,275,276,277,278,279,280,281,282,283,284,285,286,287,288,289,290,291,292,293,294,297,298,299,300,301,302,303,304,305,331,333,334,335,336,337,338,339,340,341,342,343,344,345,346,347,348,349,350,351,352,353,354,356,357,358,359,360,361,362,363,364,365,366,367,368,369,370,371,373,374,375,376,377,377,378,379,380,381,382,383,384,385,386,387,388,389,390,391,392,393,394,395,396,397,398,399,400,401,402,403,404,405,406,407,408,409,410,411,412,413,414,415,416,417,418,419,420,421,422,423,424,425,426,427,428,429,430,431,432,433,434,435,436,437,438,439,440,441,442,443,444,445,446,447,448,449,450,451,452,453,454,455,456,457,458,459,460,461,462,463,464,465,466,467,468,469,470,471,472,474,475,476,477,478,479,480,481,482,483,484,485,486,487,488,489,490,491,492,493,494,495,496,497,498,499,500,501,502,503,504,505,506,507,508,509,510,511,512,513,514,515,516,517</t>
  </si>
  <si>
    <t>,518,519,520,521,522,523,524,525,526,527,528,529,530,531,532,533,534,535,536,537,538,539,540,541,542,543,544,545,546,547,548,549,550,551,552,553,554,555,556,557,558,559,560,561,562,563,564,565,566,567,568,569,570,571,572,573,574,575,576,577,578,579,580,581,582,583,584,585,586,587,588,589,590,592,593,595,596,597,598,599,600,601,602,603,604,605,606,607,608,609,610,611,612,613,614,615,616,617,618,619,620,621,622,623,626,627,628,629,630,631,632,633,634,635,636,637,638,639,640,641,642,643,644,645,646,647,650,651,652,653,654,655,656,657,658,659,660,661,662,663,664,665,666,667,668,669,670,671,672,673,674,675,676,677,678,679,680,681,682,683,684,686,688,689,690,691,692,693,694,695,696,697,698,699,700,701,702,703,704,705,706,707,708,709,710,711,712,713,714,715,716,717,718,719,720,721,722,723,724,725,726,727,728,729,730,731,732,733,734,735,736,737,738,739,740,741,742,743,744,745,746,747,748,749,750,751,752,753,754,755,756,757,758,759,760,761,762,764,766,767,768,769,770,771,772,773,774,775,776,777,778,779,780,781,782,783,784,785,786,787,788,789,790,791,794,795,796,797,798,799,800,801,804,805,806,807,808,809,810,811,812,813,814,815,816,817,819,820,821,822,823,824,825,830,831,832,833,834,835,836,837,838,839,840,841,842,843,844,845,846,847,851,852,853,854,855,856,857,858,859,860,861,862,863,864,865,866,867,868,869,870,871,872,</t>
  </si>
  <si>
    <t>873,874,875,876,877,878,879,880,881,882,883,884,885,886,887,888,889,890,891,892,893,894,895,896,897,898,899,901,902,903,905,906,907,908,909,910,911,912,913,914,915,916,917,918,919,920,921,922,924,925,926,927,928,929,930,931,932,933,934,935,936,937,938,939,940,941,942,943,944,945,946,947,948,949,950,951,952,953,954,955,956,957,958,959,960,961,962,963,964,965,966,967,968,969,970,971,972,973,974,975,976,977,978,979,980,981,982,983,984,985,986,988,989,990,991,992,993,994,995,996,997,998,999,1000,1001,1002,1003,1004,1005,1006,1007,1008,1009,1010</t>
  </si>
  <si>
    <t>1290,1292,1294,1300,1301,1313,1509,1291,1332,1175,1177,1178,1266,1100/1631,1179,1581,1499,1453,1467,1468,1471,1170,1198,1314,1191,1410,1437,1185,1171,1172,1176,1180,1184,1504,1297,1187,1199,1146,1095,1488,1080/1682/1,1580,1582,1337,1329,1491,1186,1188,1189,1190,1545</t>
  </si>
  <si>
    <t>1038,1057,1061,1062,1063,1064,1065,1067,1068,1069,1070,1076,1077,1078,1079,1081,1082,1083,1084,1085,1087,1088,1089,1090,1091,1092,1093,1094,1096,1097,1098,1099,1100,1101,1103,1142,1143,1144,1145,1147,1148,1150,1151,1153,1214,1215,1216,1217,1218,1219,1220,1221,1222,1224,1225,1226,1231,1232,1233,1234,1235,1236,1237,1238,1239,1240,1241,1242,1243,1246,1250,1251,1252,1253,1254,1255,1256,1257,1258,1259,1260,1261,1262,1263,1264,1265,1267,1268,1269,1270,1271,1272,1273,1274,1275,1276,1277,1278,1279,1280,1281,1282,1293,1295,1296,1298,1299,1303,1315,1317,1318,1320,1321,1322,1323,1324,1325,1326,1327,1328,1331,1333,1334,1335,1336,1338,1339,1340,1341,1342,1343,1344,1345,1346,1347,1348,1349,1350,1351,1352,1358,1359,1360,1361,1362,1363,1364,1365,1366,1367,1368,1369,1370,1371,1372,1373,1374,1375,1376,1377,1383,1384,1385,1386,1387,1388,1389,1390,1391,1392,1393,1394,1395,1396,1397,1398,1399,1400,1401,1402,1403,1404,1405,1406,1407,1408,1409,1411,1412,1413,1414,1415,1416,1417,1418,1419,1420,1421,1422,1423,1424,1428,1429,1430,1431,1432,1433,1434,1435,1436,1438,1439,1440,1441,1442,1443,1444,1445,1446,1447,1448,1449,1450,1451,1452,1454,1455,1456,1457,1458,1459,1460,1461,1462,1463,1464,1465,1466,1469,1470,1472,1473,1474,1475,1476,1477,1478,1479,1480,1482,1483,1484,1485,1489,1490,1492,1493,1494,1495,1496,1498,1500,1501,1502,1503,1505,1506,1507,1508,1510,1511,1512,1513,1520,1521,1522,1523,</t>
  </si>
  <si>
    <t>1524,1525,1527,1528,1529,1530,1531,1532,1533,1534,1535,1536,1537,1538,1539,1540,1541,1542,1543,1544,1546,1547,1548,1549,1550,1551,1552,1553,1554,1555,1556,1557,1558,1559,1560,1561,1562,1563,1564,1565,1566,1567,1568,1569,1570,1571,1572,1573,1574,1575,1576,1577,1578,1579,1583,1584,1585,1586,1587,1588,1590,1591,1592,1593,1594,1595,1596,1597,1598,1599,1604,1605,1609,1062/1893,1063/1894,1064/1895,1065/1733,1068/1751,1068/1896,1069/1863,1079/1673,1079/1674,1081/1675,1082/1676,1096/1730,1097/1731,1098/1732,1130/1808,1149/1810,1149/1811,1173/1662,1219/1724,1231/1739,1231/1740,1251/1655,1253/1656,1253/1804,1254/1659,1256/1658,1263/1709,1272/1683,1272/1684,1273/1661,1275/1736,1275/1861,1277/1753,1281/1754,1312/1699,1312/1700,1312/1701,1312/1703,1312/1704,1316/1705,1316/1706,1341/1887,1364/1882,1370/1757,1372/1677,1376/1696,1376/1697,1385/1663,1385/1664,1385/1665,1385/1666,1385/1667,1394/1669,1394/1726,1403/1752,1432/1829,1513/1644,1513/1825,1531/1886,1532/1750,1584/1698,1769/1755,289/1864</t>
  </si>
  <si>
    <t>1312/1702,1230,1516,1518,1517,1227,1487,1519,1486,1228,1229,1160/1647,1160,1161</t>
  </si>
  <si>
    <t>PETAPADA</t>
  </si>
  <si>
    <t>954, 959, 822, 816, 815, 3722, 3962, 3961, 3721, 957, 958, 970, 3329, 1630, 1629, 3860, 1644, 1649, 3729, 1461, 1462, 1464, 1428, 1421, 3314, 2906, 4008, 2936, 2456, 2955, 2954, 2953, 2951, 2963, 2964, 2965, 2966, 2967, 2968, 2970, 2972, 2973, 3655, 2944, 2945, 2946, 2947, 2948, 2949, 2934, 3794, 1418, 3791, 1545, 1546, 1547, 1549, 1579, 1580, 1581, 1582, 1548, 1599, 1523, 3342, 1438, 3649, 3793, 3795, 1408, 3792, 2915, 2914, 2950, 3810, 3541, 2969, 2989, 3390, 2937, 3343, 4002, 3344, 1420, 3485, 1425, 1427, 1460, 1456, 1457, 1458, 1459, 3996, 1661, 1662, 3458, 1650, 1646, 1645, 1664, 1463, 1465, 3542, 3543, 3544, 3545, 1631, 1634, 1635, 922, 934, 935, 936, 948, 950, 951, 952, 953, 842, 843, 844, 845, 823, 824, 825, 812, 1632, 1633</t>
  </si>
  <si>
    <t xml:space="preserve">980, 981, 982, 983, 984, 985, 986, 987, 994, 995, 996, 997, 1112, 1113, 1114, 1124, 1180, 1181, 1182, 1183, 1184, 1186, 1187, 1188, 1189, 1616, 1617, 1618, 1619, 1620, 1588, 1589, 1590, 1591, 1592, 1593, 1594, 1595, 1584, 1585, 1586, 1575, 1568, 3462, 3466, 3416, 1567, 1540, 1533, 1541, 1515, 1516, 1517, 1518, 1519, 1520, 1521, 1507, 3797, 1412, 1413, 1414, 1415, 1416, 1417, 3396, 3397, 3338, 3339, 3340, 2919, 2920, 2921, 2922, 2923, 2924, 2925, 2926, 2927, 3822, 3799, 3800, 3801, 3802, 3803, 3804, 3805, 2939, 2932, 3790, 3811, 3538, 3829, 3568, 2979, 2980, 2960, 2961, 2982, 2983, 2742, 2741, 2738, 2736, 2744, 2754, 2905, 3658, 1424, 1429, 1430, 3873, 3874, 3875, 1439, 1441, 1442, 1443, 4018, 3864, 1450, 1453, 1454, 3872, 3406, 3861, 1452, </t>
  </si>
  <si>
    <t>1455, 1674, 1673, 3445, 1663, 3312, 1647, 1648, 1640, 1641, 3483, 802, 803, 804, 805, 806, 807, 808, 809, 810, 630, 631, 632, 633, 634, 635, 636, 639, 1657, 1658, 1659, 1660, 1676, 1677, 1678, 1667, 1668, 2901, 2902, 2903, 2904, 2813, 2814, 2815, 2900</t>
  </si>
  <si>
    <t>546, 547, 567, 817, 822/3458, 1651, 1651/3729, 2228/3991, 2235/3992, 311, 2230, 2755/3399, 2984/3408, 3005, 2294, 1417/3397, 2492/3684, 2505/3414, 2521, 2549, 2550, 2588/3415, 2588/3416, 2668, 2669, 2671, 2692, 2694, 2695, 2829, 2915/3341, 2916, 2941/3544, 2976, 2985/3394, 3092/3947, 1269, 1401, 1411, 2541, 2629, 2648, 2659, 2707, 2917, 2928, 3041, 3042, 3043, 2536, 2536/3362, 2604, 3277/3359, 1102, 1600, 1601, 1672, 3101, 1678/3480, 550/3451, 565/3455, 67/3585, 68, 764, 177, 988, 569, 570, 571, 1740, 1742, 1752/3522, 1757, 1759, 1760, 1762, 1824, 1827/3525, 1840, 1851, 1873, 1909/3527, 1963, 1977, 2352, 2356, 2362/3533, 2371, 2412, 2414, 2772/3517, 375, 1095/3978, 183/3593, 138, 141, 490, 69, 790, 849, 1382, 1011/3443, 1937, 1940, 1947, 549, 647/3598, 242, 2591, 2815/3393, 3283, 2782, 2783, 2809, 2779, 673/3930, 1001, 998, 592, 1402/3813, 2932/3790, 2940/3804, 1217, 1218, 1274, 1275, 1276, 1277, 1278, 1109, 1040, 1044, 1055, 1230, 164, 853, 853/3843, 853/3844, 118, 1219, 1252, 1380, 1388, 1499, 150, 1576, 170, 1700, 171, 265, 2903/3345, 421, 518, 519, 621, 642, 65, 686, 721, 784, 99, 20, 20/4030, 1235, 1235/4025, 1235/4027, 1235/4028, 1235/4056, 2153, 1155, 1160, 168, 2640, 2610, 2611, 1356, 1034, 1035, 1081, 1086, 1088, 1105, 115, 122, 1233, 1237, 1238, 1241, 125, 126, 1297, 1298, 1304, 1370, 1377, 1379, 1446, 1473, 1503, 1683, 1935/3324, 230, 245, 41, 435, 437, 488, 494, 52, 704, 831, 850, 857, 858, 2105, 859, 2297/3505, 2312, 2312/3502, 2313, 2314, 1722, 1725, 2001, 2004, 2023, 2025, 2261, 2337, 2360, 2305, 2317, 2430/3998, 464, 583, 585, 588, 2256, 674, 676, 1791, 1793, 1794, 1897/3429, 139, 142, 1498, 530/3588, 612/3589, 1569/3461, 1569/3463, 1534/3826, 2609, 2625, 2626, 2641, 2670, 2693, 2737/3675, 2772/3518, 2774, 2844/3491, 2844/3492, 2847, 2847/3494, 2849/3495, 2877/3496, 2878, 3091, 1731, 2569, 2570, 2571, 2572, 2677, 2678, 2679, 2871/3348, 2988, 3004, 2708, 2998, 3000, 2503, 2515, 2558, 2586, 2616, 2509/3704, 1067, 1170, 1130, 1134, 1136, 1291, 1174, 182/3652, 1501, 3037, 2635, 2845/3668, 2848/3669, 2849, 2857, 2877, 2879, 2930, 1119, 1165, 1208, 1321/3725, 1431, 2900/3346, 1239/3602, 1264, 1314, 1359, 1360, 1372, 1404, 1405, 1406, 1407, 1409, 2557, 2821, 2924/3334, 2924/3335, 2924/3336, 2924/3713, 2930/3331, 2930/3332, 2930/3333, 3008/3612, 3297/3611, 1500, 1935/3325, 1495/3600, 3010, 3012, 3013, 3013/3932, 3028, 3029, 3030, 3031, 3032, 3032/3931, 3033, 2006, 2017, 101, 1085/3986, 1085/3987, 1572, 1602, 1637, 1663/4034, 358, 749, 760, 761, 88, 91, 104, 175, 192, 200, 2015, 2016, 2018, 2053, 2055, 212, 241, 87, 94, 96, 2369, 753, 755, 823/4042, 1002, 1007, 1918, 2932/3808, 2940/3805, 3009, 3040, 108, 1017, 1024, 25, 743, 778, 84, 57, 3034/3891, 1391, 1393, 1042, 1048, 1052, 1053, 1061, 1063, 1078, 1368, 722, 754, 3014, 3037/3708, 2933/3822, 2943, 1139, 1286, 1288, 1570, 701, 885, 3092/3950, 1069, 1257, 1294, 3092/3951, 159, 2019, 381, 396, 688, 830, 2918, 2929, 1019, 1199, 2840, 1003, 1004, 1006, 1832, 1070, 1079, 11, 1175, 1437/3999, 691, 703, 847, 848, 963, 964, 966, 967, 1674/3985, 45, 535, 536, 537, 538, 775/3444, 2756, 2941/3545, 2976/3539, 2949/3407, 2465/3553, 2156, 2158, 2712, 615, 619, 131, 131/3967, 131/3968, 131/3977, 1715, 1834, 1838, 1864, 1874, 1876, 1876/3974, 1884, 1888, 2254, 2325, 2341, 2411, 2437, 2453, 2458, 2881, 1486/3629, 615009, 2263/4053, 1789, 2265, 2268, 2774/3490, 2864, 2264, 2267, 678, 1863/3392, 1670, 1892, 201, 2777, 2778, 2876, 374, 539, 670, 1847, 376, 378, 248/4020, 496/4021, 76/4019, 1596/3715, 2655, 3092/3948, 3060, 3061, 3062, 529, 611, 628, 748, 975, 976, 978, 2631, 2642, 2643, 2645/4094, 2564, 2657, 2673, 2698, 2724, 2732, 2733, 2789, 2832, 2957, 1115, 1268, 2947/3406, 2972/3405, 846, 258, 2439, 1261/3605, 1085, 545/3590, 103, 1858/3317, 2057, 2217, 2227, 473, 86, 2014/3500, 2030, 1059, 1448/4057, 1177, 1324, 1129, 1135, 1151, 1290, 1678/3479, 550, 550/3447, 550/3449, 550/3452, 565/3453, 1687, 1660/4051, 1707, 1736, 1764, 1796, 1823, 1842, 1860, 1898, 1910, 1930, 1964/3315, 2243, 2274, 2324, 2350, 2353, 2358, 2363, 2364, 2447, 2859, 2871, 2882, 451, 471, 479, 497, 604, 604/4050, 605, 1223/4041, 1669, 599/3311, 741, 1586/3716, 1433, 1437, 1009, 1009/3653, 1043, 1066, 1098, 1111, 1137, 1141, 1161, 1167, 1168, 1173, 1176, 1178, 1178/3654, 1190, 1194, 1221, 1242, 128, 1289, 129, 1292, 1296, 1302, 1302/3655, 1317, 133, 1330, 1337, 1339, 134, 1347, 1350, 1362, 140, 1423, 1423/3658, 145, 1454/3400, 148, 1525, 1525/3657, 1526, 1527, 1528, 1529, 1571/4045, 1610, 1611, 1621, 1657/3330, 166, 1933/3326, 197, 198, 199, 202, 203, 204, 248, 249, 2897, 29, 36, 382, 478, 481, 491, 493, 587, 590, 591, 594, 595, 595/3667, 597, 630/3666, 692, 693, 694, 695, 696, 698, 700, 737, 75, 76, 770, 771, 772, 821, 877, 878, 879, 880, 882, 883, 884, 184, 672, 681, 2587, 2990, 2995, 3098, 3109, 3111, 3038, 2011, 2012, 2013, 206, 207, 210, 252, 2527, 2551, 1361, 1373, 1027, 1028, 174/3628, 647, 652, 653, 662, 663, 664, 2026, 1754, 1776, 1792, 1795, 2413, 2441, 2441/3908, 73, 1490/3535, 2920/3338, 1397, 1474, 167, 649, 649/3956, 697, 697/3988, 839, 641/3721, 1643, 1699, 1772, 1781, 1783, 1785, 1841/3711, 1859, 1861, 1346, 1282, 1283, 1284, 1285, 1342, 106, 854, 1400, 1402/3812, 1418/3794, 2932/3806, 2940/3803, 2932/3810, 2940/3800, 233, 361, 1766/3663, 1771, 240/3816, 2440, 2445, 2451, 2583, 2632, 2880, 2932/4110, 2932/4225, 2334, 2147, 2148, 2149, 178, 961, 1162, 651, 1569/3464, 1569/3466, 1569/3468, 1569/3470, 1569/3472, 1569/3476, 1661/3312, 1665/3445, 291, 1841, 1841/4010, 1841/4011, 1385, 1386, 798, 673, 677, 1124/3644, 1156/3647, 834/3638, 834/3639, 834/3642, 840, 385, 387, 388, 391, 400, 2005, 2024, 586, 589, 1201, 1203, 1205, 1544/3700, 2775, 2776/3701, 2781/3702, 404, 429/3703, 430, 2639, 1705/3403, 1705/3404, 403, 2308/3695, 1636, 39, 872, 873, 874, 446, 871, 111, 1206, 1207, 97, 2477, 2488, 2532, 2533, 2543, 2547, 2602, 2619, 2700, 2711, 3284, 3298, 1531, 105, 137, 263, 544, 555, 79, 80, 1926, 1565, 2844, 1983, 1985, 2066, 222, 517, 317, 180, 1938, 1972, 2022, 2893, 723, 1753, 1836, 1839, 1847/3432, 1854, 1856/3425, 1867, 1872, 1887, 1897, 1899, 2340/3839, 268, 2887, 1885, 1885/3830, 1778, 1975, 1975/3840, 266, 2858, 658, 659, 675, 1535, 1536, 1863, 1733, 1734, 1735, 1744, 1745, 1746, 1747, 1767, 1769, 1773, 1816, 1821, 1862, 1878, 1879, 1880, 1881, 1893, 1894, 1895, 1896, 1920, 1923, 1949, 1950, 1952, 2276, 2277, 2278, 2279, 253, 254, 255, 255/4047, 256, 2860, 2861, 2862, 2863, 2867, 2868, 2869, 2870, 2873, 2873/3954, 405, 512, 513, 514, 515, 531, 532, 533, 534, 575, 576, 577, 582, 2465, 1245, 1358, 1387/3681, 1476, 2452, 2492, 2584, 2686, 2689, 3297/3357, 2620, 1803, 2886, 183/3550, 1739, 1777, 2769/3507, 2773/3508, 1752/3520, 1752/3838, 1827, 1827/3835, 1850/3530, 1870, 1909/3526, 2255/3531, 2362/3532, 2772, 2772/3946, 1738/4004, 1741, 1825, 1826, 1826/3832, 1828, 1828/3833, 1828/3834, 1829, 1852, 1853, 1869, 1871, 1903, 1904, 1905, 1906, 1912, 1913, 2258, 2258/3970, 2258/3971, 2865, 2866/3349, 2866/4005, 1866, 2844/3493, 2846, 1724, 548, 568, 1578/3618, 1150, 2977/3565, 2977/3566, 1390, 1394, 3046, 3047, 3053, 3054, 3055, 3055/3920, 3056, 3057, 1336/3514, 2500, 702, 1062, 1436, 161, 1623, 19, 19/4033, 607, 718, 777, 867, 2056, 1697, 1716, 1788, 1802, 1814, 1848, 1889, 1890, 1891, 2273, 2627, 2638, 2767, 2843, 2888, 373, 572, 573, 2046, 1992, 1668/3591, 183/3597, 35/3484, 1058, 1163, 1222, 1448/3727, 56, 1050, 1120, 1279, 1327, 1227, 1374, 742, 742/3853, 835, 836, 837, 838, 973, 1717, 1922, 1944, 223, 2328, 2450, 2856, 2856/3916, 1900, 1901, 1931, 1932, 1967, 1973, 1254, 1267, 1011, 1020, 1159, 1209/3827, 1215, 1496, 1625, 1626, 1643/3828, 1494/4009, 2649, 2649/3914, 2751, 2751/3912, 2790, 2790/3913, 2827, 2827/3902, 2827/3903, 2827/3904, 2827/3905, 240, 1934/3820, 1307, 1542, 1543, 1550, 1000, 107, 1104, 1128, 1140, 116, 1166, 1344, 156, 1573, 1603, 40, 445, 558, 656, 727, 758, 766, 820, 875, 876, 999, 2534, 2618, 2685, 1018/3457, 1022, 504/3587, 2636, 1236/3724, 1067/3728, 1193/4040, 644, 1273, 1255, 1256, 2652, 2699, 2710, 2713, 2718, 2752, 2791, 2831, 2992, 2997, 3001, 3003, 3006, 3226, 3285, 3300, 614, 616, 1469, 1477, 182, 2315, 1960, 731, 1080, 147, 1604, 504, 504/3586, 1020/3459, 1569/3474, 650, 654, 655, 2228, 2235, 323, 343, 340, 370, 1752/3521, 1827/3524, 1850/3529, 1909, 2362, 2772/3516, 3044, 3049, 3059, 3041/3919, 37, 144, 185, 185/4016, 185/4017, 1336, 2801, 2825, 2841, 2842, 1986, 1987, 1988, 312, 1246, 2830, 1116, 1253, 1265, 2651, 2653, 2709, 2714, 2748, 2753, 2757, 2792, 2796, 2985, 2985/3927, 2985/3928, 2994, 2996, 3002, 613, 2942, 2941, 2976/3538, 1449, 1703, 2889, 1534, 1756, 1886, 2438, 2675, 2680, 2735, 2737, 2749, 2823, 2824, 2898/3417, 2928/3573, 3095, 3130, 1801, 1250/3737, 2810/3746, 2489/3756, 2517/3773, 2518, 2520/3763, 2535/3765, 3113/3739, 646, 485, 183/3596, 183, 556, 62, 1144, 1223, 1258, 1410, 2734/3780, 2750/3753, 2924/3337, 2840/3497, 2608, 2603, 2606, 1012, 1013, 1014, 1015, 1752, 1803/3513, 2321, 2323, 2332, 2326, 1919, 2007, 2008, 2009, 2010, 2020, 2294/3437, 2297/3506, 2308, 2312/3501, 2312/3504, 2313/3434, 2314/3435, 2316, 1706, 1708, 1709, 1710, 194, 1966, 2310, 2320, 596, 598, 599, 600, 601, 1935, 2301, 2307, 334, 1955, 1962, 1758, 1761, 195, 196, 1980, 1981, 1982, 2037, 2150, 2151, 2245, 2246, 2248, 2249, 2250, 2251, 2269, 2269/4048, 2270, 2272, 2309, 2311, 2319, 2322, 2349, 251, 251/4049, 422, 463, 480, 2851, 2853, 2854/4054, 2986, 3045, 3048, 3058, 690, 828, 829, 689, 1354, 1671, 981/3481, 1551, 2544, 2546, 2601, 2802, 615375, 62/3651, 2448, 172, 1850, 2769, 2772/3519, 2773, 2773/3828, 516, 732, 1051, 1068, 1072, 1073, 1074, 1075, 1076, 1077, 130, 51, 990, 993, 1509, 1514, 50, 1490, 2633, 455, 456, 457, 1768, 1770, 1917, 1919/3694, 1925, 1928, 1929, 2260, 2313/3433, 2314/3436, 2316/3534, 502, 1287, 2696, 2807, 2808, 2835, 2941/3543, 2976/3540, 193, 1124/3643, 1156/3646, 1587/3649, 834/3641, 840/3635, 834/3636, 1039, 1046, 1100, 1320, 1494, 1614, 1624, 1694, 432, 434, 542, 551, 552, 553, 602, 606, 814, 943, 751, 797, 1008/3845, 1195, 669, 1668/4024, 995/3979, 995/3981, 995/3982, 1732, 1951, 2576, 2592, 2596, 2623, 2702, 2722, 2725, 2786, 647/4000, 1476/3683, 2465/3555, 2524, 2613/3705, 2639/3706, 2644, 2686/3689, 3037/3709, 3297, 3297/3351, 1231, 1231/4035, 750, 1820, 1730, 2872/3347, 2898, 2898/3815, 2340, 1766, 1856, 1856/3426, 1856/3428, 1933, 1933/3841, 1933/3842, 1957, 2263, 2845, 2848, 2854, 2857/3670, 2879/3671, 2879/3818, 1245/3679, 2932/3809, 2931, 1250/3736, 163/3738, 1954/3776, 2460/3783, 2489/3755, 2501, 2508/3759, 2510/3743, 2513/3772, 2518/3760, 2520/3762, 2535, 2600/3732, 2605/3769, 2734/3779, 2750/3752, 2750/3754, 2810/3747, 2834/3735, 2837, 2838, 3113/3741, 1041, 1045, 1054, 2816, 2820, 2852, 474, 49, 559, 545, 309, 314, 1239/3603, 1262, 1313, 1578/3622, 2554, 2810/3745, 2981/3412, 3008/3613, 1908, 1914, 2896/3557, 3011, 2065, 1439/3423, 2460/3784, 2489/3757, 2501/3750, 2507, 2511, 2513/3770, 2517, 2520/3764, 2535/3766, 2605/3767, 3113/3740, 789/3660, 791, 1422, 1423/3313, 2906/3344, 1638/3483, 2059, 2063, 269, 269/3989, 313, 360, 360/3837, 381/3697, 381/3958, 381/3959, 397, 410, 505, 505/3990, 1945, 2098, 2103, 2104, 447, 448, 366/3836, 2236, 1118, 1321, 2344, 2345, 2346, 1665, 622, 623, 752/3599, 3008/3616, 3039/3571, 1171, 2444, 2444/3674, 2766, 2637, 2780, 1475, 1249, 2795, 2971, 3063, 3205, 1239, 1263, 1316, 1578, 2556, 3008/3615, 3296/3610, 1338/3965, 1346/3936, 1512/3625, 775, 1882, 1023, 1416/3795, 2940/3799, 1211, 1331, 1333, 1376, 1642, 977, 2723, 691/3659, 1613, 2271/3696, 1524, 1530, 109, 1698, 1933/3328, 2048, 208, 228, 238, 383, 1213, 974, 1016, 183/3549, 183/3594, 185/3825, 26, 54, 58, 320, 1787, 1800, 2448/3556, 77, 1726, 1727, 1728, 1784, 1790, 1959, 1961, 227, 2361, 2630, 2890, 2599, 3112/3953, 2833, 257, 260, 1172, 259, 261, 262, 173/3627, 530, 612, 629, 1689, 2244, 2567, 2595, 2624, 2650, 2719, 2721, 2755, 2895, 832, 833, 1488, 1497, 394, 2446, 186, 187, 1902, 1990, 2058, 2140, 2146, 229, 2359, 250, 365, 367, 379, 483, 580, 1654, 368, 369, 2229, 2794, 2799, 2956, 2958, 2327, 2330, 2347, 2348, 2474, 2475, 2490, 2537, 163, 1954/3318, 2460, 2489, 2501/3749, 2508/3758, 2510/3744, 2513, 2513/3771, 2518/3761, 2520, 2535/3361, 2600, 2605/3768, 2734/3778, 2750, 2834, 3113/3742, 2462, 2077, 296, 1877, 1941, 1943, 1953, 1954, 1964, 1965, 1974, 1999, 2021, 205, 2062, 2071, 2072, 2075, 2078, 2090, 2093, 2100, 2141, 219, 220, 221, 2234, 2303, 2304, 237, 281, 289, 290, 301, 304, 319, 330, 333, 345, 347, 348, 350, 401, 402, 406, 411, 425, 428, 431, 467, 468, 469, 503, 527, 528, 2067, 2069, 2076, 2143, 2145, 363, 384, 2051, 2052, 3092, 1133, 1142, 1143, 1145, 1318, 132, 132/3850, 132/3851, 1765, 1797, 1911, 2299, 2343, 264, 510, 511, 564, 574, 1281, 136, 1328, 1329, 1680, 1681, 665, 666, 1748, 2367, 2423, 2424, 540, 179, 231, 2068, 232, 274, 315, 318, 364, 399, 1198, 2041, 2041/4052, 1489, 2506, 2509, 1308, 1309, 1200, 1248, 1293, 1300, 110, 5, 1780, 1782, 2252, 2257, 2262, 2684, 2684/3409, 2684/3410, 671, 1803/3512, 2855/3699, 1544, 2776, 2781, 429, 2855, 1721, 1729, 1737, 1719, 2896, 1819/3575, 1819/3576, 1819/3578, 1819/3579, 1819/3581, 1688, 1712, 1720, 1750, 1774, 1775, 1798, 1950/3320, 1953/3319, 2425, 2432, 2433, 2771, 2894, 3119, 475, 476, 520, 521, 521/3856, 525, 526, 526/3857, 578, 579, 682, 682/3858, 683, 711, 811, 811/3859, 2455, 1811, 152, 169/3730, 757, 1569/3465, 1569/3467, 1569/3469, 1569/3473, 46, 47, 793, 17, 818, 826, 827, 98, 1008, 1191, 1196, 1202, 1537, 1538, 1539, 641/3961, 668, 1164, 1244, 1010, 1036, 1037, 1082, 1087, 1106, 1117, 117, 121, 1214, 1234, 1240, 127, 1299, 1303, 1369, 1378, 1383, 1447, 1472, 1487, 1493, 1502, 1597, 1606, 1684, 1935/3323, 247, 27, 286, 42, 442, 444, 487, 55, 625, 640, 706, 710, 746, 776, 78, 785, 852, 1089, 1091, 1092, 2342, 3034/3892, 302, 278, 280, 427, 508, 509, 2074, 1002/3486, 1007/3488, 3112, 1755, 2559, 2656, 2739, 2908, 3100, 3134, 2674, 2745, 2822, 2581, 2681, 2731, 3094, 2682, 1652, 1655, 1656, 1271, 1417/3396, 2454, 2497, 2504, 2512, 2514, 2516, 2519, 2589, 2617, 2768, 2915/3398, 2941/3542, 2962, 2976/3541, 3102, 3104, 3105, 3107, 1558, 1559, 1560, 1561, 1562, 1492, 712, 1029, 1101, 1126, 1228, 1228/3869, 1229, 1229/3868, 1259, 1259/3877, 1349, 1349/3876, 1363, 1434, 1435, 1435/3870, 1435/3871, 1435/3872, 1435/3874, 1435/3875, 1450/3861, 1450/3862, 1450/3863, 1450/3864, 149, 1517/3865, 1517/3866, 1517/3867, 1622, 22, 417, 417/3878, 417/3879, 59, 608, 610, 610/3880, 719, 720, 720/3881, 720/3882, 738, 783, 85, 868, 3036, 1510, 1513, 2002, 2003, 2253, 2296, 2298, 335, 1147, 1192, 1247, 1260, 155, 620, 796, 566, 566/3855, 1751, 1763, 1779, 1846, 1855, 1907, 1915, 1984, 1989, 1993, 2241, 2354, 2355, 2357, 2372, 1644/3860, 2530, 2590, 2614, 2803, 2805, 2806, 2811, 2919/3339, 3074, 3076/3676, 3114, 2687, 2687/4006, 2730, 2691, 2729, 1389, 1887/3424, 1936, 1946, 1956, 1958, 1310/3884, 1334, 1334/3890, 1357, 1364, 1365, 1366, 1532, 2466/3906, 2493, 2494, 2495, 2628, 2883, 2884, 2885, 3007, 3007/3893, 3007/3894, 581, 1064, 146, 1156, 1587, 834/3637, 834/3640, 840/3634, 951/3631, 279, 543, 1485, 1270, 1358/3680, 1387, 1476/3682, 2452/3852, 2465/3554, 2584/3686, 2766/3664, 3282, 2914/3788, 2574, 2594, 2597, 2621, 2703, 2720, 2727, 2959, 2443/3672, 2443/3673, 1060, 1224, 1421/3485, 1423/3314, 1439/3422, 1448, 1491, 276, 609/3421, 70/3511, 3092/3949, 1127/3996, 3035, 3204, 2660, 2663, 2665, 2666, 2667, 2826, 158, 789, 1158, 1605, 287, 450, 454, 458, 462, 465, 626, 715, 813, 851, 2435, 2434, 1819, 1819/3574, 1819/3577, 1819/3580, 1497/3821, 1959/3316, 472, 1696, 1696/3827, 2918/3558, 561, 1232, 113/3441, 1138, 724, 725, 726, 781, 2271, 2634, 1124/3645, 1156/3648, 834, 840/3633, 951/3632, 1991, 1071, 1071/4029, 1131, 1146, 1152, 1152/3854, 1596, 71, 71/4032, 739, 773, 864/3717, 2154, 1, 10, 742813, 743178, 743543, 743909, 744274, 102, 1056, 1057, 1065, 1090, 1121, 1122, 1123, 1157, 1157/3984, 119, 119/3938, 119/3939, 119/3940, 120, 120/3941, 1216, 1251, 1251/4037, 1252/4046, 1311, 1311/3885, 1311/3886, 1312, 1312/3887, 1312/3888, 1312/3889, 1319, 1351, 1351/4039, 1549/4038, 160, 2, 270, 271, 272, 273, 275, 277, 277/3942, 277/3945, 3, 416, 53, 53/3478, 563, 60, 61, 62/3650, 63, 64, 66, 699, 716, 717, 733, 734, 735, 736, 74, 740, 747, 747/4031, 763, 765, 865, 866, 869, 870, 3039, 2977/3563, 2977/3567, 1691, 1692, 1695, 1718, 1996, 1997, 2029, 2030/3439, 2032, 2033, 2034, 2038, 2050, 2054, 2082, 2084, 2085, 2088, 2089/4014, 2092, 2094, 2096, 2142, 218, 2212, 2216, 2218, 2226, 2233, 2300, 234, 235, 236, 243, 244, 324, 346, 349, 366, 381/3698, 440, 452, 453, 500, 501, 188, 189, 2044, 321, 325, 326, 327, 328, 339, 341, 426, 2045, 2047, 3034, 215, 216, 217, 2014, 288, 292, 293, 294, 295, 297, 2039, 2049, 2242, 2247, 1822, 1827/3523, 1831, 3275, 3278, 1478, 1479, 1480, 1481, 1482, 1483, 1484, 1326, 1261/3606, 1578/3621, 2555, 3008/3614, 1398, 1399, 1399/3921, 631/3477, 1038, 1047, 1049, 1426, 1553, 1583, 1690, 841, 942, 942/3943, 944, 944/3944, 799, 801, 562, 2460/3781, 2517/3774, 2812, 3318/3777, 474/3775, 50/3592, 2461, 2502, 2580, 2607, 3131, 713, 714, 1193, 1338/3964, 1097, 1153, 1322, 1552, 28, 991/3712, 320/3551, 2977/3561, 2977/3829, 67, 2526, 2552, 2565, 1209, 2505, 2505/3924, 2505/3925, 2505/3926, 2588, 2540, 2566, 2566/3901, 1280, 1577, 162, 32, 33, 34, 380, 449, 667, 881, 484, 2910, 2912, 2912/4008, 2974, 2255, 1916, 1002/3487, 3017, 1883, 627, 992, 624, 752, 1325, 1353, 1856/3427, 554, 2522, 2553, 2563, 1335, 1335/3898, 1335/3899, 2542, 2542/3952, 2579, 2579/4001, 3093, 3093/4002, 3093/4003, 1927, 2525, 2548, 2152, 211, 2159, 305, 306, 307, 308, 322, 343/3819, 1232/3723, 135, 151, 158/3714, 174, 1005, 1031, 1032, 1107, 123, 124, 1371, 1403, 1612, 1679, 21, 23, 246, 44, 708, 709, 745, 779, 782, 786, 81, 83, 855, 861, 863, 1817, 2793, 2800, 2828, 3075, 3076, 1266, 1099, 1099/3911, 1306, 603, 603/3909, 643, 643/3910, 1272, 2787/3897, 2952/3896, 2568, 2575, 2593, 2622, 2705, 2706, 2728, 2785, 1705, 2898/3418, 1239/3604, 1315, 1578/3619, 3213, 1471, 1505, 2654, 2747, 2758, 2760, 2798, 2762, 2975, 1343, 1343/3997, 48, 524, 1704, 2850, 648, 1451, 1470, 1504, 1506, 1609, 492, 1730/3499, 2872/3498, 2898/3413, 3099, 3106, 3108, 1849, 1909/3528, 2772/3515, 2626/3401, 2509/3402, 3117, 2440/3907, 641/3722, 2215, 2042, 209, 214, 395, 95, 418, 419, 420, 2331, 1522, 1179, 1185, 1338, 641, 2294/3438, 2297, 2312/3503, 2978, 2978/3917, 2978/3918, 2987, 2999, 1018, 1723, 522, 523, 541, 819, 143, 2237, 441, 459, 460, 461, 16, 826/3969, 1179/3960, 1486, 415, 1108/3786, 1108/3787, 787, 788, 864, 1340, 1345, 769, 774, 2368, 2368/3993, 1713, 1714, 2770, 1119/3726, 641/3962, 1197, 3039/3570, 2615, 2539, 3115, 2476, 2577, 2578, 3281, 3299, 1830, 1921, 1924, 1384/3915, 3076/3690, 3076/3691, 3076/3692, 3076/3693, 176, 4, 1485/4064, 1935/3322, 486, 557, 560, 645, 756, 657, 660, 952/3601, 1495, 800, 2981/3411, 3116, 3118, 2661, 2662, 2664, 2672, 1267/3929, 2498, 2499, 2528, 2529, 2531, 2545, 2612, 2613, 2646, 2647, 2697, 989/4058, 995/3980, 1226, 1226/4022, 2928/3572, 2560, 489, 1148, 1149, 1154, 1261, 1578/3620, 3008, 114, 24, 43, 707, 744, 780, 82, 862, 2460/3782, 1702, 181, 1968, 1969, 1970, 1970/3391, 1971, 2026/3955, 2064, 2089/4015, 2095, 2097, 2891, 407, 466, 15, 1939, 1942, 1948, 1994, 1995, 1998, 2027, 2031, 2035, 2036, 2060, 2061, 2073, 2080, 2081, 2083, 213, 2213, 2214, 2231, 2232, 2259, 2302, 239, 299, 300, 303, 310, 342, 344, 398, 408, 409, 412, 413, 414, 438, 439, 470, 498, 499, 2639/3707, 2766/3665, 1108, 1295, 1301, 2598, 2683, 2690, 71/4130, 71/4131, 2573, 2952, 2508, 2510, 2605, 1555, 1556, 1557, 1563, 1563/3419, 1384, 1108/4203, 1577/4210, 1580/4209, 2676, 1554, 1738, 1743, 1569, 1569/3471, 1569/3475, 2993, 3063/4216, 2960/4218, 3000/4215, 3004/4217, 183/3595, 1571, 1540/4222, 2932/3811, 73/4211, 2645, 1833, 2538/4225, 1445, 3039/4227, 67/4079, 3039/4229, 2803/4103, 2805/4104, 2806/4105, 2811/4106, 1817/4231, 2370, 1957/4232, 1243, 1348, 2816/4234, 2820/4235, 2852/4236, 474/4237, 1435/3873, 2922/4085, 3572/4082, 1230/4023, 1235/4026, 1236, 2932/3823/4238, 1678/4245, 550/4240, 550/4241, 550/4242, 550/4243, 565/4244, 604/4239, 1469/4248, 2932/4193, 2803/4249, 2805/4250, 2806/4251, 2811/4253, 1646/4253, 1367/4254, 2988/4255, 2989/4256, 1848/4257, 2351, 2361/3972, 2659/4258, 184/4097, 672/4095, 681/4096, 990/4452, 993/4453, 1220, 2079, 2530/4261, 2534/4260, 2600/3734, 2787, 2812/4264, 2813/4262, 2814/4263, 1109/4043, 1310, 1127, 2427, 2428, 2430, 2431, 373/4266, 379/4265, 1935/4267, 2299/4268, 2874, 2875, 2766/4087, 1102/4278, 14/4279, 565, 3092/4097, 795, 308/4282, 1933/4283, 1336/4284, 1685, 1686, 572/4285, 573/4286, 2426, 186/4291, 1489/3536, 1489/3537, 2476/4289, 3115/4288, 849/4287, 1249/4175, 1535/4298, 1536/4299, 1153/4302, 1552/4301, 566/4300, 991, 767, 768, 35, 1402/4059, 1418/4061, 2932/4063, 2940/4062, 2834/4304, 3100/4305, 1772/4306, 1783/4307, 1785/4308, 1415/4309, 2919/4310, 2941/4313, 2976/4312, 1643/4315, 2772/4314, 2779/4091, 2864/4090, 2865/4092, 2536/4316, 2536/4318, 2538, 2604/4317, 3103, 981/4319, 1568/4321, 1581/4322, 1646/4320, 1665/4325, 1108/4324, 1259/4323, 2932/4326, 1485/4089, 2772/4327, 2492/3685, 2686/3688, 1511, 1020/3460, 48/3482, 14, 1512, 2620/4328, 182/4329, 173, 792, 1095, 1934, 1003/4333, 1004/4334, 1006/4335, 997/4332, 1235/4331, 2932/4337, 3051, 1169, 1007/3489, 2932/4336, 1213/4341, 974/4338, 980/4339, 987/1340, 1772/4098, 1783/4099, 1704/4342, 2368/4344, 2368/4343, 1834/4363, 1838/4365, 1864/4366, 1874/4367, 1884/4368, 1888/4369, 2254/4370, 2325/4371, 2411/4362, 2437/4364, 2453/4359, 2458/4360, 2881/4361, 1841/4355, 1842/4354, 1921/4352, 1924/4353, 1876/4351, 1876/3973, 2501/3748, 2600/3733, 1764/4347, 1842/4345, 1910/4348, 1930/4346, 479/4349, 266/4372, 2955/4376, 2957/4375, 2590/4377, 2578/4377, 1366/4379, 596/4381, 598/4382, 599/4383, 600/4384, 601/4385, 2461/4387, 2580/4386, 2726, 2932/4123, 2932/4388, 3092/4390, 1553/4391, 1070/4392, 3074/4393, 3074/4394, 1210, 1212, 1332, 1375, 1639, 1210/4395, 1212/4400, 1332/4405, 1375/4410, 1639/4415, 1640/4420, 1210/4396, 1212/4401, 1332/4406, 1375/4411, 1639/4416, 1640/4421, 1210/4397, 1212/4402, 1332/4407, 1375/4412, 1639/4417, 1640/4422, 1210/4398, 1212/4403, 1332/4408, 1375/4413, 1639/4418, 1640/4423, 1210/4399, 1212/4404, 1332/4409, 1375/4414, 1639/4419, 1640/4424, 762, 1103, 18, 1598, 1598/4425, 632/4426, 1638/4427, 1508, 1638/4529, 1638, 549/4380, 2276/4532, 2277/4533, 2278/4534, 2279/4535, 1918/4536, 2940/4537, 1524/4538, 1530/4539, 2155, 1113/3817, 2556/4097, 3008/4096, 1381, 2793/4540, 2800/4541, 2965/4542, 609, 1512/3626, 1569/3462, 1108/4546, 1162/4545, 1222/4544, 1418/3792, 2940/3801, 3050, 2341/4547, 1638/4428, 849130, 62/4223, 989, 1395, 3052, 1704/4556, 153, 620/4557, 620/3785, 153/4558, 620/4559, 153/4560, 620/4561, 296/4562, 1367, 2704/4563, 1245/3678, 3722/4088, 1318/4565, 1096, 3076/4567, 3076/4568, 350/3448, 550/3446, 550/3450, 565/3454, 565/3456, 1586/4586, 1596/4585, 960, 1669/4589, 599/4588, 741/4590, 614/4100, 616/4101, 1155/4597, 1160/4598, 1586/4591, 168/4596, 1433/4592, 1437/4593, 1443/4595, 1453/4594, 38, 1704/4599, 37/3966, 2915/3342, 2940, 3103/4000, 1797/4602, 2328/4603, 1713/4605, 1714/4606, 2266, 2275, 2843/4611, 1837, 1868, 2325/4612, 847/4613, 2325/4614, 1910/4615, 1910/4616, 1930/4624, 2324/4619, 2364/4620, 2447/4618, 451/4622, 1009/4659, 1009/4725, 1043/4660, 1066/4661, 1098/4662, 1111/4663, 1137/4664, 1141/4665, 1161/4658, 1167/4666, 1168/4667, 1173/4668, 1176/4669, 1178/4670, 1178/4726, 1186/4671, 1188/4672, 1190/4673, 1194/4732, 1221/4640, 1242/4733, 128/4716, 1289/4674, 129/4632, 1292/4675, 1296/4676, 1302/4677, 1302/4727, 1317/4678, 133/4633, 1330/4679, 1337/4680, 1339/4682, 134/4634, 1347/4681, 1350/4683, 1362/4684, 140/4717, 1423/4688, 1423/4729, 1442/4689, 145/4718, 1454/4731, 148/4719, 1525/4685, 1525/4728, 1526/4721, 1527/4722, 1528/4643, 1529/4639, 1571/4641, 1610/4723, 1611/4642, 1621/4686, 1657/4687, 1657/4692, 166/4720, 1933/4691, 197/4645, 198/4649, 199/4648, 202/4646, 203/4647, 204/4650, 248/4627, 249/4628, 2897/4690, 29/4713, 36/4714, 382/4651, 478/4652, 481/4724, 491/4654, 493/4655, 587/4656, 590/4657, 591/4703, 594/4696, 595/4637, 595/4638, 597/4697, 630/4698, 630/4730, 692/4704, 693/4700, 694/4699, 695/4701, 696/4705, 698/4706, 700/4702, 737/4707, 75/4715, 76/4631, 770/4708, 771/4635, 772/4636, 821/4709, 877/4710, 878/4693, 879/4629, 880/4694, 882/4626, 883/4625, 884/4630, 113, 1094, 2910/4737, 2912/4736, 2912/4738, 2950/4735, 2932/4739, 2934/4601, 2939/4604, 106/3582, 2932/4744, 100, 154, 169, 679, 680, 9, 154/4745, 2337/4745, 2496, 2701, 2946/3895, 182/4747, 981/4748, 1578/4749, 2759, 2761, 1162/4750, 2933/3824, 1607, 1608, 1933/3327, 1578/3623, 2465/4751, 30, 2618/4755, 2685/4754, 524/4756, 2324/4757, 1564, 1564/3846, 1564/3847, 1566, 1566/3848, 1566/3849, 165, 7, 8, 1441/4018, 1485/4763, 1935/4764, 486/4762, 557/4766, 560/4767, 645/4765, 826/4768, 827/4769, 1002/4770, 1007/4771, 2474/4772, 2475/4773, 2490/4774, 1933/4775, 1957/4776, 1204, 157, 70, 794, 794/3420, 1062/4777, 1436/4778, 1574/4779, 2791/4138, 2831/4143, 2699/4141, 2710/4142, 2713/4139, 2718/4137, 2752/4136, 2652/4140, 1250, 2704, 3039/4781, 661, 1654/4290, 187/4292, 229/4294, 250/4295, 379/4296, 483/4297, 580/4293, 12, 13, 2734, 2750/3751, 2810, 2836, 2992/4783, 2997/4145, 3001/4146, 3003/4784, 3006/4147, 661/4036, 176/4093, 2932/4124, 2834/4212, 2837/4213, 2838/4214, 1477/4120, 1026, 2462/4118, 1125, 2089, 2082/3975, 1355, 637, 638, 73/3442, 1132, 1326/3624, 1516/4077, 3074/4076, 2932/4129, 1991/3509, 1992/3510, 2932/4150, 2992/4144, 3003/4148, 1848/4135, 2564/4167, 2658, 2698/4166, 2724/4168, 2732/4169, 2733/4165, 2766/4162, 2775/4164, 2780/4055, 2781/4163, 2788, 2839, 1731/4133, 2871/4134, 1323, 1341, 1352, 1833/4174, 1846/4182, 1848/4183, 2932/4174, 2932/4179, 1485/3630, 2523, 2561, 1402, 2462/4188, 2708/4177, 2984, 2998/4178, 2940/4198, 2976/4196, 2976/4197, 2977/4194, 2977/4195, 3008/4199, 2584/3687, 2977, 2977/3562, 2977/3564, 2977/3568, 2981, 3008/3617, 3533/4185, 2933/4187, 2943/4185, 1553/4181, 952/4180, 1532/4205, 1933/4204, 2562, 2932/5123, 1084, 1551/3661, 557/3548, 559/3546, 687, 804/3547, 506, 507, 1574, 72, 728, 729, 730, 190, 191, 224, 225, 226, 329, 759, 90, 112, 337, 393, 89, 93, 2000, 1615, 92</t>
  </si>
  <si>
    <t>2134, 3077/3395, 3085, 3086, 2409, 917, 923, 926, 2106, 2337/4746, 2281, 920, 3089, 2169, 921, 3213/3608, 3161, 2418, 3184, 924/3719, 3198, 3084, 3072, 2405, 2407, 3079, 2219, 1858, 2379, 2380, 2384, 2202, 886, 887, 889, 890, 891, 3133, 2177, 2192, 3082, 2420, 933, 933/3995, 949, 2386, 2389, 2391/3831, 2391/4374, 3183, 3183/3923, 924, 2168, 2188, 2170, 2171, 899, 892, 3206, 3212, 3218, 2290, 2183, 2184, 2185, 2119, 2127, 1844/3431, 1845, 2391, 2289, 3160, 2163, 2173, 2174, 2175, 2410, 2421/3731, 2400, 2401, 903, 3197, 3200, 3203, 3193, 3195, 3187, 907, 2403, 3077, 2387, 2390, 2162, 941, 2329, 1844, 2377, 2376, 2393, 2394, 3227, 893, 894, 2195, 3162, 3189, 3191, 2180, 3088/3677, 902, 3207, 3208, 2419, 2287, 2288, 2318, 3196, 3186, 3188, 3192, 3194, 3080, 937, 945, 946, 3071, 1818, 2421, 3016, 3017/3559, 3021, 3022, 3171, 2199, 2123, 2114, 3068, 3064, 3213/3609, 2172, 2176, 3165, 3166, 3167, 2388, 2139, 3083, 2109, 2124, 2128, 2129, 2113/3957, 2385, 2179, 2198, 2282, 1804, 3215, 1807, 1809, 1810, 1808, 925, 927, 2406/3656, 2408, 2398, 2933/4060, 2118, 3088, 3078, 3105/4548, 901, 906, 913, 913/3883, 915, 3024, 3025, 3020, 2291, 2292, 2293, 2375, 2392, 3027, 1844/3430, 932, 1806, 1805, 2392/3994, 939, 2160, 3067, 2089/4012, 2111, 2112, 2113, 2115, 2120, 2130, 2166, 3066, 947, 3069, 3070, 2200, 2196, 2197, 924/3720, 2132, 2122, 2137, 3073, 2404, 2181, 2182, 2190, 2191, 2406, 928, 900, 2417, 3185, 938, 3213/3607, 3211, 2161, 3023, 2089/4013, 2125, 2126, 2131, 2107, 2108, 2110, 2116, 2117, 2133, 2138, 2932/4176, 2178, 2181/4226, 3067/4228, 2421/4230, 2418/3440, 1818/4233, 2932/4553, 2932/4780, 2358/4259, 2932/4124/4269, 947/4277, 3077/4311, 3170/4117, 2421/4330, 2405/4317, 2407/4358, 2410/4350, 2932/3823, 2932/4549, 3092/4554, 900/4530, 3180/4550, 900/4551, 3068/4552, 1818/4555, 2932/4564, 2202/4566, 954/4569, 954/4570, 954/4571, 954/4572, 954/4573, 954/4574, 954/4575, 954/4801, 954/4802, 954/4576, 954/4577, 954/4578, 954/4580, 954/4581, 954/4579, 2168/4584, 2168/4583, 2168/4582, 1804/4587, 2932/4109, 3081, 3081/4600, 954/4743, 1858/4623, 2379/4621, 2384/4617, 886/4695, 887/4711, 889/4712, 890/4653, 891/4644, 1818/4734, 954/4740, 954/4741, 954/4742, 2402, 914, 916, 3018, 881/4753, 904, 2338/4785, 2209, 6, 907/4759, 907/4760, 907/4761, 2338, 2193/4121, 2340/4607, 3067/4782, 954/3825, 2932/4126, 2932/4378, 3014/4161, 954/3826, 2333, 2932/4531, 3019, 3079/4191, 2932/4192, 2186, 2193, 2395, 2397</t>
  </si>
  <si>
    <t>2135, 3269, 3271, 2538/3364, 2484, 3228, 908, 436, 2101, 2102, 2136, 3253, 3305, 3233, 3159, 3306, 3199, 3202, 3190, 2157, 1835, 1875, 2485, 1843, 2399, 3220, 3216, 3216/3380, 3217, 496, 888, 3255, 3261, 3264, 3133/3376, 856, 389, 390, 895, 896, 2486, 3206/3384, 3209, 3212/3382, 3284/3353, 3283/3354, 3286, 3292, 266/3309, 3250, 3279, 3282/3355, 2483, 3197/3388, 3200/3387, 3195/3367, 911, 1813, 2394/3718, 3227/3379, 3230, 3272, 3294, 3302, 3120, 3124, 3125/3372, 898, 3123, 3127, 3232, 3273, 3214, 3229, 3231, 3234, 3235, 3274, 3295, 3301, 3087/3552, 3090, 3130/3374, 3254, 3207/3385, 3142, 3196/3366, 3240, 3241, 3242, 433, 3297/3352, 3015, 3017/3560, 3065, 2204, 2532/3363, 3132, 3138, 3144, 3145, 3148, 3149, 3257, 3266, 3276, 3280, 3113, 3243, 2144, 386, 3215/3381, 3219, 1799, 2482, 3116/3370, 3117/3365, 3120/3371, 443, 3134/3375, 2478, 3239, 3236, 3237, 860, 912, 3026, 2377/3710, 2481, 3225, 3221, 3223, 3224, 2466, 2467, 279/3310, 3247, 3248, 3251, 3262, 2443, 3204/3386, 3087, 931, 2471, 3039/3569, 3278/3358, 3244, 3245, 3246, 3139, 3146, 31, 979, 3222, 2479, 3265, 3267, 3268, 3270, 3303, 3304, 3238, 2121, 2238, 2207, 909, 3140, 3141, 3260, 3281/3356, 3249, 3263, 3252, 3211/3383, 2487, 3210, 3293, 3296, 2091, 2205, 3277, 266/4373, 31/4752, 962, 965, 2765/4189, 2765/4151, 2070, 2086/4208, 2087, 897, 392, 2396</t>
  </si>
  <si>
    <t>MADANGIRI</t>
  </si>
  <si>
    <t>99,244,245,246,247,248,249,250,251,252,253,254,255,256,257,258,259,260,261,262,263,264,265,270,271,272,273,274,275,276,277,278,279,280,281,282,283,284,285,286,287,288,289,290,291,292,293,294,295,297,298,299,300,301,302,303,304,306,307,308,309,319,516,517,518,519,538,539,560,562,563,564,565,566,567,568,569,570,571,572,573,574,575,576,577,578,579,580,581,582,583,584,585,586,587</t>
  </si>
  <si>
    <t>91,92,93,94,95,96,97,98,100,101,102,103,104,105,106,107,108,109,110,235,236,236,237,238,239,240,241,242,243,310,311,312,313,314,315,316,317,318,320,321,322,323,324,505,506,507,508,509,510,511,512,513,520,521,522,523,524,525,526,527,528,529,530,531,533,534,535,536,537,540,541,542,543,544,545,546,547,548,549,550,551,552,553,554,555,556,557,558,559,596,597,598,599,600,602,603,604,605,606,607,608,609,620,621,622,623,624,625,626,627,628,629,630,631,632,633,634,635,636,637,638,639,640,641,642,643,644,645,646,647,648,649,650,651,652,653,654,655,656,657,658,659,660,661,662,663,665,666,667,668,669,670,671,673,675,676,677,678</t>
  </si>
  <si>
    <t>1,2,3,4,5,6,7,8,9,10,11,12,13,14,15,16,17,18,19,20,21,22,23,24,25,26,27,28,29,30,31,32,33,34,35,36,37,38,39,40,41,42,43,44,45,46,47,49,50,51,52,53,54,55,56,57,58,59,60,61,62,63,64,65,66,67,68,69,70,71,72,73,74,75,76,77,78,79,80,81,82,83,84,86,88,90,111,112,113,114,115,116,118,119,120,121,122,123,124,125,126,127,128,129,130,131,132,133,134,135,136,137,138,139,140,141,142,143,144,145,146,147,148,149,150,151,152,153,154,155,156,157,158,159,160,161,162,163,164,165,166,167,168,170,172,173,174,175,176,177,178,179,180,181,182,183,184,185,186,187,188,189,190,191,192,193,194,195,196,197,198,199,200,201,202,203,204,205,206,207,208,209,210,211,212,213,214,215,216,217,218,219,220,221,222,223,224,225,226,227,228,229,230,231,232,233,234,325,327,328,329,330,331,332,333,334,335,336,337,338,339,340,341,342,343,344,345,346,347,348,349,350,351,352,353,354,355,356,357,358,359,360,361,362,36</t>
  </si>
  <si>
    <t>3,364,365,366,367,368,369,370,371,372,373,374,375,376,377,378,379,380,381,382,383,384,385,386,387,388,389,390,391,392,393,394,395,396,397,398,399,400,401,402,403,404,405,406,407,408,409,410,411,412,413,414,415,416,417,418,419,420,421,422,424,425,426,427,428,429,430,431,432,433,434,435,436,437,438,439,440,441,442,443,444,445,446,447,448,449,450,451,452,453,454,455,456,457,458,459,460,461,462,463,464,465,466,467,468,469,470,471,472,473,474,475,476,477,478,479,480,481,482,483,484,485,486,487,488,489,490,491,492,493,494,495,496,497,498,499,500,501,502,503,504,613,614,615,616,617,618,619,610,611,612</t>
  </si>
  <si>
    <t>722,723,591,592,685,728,595/794,695/821,695/822,720/823,703/758,691,692,700,595,684,704,686,699,727,515,706/753,696/808,697,698,689,696,707,707/967,708,708/968,710,710/969,711,711/970,688,690,693,685/972,728/971,685,728,685,728,683,684/977,684/873,682,595/919,707/954,708/955,705,706,726,706/754,701,702,706/755,725,595/793,703,687,680,681,595/795,695,695/820,720,721'</t>
  </si>
  <si>
    <t>514,601,588,117,169,117/856,117/913</t>
  </si>
  <si>
    <t>MOHANPUR</t>
  </si>
  <si>
    <t>629, 655, 657, 661, 665, 668, 671, 672, 675, 677, 687, 689, 244, 243, 239, 240, 226, 227, 228, 229, 230, 231, 232, 233, 234, 2, 3, 9, 22, 23, 24, 25, 32, 33, 34, 35, 95</t>
  </si>
  <si>
    <t>626, 714, 838, 275, 276, 277, 278, 279, 267, 268, 176, 177, 178, 285, 286, 289, 290, 287, 190, 191, 192, 193, 27, 28, 29, 30, 4, 7, 8, 37, 38, 39, 40, 194, 208</t>
  </si>
  <si>
    <t xml:space="preserve">483, 557, 470, 470/844, 376, 406, 408, 357, 358, 413, 414, 288, 387, 466, 298, 26, 57, 195, 444, 501, 597/846, 570, 121, 127, 383, 43, 45, 46, 59, 265, 124, 576, 31, 597/847, 323/807, 370, 477, 573, 6, 71, 72, 5, 107, 153, 51, 53, 60, 100, 367, 58, 61, 401, 598, 97, 435, 1, 343, 424, 78, 73, 74/805, 388, 510, 159, 161, 168, 509, 547, 348, 390, 515, 520/815, 543, 94, 534, 377/809, 130, 508, 590, 150, 346, 347, 380, 544, 386, 253, 256/806, 568, 132, 139, 157, 172, 254, 447, 539, 125, 129, 368, 389, 79, 80, 81, 82, 351, 352, 579, 575, 532, 63, 377, 261, 372, 419, 420, 88, 89, 412, 464, 103, 342, 393, 398, 422, 486, 531, 551, 108, 13, 480, 522, 265/842, 595, 597, 415, 76, 74, 452, 128, 134, 140, 17, 369, 382, 42, 44, 91, 99, 179, 550, 569, 450, 155, 147, 350, 135, 500, 506, 506/824, 478, 359, 375, 385, 571, 596, 19, 21, 330, 445, 104, 106, 65, 69, 36, 511, 86/808, 90, 252, 264, 269, 272, 274, 292, 299, 316, 321, 403, 434, 166, 167, 169, 558, 411, 256, 533, 553, 165, 282, 284, 337, 47, 490, 491, 588, 599, 144, 164, 417, 52, 54, 87, </t>
  </si>
  <si>
    <t>181, 242, 246, 255, 263, 294, 297, 315, 344, 363, 381, 418, 430, 439, 440, 443, 449, 451, 458, 467, 468, 484, 487, 492, 493, 494, 495, 498, 502, 503, 504, 519, 529, 548, 555, 577, 584, 589, 609, 610, 612, 613, 614, 67, 75, 101, 62, 133, 329, 366, 432, 280, 442, 251, 281, 431, 536, 545, 436, 552, 611, 528, 480/798, 110, 340, 86, 318, 307, 308, 309, 262, 291, 523, 437, 481, 496, 513, 184, 258, 514, 587, 306, 148, 41, 518, 591, 296, 300, 583, 586, 302, 303, 310, 446, 182, 402, 98, 582, 497, 112, 113, 114, 115, 116, 117, 196, 260, 259, 171, 578, 594, 400, 301, 546, 362, 287/925, 110/926, 141, 182/931, 96, 455, 530, 63/932, 63/933, 328, 341, 585, 542, 562, 567, 146, 600/934, 338, 92, 356, 15, 93, 160, 174, 391, 399, 459, 460, 485, 48, 131, 158, 454, 349, 463, 541, 450/796, 482, 560, 561, 410, 151, 125/869, 389/843, 304/862, 410/848, 323, 257, 257/816, 581, 409, 409/797, 245, 250, 175/884, 175/883, 175, 557/878, 322, 2/885, 123, 479, 339, 137, 360, 371, 379, 465/886, 580/887, 142, 143, 11/888, 68/890, 70/889, 77/860, 463/892, 464/891, 445/893, 5/896, 431/898, 145, 163, 55, 374/902, 156, 173, 111, 110/911, 110/912, 141/913, 374/914, 132/916, 139/917, 157/921, 172/922, 254/918, 447/923, 539/919, 516, 517, 520, 535, 540, 110/924, 110/915, 85, 265/927, 425/928, 426/929, 146/930, 12, 425, 426, 285/818, 130/812, 370/827, 20, 120, 396, 392, 404, 427, 428, 457, 472, 476, 488, 505, 566, 295, 312, 313, 405, 421, 429, 448, 469, 423, 304, 305, 452/793, 452/794, 453, 266, 394, 537, 538, 283, 373, 138, 293, 507, 572, 118, 126, 160/801, 512, 18, 109, 122, 14, 149, 152, 154, 361, 384, 395, 527, 56, 64, 50, 374, 270, 271, 324, 325, 326, 471, 473, 474, 16, 170, 180, 186, 438, 11, 162, 331, 332, 333, 334, 335, 70, 68, 288/814, 119, 314, 336, 345, 433, 456, 592, 600, 77, 554, 66, 378, 397, 49, 354, 355, 364, 365, 416, 176/817, 521, 525, 465, 580, 353, 441, 475, 489, 526, 556, 83, 84, 136, 461, 462, 499</t>
  </si>
  <si>
    <t>602, 768, 769, 663, 703, 601, 767, 207, 659, 662, 667, 690, 691, 247, 773, 685, 673, 676, 678, 682, 674, 765, 765/840, 639, 705, 715, 716, 717, 637, 641, 642, 199, 736, 738, 608, 651, 564, 638, 621, 631/821, 730, 737, 606, 710, 712, 684, 688, 669, 709, 713, 708, 748, 748/880, 188, 692, 719, 212, 640, 699, 701, 720, 197, 636, 693, 753, 754, 607, 729, 735, 750, 751, 755, 758, 759, 686, 682/802, 682/803, 682/804, 603, 211, 214, 615, 630, 648, 694, 723, 724, 249, 623, 628, 683, 697, 679, 680, 681, 203, 725, 726, 727, 728, 652, 653, 654, 624, 625, 198, 781, 683/813, 185, 187, 779, 780, 778, 776, 660/867, 649, 647, 632, 604, 633, 565/863, 643, 712/864, 616/870, 616/871, 606/874, 660, 669/868, 658, 640/877, 174/866, 670, 667/882, 663/879, 173/865, 748/881, 616/873, 189, 200, 202, 656/894, 207/897, 211/899, 565, 565/901, 616/903, 616/904, 616/905, 616/906, 202/907, 726/910, 727/909, 728/908, 564/920, 720/819, 718, 704, 645, 209, 222/810, 698, 721, 616, 616/872, 618, 211/800, 201, 207/799, 605, 731, 732, 733, 734, 743, 744, 762, 772, 644, 222/845, 204, 205, 206, 620, 631/820, 634, 635, 603/838, 766, 752, 646, 711, 617, 622, 774, 722, 695, 631, 213, 760, 761, 741, 742, 745, 746, 747, 749, 765/839, 765/841, 664, 700, 222/811, 619, 666, 656, 631/822</t>
  </si>
  <si>
    <t>220, 222, 181/837, 236, 242/836, 223, 221, 225, 235, 215/900, 210, 217, 218, 215, 216, 219, 224</t>
  </si>
  <si>
    <t>SASAN</t>
  </si>
  <si>
    <t>185, 186, 187, 188, 189, 184, 190, 196, 198, 633, 634, 635, 636, 637, 638, 639, 641, 1098, 643, 685, 686, 687, 688, 689, 706, 707, 715, 716, 718, 721, 998, 772, 997</t>
  </si>
  <si>
    <t>179, 180, 181, 177, 157, 167, 168, 169, 220, 1043, 1044, 1041, 1042, 221, 222, 171, 225, 1021, 230, 233, 152, 646, 148, 968, 964, 967, 161, 162, 626, 631, 1095, 648, 647, 642, 994, 1088, 480, 683, 684, 692, 695, 697, 700, 705, 701, 702, 703, 704, 708, 709, 710, 711, 712, 713, 714, 677, 649, 650, 651, 680, 681, 682, 678, 679, 729, 730, 759, 757</t>
  </si>
  <si>
    <t xml:space="preserve">2, 3, 4, 5, 6, 7, 8, 9, 10, 11, 12, 13, 14, 15, 16, 17, 18, 19, 20, 21, 22, 23, 24, 25, 26, 27, 28, 29, 30, 32, 33, 34, 35, 36, 37, 38, 39, 40, 41, 42, 43, 44, 45, 46, 47, 48, 49, 50, 51, 52, 53, 54, 55, 56, 57, 58, 59, 60, 61, 62, 63, 64, 65, 66, 67, 68, 69, 70, 71, 72, 73, 74, 75, 76, 77, 78, 79, 80, 81, 82, 83, 84, 85, 86, 87, 88, 89, 90, 91, 92, 93, 94, 95, 96, 97, 98, 99, 100, 101, 102, 103, 104, 105, 106, 107, 108, 109, 110, 111, 112, 113, 114, 115, 116, 117, 118, 119, 120, 121, 122, 123, 124, 125, 126, 127, 128, 129, 130, 131, 132, 133, 134, 136, 137, 138, 139, 140, 141, 142, 143, 144, 145, 146, 147, 149, 150, 151, 153, 154, 155, 156, 158, 159, 160, 163, 164, 165, 166, 170, 175, 182, 191, 197, 223, 224, 226, 227, 228, 229, 231, 232, 235, 236, 237, 238, 239, 240, 241, 242, 243, 244, 245, 246, 247, 248, 249, 250, 251, 252, 253, 254, 255, 256, 257, 258, 259, 260, 261, 262, 263, 264, 265, 266, 268, 269, 270, 271, 272, 274, 275, 276, 277, 278, 279, 280, 281, 282, 283, 284, 285, 286, 287, 288, 289, 290, 291, 292, 293, 294, 295, 296, 297, 298, 299, 300, 301, 302, 303, 304, 305, 306, 307, 308, 309, 310, 311, 312, 313, 314, 315, 316, 317, 318, 319, 320, 321, 322, 323, 324, 325, 326, 327, 328, 329, 330, 331, 332, 333, 334, 335, 336, 337, 338, 339, 341, 342, 343, 344, 345, 346, 347, 348, 349, 350, 351, 352, 353, 354, 355, 357, 358, 359, 360, 361, 362, 363, 364, 365, 366, 367, 368, 369, 370, 371, </t>
  </si>
  <si>
    <t xml:space="preserve">372, 373, 374, 375, 376, 377, 378, 379, 380, 381, 382, 383, 384, 385, 386, 387, 388, 389, 390, 391, 392, 393, 394, 395, 396, 397, 398, 399, 400, 401, 402, 403, 404, 405, 406, 407, 408, 409, 410, 411, 412, 413, 414, 415, 416, 417, 418, 419, 420, 421, 422, 423, 424, 425, 426, 427, 428, 429, 430, 431, 432, 433, 434, 435, 436, 437, 438, 439, 440, 441, 442, 443, 444, 445, 446, 447, 448, 449, 450, 451, 452, 453, 454, 455, 456, 457, 458, 459, 460, 461, 462, 463, 464, 465, 466, 467, 468, 469, 470, 471, 472, 473, 474, 475, 476, 477, 478, 479, 481, 482, 483, 484, 485, 486, 487, 488, 489, 490, 492, 493, 494, 495, 496, 497, 498, 499, 500, 501, 502, 503, 504, 505, 506, 507, 508, 509, 510, 511, 512, 513, 514, 515, 516, 517, 518, 519, 520, 521, 522, 523, 524, 525, 526, 527, 528, 529, 530, 531, 532, 533, 534, 535, 536, 537, 538, 539, 540, 541, 542, 543, 544, 545, 546, 547, 548, 549, 550, 551, 552, 553, 554, 555, 556, 557, 558, 559, 560, 561, 562, 563, 564, 565, 566, 567, 568, 569, 570, 571, 572, 573, 574, 575, 576, 577, 578, 579, 580, 581, 582, 583, 584, 585, 586, 587, 588, 589, 590, 591, 592, 593, 594, 595, 596, 597, 598, 599, 600, 601, 602, 603, 604, 605, 606, 607, 608, 609, 610, 611, 612, 613, 614, 615, 616, 617, 618, 619, 620, 621, 622, 623, 624, 625, 627, 628, 629, 630, 632, 640, 644, 645, 652, 653, 654, 655, 656, 657, 658, 659, 660, 661, 662, 663, 664, 665, 666, 667, 668, 669, 670, 671, 672, 673, 674, 675, 676, 690, 691, 693, 694, 696, 698, 699, 719, 720, 722, 723, 724, 725, 726, 727, 728, 731, 732, 733, 734, 735, 736, 737, 738, 739, 740, 741, 742, 743, 744, 745, 746, 747, 748, 749, 750, 751, 752, 753, 754, 755, 756, 758, 760, 761, 762, 763, 764, 765, 766, 767, 768, 769, 770, 771, 773, 774, 775, 776, 777, 778, 779, 780, 781, 782, 783, 784, 785, 786, 787, 788, 789, 790, 791, 792, 793, 794, 795, 796, 797, 798, 799, 800, 801, 802, 803, 804, 805, 806, 807, 808, 809, 810, 811, 812, 813, 814, 815, 816, 817, 818, 819, 820, 821, 822, 823, 824, 825, 826, 827, 828, 829, 830, 831, 832, 833, 834, 835, 836, 837, 838, 839, 840, 841, 842, 843, 844, </t>
  </si>
  <si>
    <t xml:space="preserve">845, 846, 847, 848, 849, 850, 851, 852, 853, 854, 855, 856, 857, 858, 859, 860, 861, 862, 863, 864, 865, 866, 867, 868, 869, 870, 871, 872, 873, 874, 875, 876, 877, 878, 879, 880, 881, 882, 883, 884, 885, 886, 887, 888, 889, 890, 891, 892, 894, 895, 896, 897, 898, 899, 900, 901, 902, 903, 904, 905, 906, 907, 908, 909, 910, 911, 912, 913, 914, 915, 101/1175, 104/1091, 116/970, 125/1055, 127/1027, 129/952, 138/951, 152/924, 153/1211, 160/1224, 163/966, 163/967, 165/968, 165/969, 170/1028, 170/1029, 181/1069, 181/1070, 181/1071, 181/1074, 181/1081, 196/1235, 196/1256, 196/1257, 220/1042, 220/1043, 220/1044, 220/1045, 220/1046, 220/1093, 224/1030, 225/1244, 227/1103, 227/1241, 228/1245, 249/1031, 25/1051, 251/1150, 255/1065, 255/1148, 259/974, 260/973, 275/1255, 28/1050, 283/1033, 283/1034, 286/1136, 288/1149, 289/1151, 296/1108, 296/1215, 297/1026, 297/1100, 297/930, 297/931, 297/932, 299/1111, 300/1112, 301/1113, 302/1032, 305/1114, 306/1115, 307/1216, 310/1096, 311/1082, 317/1109, 317/1169, 327/1110, 327/1170, 334/1161, 335/1162, 337/1163, 337/1172, 337/950, 34/1242, 351/1220, 353/1171, 353/1174, 356/980, 358/1164, 358/1165, 359/1173, 360/1137, 372/1122, 375/1123, 379/1124, 380/1126, 389/1064, 390/1053, 390/1054, 393/1125, 395/983, 395/984, 396/1073, 396/948, 396/949, 399/1147, 40/1063, 404/1138, 41/1135, 411/1049, 412/953, 42/962, 42/963, 420/986, 421/934, 424/1166, 426/921, 427/1102, 427/920, 431/1129, 432/1130, 433/1146, 434/1142, 436/1104, 437/1143, 439/1144, 44/927, 440/1145, 443/1141, 444/1105, 450/975, 452/1056, 452/1057, 452/1058, 452/1059, 46/964, 46/965, 473/1240, 473/1243, 479/1160, 487/1254, 489/1132, 490/1133, 491/1131, 492/1061, 492/1090, 493/1072, 496/1094, 498/1062, 500/1214, 501/1134, 502/1168, 502/985, 514/1060, 516/1089, 516/981, 517/1139, 518/1120, 521/1140, 531/1121, 536/1158, 536/1209, 536/1221, 555/926, 556/982, 560/1097, 560/933, 564/1087, 569/1067, </t>
  </si>
  <si>
    <t>571/1066, 572/1024, 572/1068, 572/918, 573/1021, 573/955, 574/1003, 574/1107, 576/1083, 578/1048, 591/1099, 592/1167, 605/928, 610/938, 610/939, 623/935, 623/936, 633/1208, 634/1238, 637/1248, 639/1247, 640/1258, 640/999, 642/1098, 643/1088, 643/1251, 643/994, 643/995, 648/1095, 651/1250, 652/1246, 669/937, 673/1118, 674/976, 676/1253, 679/977, 679/978, 681/1249, 682/1212, 683/1237, 691/1236, 694/1040, 695/1039, 696/1116, 720/979, 722/997, 722/998, 726/959, 729/958, 730/957, 731/1077, 731/992, 738/1079, 738/1080, 739/993, 740/991, 741/925, 750/1233, 751/1230, 752/961, 753/1231, 754/1232, 757/1219, 760/1226, 764/1227, 765/1035, 765/1047, 767/940, 767/941, 767/942, 767/943, 768/1037, 768/988, 768/989, 768/990, 770/1002, 775/996, 777/1041, 777/1101, 778/1076, 778/956, 781/1213, 792/947, 793/1117, 803/916, 812/917, 813/1106, 815/1001, 819/1000, 820/944, 823/1119, 823/945, 823/946, 826/1025, 826/1075, 829/1217, 846/987, 865/954, 872/929, 873/1218, 875/1078, 875/1229, 877/960, 88/1127, 881/1225, 887/1007, 89/1128, 892/1006, 895/1038, 897/1004, 897/1005, 897/1005/1157, 899/1239, 900/1159, 900/1210, 900/1223, 904/1008, 904/1009, 904/1010, 904/1011, 904/971, 904/972, 905/1012, 905/1013, 905/1014, 906/1036, 907/1015, 907/1016, 907/1017, 907/1018, 907/1019, 907/1020, 91/1052, 91/923, 913/1084, 913/1085, 913/1086, 914/919, 915/1022, 915/1023, 93/922, 99/1092</t>
  </si>
  <si>
    <t>173, 174, 176, 192, 193, 194, 199, 200, 201, 202, 203, 204, 205, 206, 207, 208, 210, 211, 212, 213, 214, 215, 216, 217, 218, 219</t>
  </si>
  <si>
    <t>172, 183, 209, 356</t>
  </si>
  <si>
    <t>JUANIA</t>
  </si>
  <si>
    <t>3968, 4021, 4022, 2143, 2122, 2123, 1685, 1686, 1692, 1945, 1946, 1944, 3733, 1942, 1943, 4156, 1928, 1929, 1930, 1931, 1932, 1933, 1934, 1935, 1936, 1937, 1744, 1745, 1746, 1751, 3366, 1753, 1754, 1906, 1907, 1908, 1761, 1762, 1763, 1764, 1765, 1766, 1767, 1768, 1769, 1770, 1771, 1772, 1801, 1802, 1803, 1804, 1806, 1807, 1808, 1837, 1838, 1839, 1840, 1841, 1842, 1844, 1845, 1846, 1847, 1826, 1827, 1828, 1829, 1831</t>
  </si>
  <si>
    <t>2298, 4075, 4051, 3790, 2139, 2138, 2137, 2130, 2129, 2128, 4014, 1682, 1672, 1671, 1697, 4108, 1703, 1702, 1707, 1708, 1709, 1710, 1711, 1712, 1752, 1755, 1749, 1750, 1760, 1773, 1800, 1799, 1797, 3661, 1812, 1813, 2603, 1819, 3767, 1825, 3854, 1834, 1835, 1853, 1854, 1855, 1856, 1857, 1858, 1849, 1848, 1852, 3836, 1903, 1904, 1905, 1909, 1910, 1911, 1912, 1913, 1925, 3859, 1939, 1940, 1941, 1947, 1948, 1949, 1950, 1951, 2084, 2085, 2086, 2087, 2088, 2076, 2075, 3788, 2113, 2114, 2311, 2321, 2317, 3857, 3856, 2107, 2108, 2109, 2325, 2323</t>
  </si>
  <si>
    <t xml:space="preserve">1632/4013, 1, 7, 8, 9, 10, 11, 12, 15, 16, 19, 22, 24, 26, 27, 28, 29, 30, 31, 32, 33, 34, 35, 36, 37, 38, 39, 40, 41, 42, 43, 44, 45, 46, 47, 48, 49, 50, 51, 52, 53, 54, 55, 56, 57, 58, 59, 60, 61, 62, 63, 64, 65, 66, 67, 68, 69, 70, 71, 72, 73, 74, 75, 76, 77, 78, 79, 80, 81, 82, 83, 84, 85, 86, 87, 88, 89, 90, 91, 92, 93, 94, 95, 96, 97, 98, 99, 100, 101, 102, 103, 104, 106, 107, 108, 109, 112, 114, 117, 118, 120, 122, 124, 126, 127, 129, 130, 131, 132, 133, 134, 135, 136, 137, 138, 139, 140, 141, 142, 143, 144, 145, 146, 147, 148, 149, 150, 151, 152, 153, 154, 155, 156, 157, 158, 159, 160, 161, 162, 166, 167, 169, 170, 171, 173, 174, 175, 177, 178, 179, 180, 181, 182, 183, 184, 185, 186, 187, 188, 189, 190, 191, 192, 193, 194, 195, 196, 197, 198, 199, 200, 201, 202, 203, 204, 205, 206, 207, 208, 209, 210, 211, 212, 213, 214, 215, 216, 217, 218, 221, 222, 224, 227, 229, 230, 232, 235, 237, 256, 258, 259, 261, 279, 286, 287, 288, 289, 290, 291, 292, 293, 294, 295, 296, 297, 298, 299, 300, 301, 302, 303, 304, 305, 306, </t>
  </si>
  <si>
    <t xml:space="preserve">307, 308, 309, 310, 311, 312, 313, 314, 315, 316, 317, 318, 319, 320, 321, 322, 323, 327, 328, 329, 330, 331, 337, 360, 361, 362, 363, 364, 365, 366, 367, 370, 371, 372, 373, 374, 375, 376, 377, 378, 380, 381, 382, 383, 384, 385, 386, 390, 391, 392, 393, 396, 397, 398, 399, 400, 401, 402, 404, 405, 407, 408, 409, 410, 411, 412, 414, 415, 416, 417, 418, 419, 421, 422, 423, 424, 433, 436, 439, 440, 442, 443, 444, 445, 446, 447, 448, 449, 450, 451, 452, 453, 454, 455, 456, 457, 458, 459, 460, 461, 462, 463, 464, 465, 466, 467, 468, 469, 470, 471, 472, 473, 474, 475, 476, 477, 478, 479, 480, 481, 482, 483, 484, 485, 489, 490, 491, 492, 495, 496, 497, 498, 499, 500, 501, 502, 503, 504, 505, 506, 507, 508, 509, 510, 511, 512, 513, 514, 515, 516, 517, 518, 519, 520, 521, 522, 523, 524, 525, 526, 527, 528, 529, 530, 531, 532, 533, 534, 535, 536, 537, 538, 539, 540, 541, 542, 543, 544, 545, 546, 549, 550, 553, 554, 557, 558, 561, 563, 566, 569, 572, 574, 575, 576, 577, 579, 582, 584, 585, 587, </t>
  </si>
  <si>
    <t xml:space="preserve">590, 592, 593, 595, 598, 600, 601, 603, 606, 608, 609, 610, 612, 615, 617, 618, 619, 620, 621, 624, 627, 629, 631, 632, 634, 637, 639, 640, 642, 645, 647, 648, 650, 653, 655, 656, 658, 661, 663, 664, 666, 667, 668, 671, 672, 673, 674, 675, 676, 677, 678, 679, 680, 681, 682, 683, 684, 685, 686, 687, 691, 692, 693, 694, 695, 696, 697, 698, 699, 700, 701, 702, 703, 704, 705, 706, 707, 708, 709, 710, 711, 716, 717, 718, 719, 722, 723, 724, 725, 726, 727, 728, 729, 730, 731, 732, 733, 734, 735, 736, 737, 738, 739, 740, 741, 742, 743, 744, 745, 746, 747, 748, 749, 750, 751, 752, 753, 757, 758, 759, 760, 761, 762, 763, 764, 765, 768, 769, 770, 771, 772, 773, 774, 775, 776, 777, 778, 779, 780, 781, 782, 783, 784, 785, 786, 787, 788, 789, 790, 791, 797, 800, 805, 808, 809, 810, 813, 814, 815, 816, 817, 818, 819, 820, 821, 822, 823, 824, 825, 826, 827, 828, 829, 830, 831, 832, 833, 834, 835, 836, 837, 838, 840, 841, 842, 844, 845, 846, 847, 848, 849, 850, 851, 852, 853, 854, 855, 856, 857, 858, </t>
  </si>
  <si>
    <t xml:space="preserve">859, 860, 861, 862, 863, 864, 865, 866, 867, 868, 869, 870, 871, 872, 873, 875, 876, 877, 878, 879, 880, 881, 882, 883, 884, 885, 886, 887, 888, 889, 890, 891, 892, 893, 894, 895, 896, 897, 898, 899, 902, 903, 904, 906, 907, 908, 909, 910, 911, 912, 913, 914, 915, 916, 917, 918, 919, 920, 922, 923, 924, 925, 926, 927, 928, 929, 930, 931, 932, 933, 934, 935, 936, 937, 938, 939, 940, 941, 942, 943, 944, 945, 946, 947, 948, 949, 950, 951, 952, 953, 954, 955, 956, 957, 958, 959, 960, 962, 963, 964, 965, 966, 967, 968, 969, 970, 971, 972, 973, 974, 975, 976, 977, 978, 979, 980, 981, 982, 983, 984, 985, 986, 987, 988, 989, 990, 991, 992, 993, 994, 995, 996, 997, 1006, 1007, 1008, 1009, 1010, 1011, 1012, 1013, 1014, 1015, 1016, 1017, 1018, 1019, 1020, 1021, 1022, 1023, 1024, 1025, 1026, 1027, 1028, 1029, 1030, 1031, 1032, 1033, 1034, 1035, 1036, 1037, 1038, 1039, 1040, 1041, 1042, 1043, 1044, 1045, 1046, 1047, 1048, 1049, 1050, 1051, 1052, 1053, 1054, 1055, 1056, 1057, 1058, 1059, </t>
  </si>
  <si>
    <t xml:space="preserve">1060, 1061, 1062, 1063, 1064, 1065, 1066, 1067, 1068, 1070, 1071, 1072, 1073, 1074, 1077, 1078, 1079, 1080, 1081, 1082, 1083, 1084, 1085, 1086, 1087, 1104, 1126, 1140, 1141, 1146, 1147, 1148, 1160, 1161, 1162, 1163, 1164, 1165, 1166, 1167, 1169, 1170, 1171, 1172, 1173, 1174, 1175, 1176, 1177, 1178, 1179, 1180, 1181, 1182, 1183, 1184, 1226, 1227, 1228, 1229, 1230, 1231, 1233, 1234, 1235, 1237, 1238, 1254, 1267, 1273, 1275, 1276, 1278, 1279, 1281, 1294, 1295, 1296, 1297, 1300, 1307, 1313, 1321, 1323, 1326, 1328, 1331, 1333, 1334, 1336, 1339, 1340, 1342, 1343, 1344, 1345, 1346, 1347, 1348, 1349, 1350, 1352, 1357, 1359, 1360, 1362, 1365, 1367, 1368, 1370, 1375, 1377, 1378, 1379, 1380, 1381, 1382, 1383, 1384, 1385, 1386, 1387, 1388, 1389, 1390, 1391, 1392, 1394, 1395, 1398, 1399, 1400, 1401, 1402, 1403, 1405, 1408, 1410, 1411, 1413, 1418, 1420, 1421, 1422, 1423, 1424, 1426, 1431, 1434, 1435, 1436, 1437, 1438, 1439, 1441, 1445, 1447, 1448, 1451, 1453, </t>
  </si>
  <si>
    <t xml:space="preserve">1456, 1458, 1463, 1465, 1472, 1474, 1476, 1479, 1480, 1481, 1482, 1483, 1485, 1486, 1489, 1491, 1492, 1493, 1494, 1495, 1497, 1500, 1502, 1503, 1504, 1505, 1506, 1507, 1508, 1509, 1510, 1511, 1513, 1517, 1518, 1520, 1521, 1522, 1523, 1525, 1530, 1531, 1535, 1536, 1537, 1546, 1547, 1548, 1549, 1550, 1551, 1554, 1555, 1556, 1557, 1558, 1564, 1565, 1566, 1567, 1571, 1572, 1574, 1575, 1576, 1577, 1579, 1580, 1581, 1582, 1583, 1585, 1590, 1592, 1594, 1595, 1596, 1597, 1604, 1605, 1610, 1612, 1613, 1614, 1615, 1616, 1617, 1618, 1619, 1620, 1621, 1622, 1623, 1624, 1625, 1626, 1627, 1628, 1629, 1630, 1631, 1632, 1633, 1634, 1635, 1636, 1637, 1638, 1639, 1640, 1641, 1642, 1643, 1644, 1645, 1646, 1647, 1648, 1649, 1650, 1651, 1652, 1653, 1654, 1655, 1656, 1657, 1658, 1659, 1660, 1661, 1662, 1663, 1664, 1665, 1666, 1667, 1668, 1669, 1670, 1673, 1674, 1675, 1676, 1677, 1678, 1679, 1680, 1681, 1683, 1684, 1689, 1693, 1696, 1698, 1700, 1701, 1704, 1705, 1706, </t>
  </si>
  <si>
    <t xml:space="preserve">1714, 1715, 1716, 1717, 1718, 1719, 1720, 1721, 1722, 1723, 1724, 1725, 1726, 1727, 1728, 1729, 1730, 1731, 1732, 1733, 1734, 1735, 1736, 1737, 1738, 1739, 1740, 1741, 1742, 1743, 1747, 1748, 1756, 1757, 1758, 1759, 1774, 1775, 1776, 1777, 1778, 1779, 1780, 1781, 1782, 1783, 1784, 1785, 1786, 1787, 1788, 1789, 1790, 1791, 1792, 1793, 1794, 1795, 1796, 1798, 1805, 1810, 1811, 1814, 1815, 1816, 1817, 1818, 1820, 1821, 1822, 1823, 1824, 1830, 1832, 1850, 1851, 1859, 1860, 1861, 1862, 1863, 1864, 1865, 1866, 1867, 1868, 1869, 1870, 1871, 1872, 1873, 1874, 1875, 1876, 1877, 1878, 1879, 1880, 1881, 1882, 1883, 1884, 1885, 1886, 1887, 1888, 1889, 1890, 1891, 1892, 1893, 1894, 1895, 1896, 1897, 1898, 1899, 1900, 1901, 1902, 1914, 1915, 1916, 1917, 1918, 1919, 1920, 1921, 1922, 1923, 1924, 1926, 1927, 1938, 1952, 1953, 1954, 1955, 1956, 1963, 1964, 1967, 1968, 1969, 1970, 1971, 1972, 1976, 1977, 1978, 1979, 1980, 1981, 1982, 1983, 1984, 1985, 1986, 1987, </t>
  </si>
  <si>
    <t xml:space="preserve">1991, 1992, 1993, 1994, 1995, 1996, 1997, 1998, 1999, 2000, 2001, 2002, 2003, 2004, 2005, 2008, 2009, 2012, 2013, 2014, 2015, 2016, 2017, 2018, 2019, 2020, 2021, 2022, 2023, 2024, 2025, 2026, 2028, 2029, 2030, 2031, 2032, 2034, 2035, 2036, 2037, 2038, 2039, 2040, 2041, 2042, 2043, 2044, 2045, 2046, 2047, 2048, 2050, 2051, 2052, 2053, 2054, 2055, 2056, 2057, 2058, 2059, 2060, 2061, 2062, 2063, 2064, 2065, 2066, 2067, 2068, 2069, 2070, 2071, 2072, 2073, 2074, 2077, 2078, 2079, 2080, 2081, 2082, 2083, 2089, 2090, 2091, 2092, 2093, 2094, 2095, 2097, 2098, 2099, 2100, 2101, 2102, 2103, 2104, 2105, 2106, 2110, 2111, 2115, 2116, 2117, 2118, 2119, 2120, 2126, 2127, 2131, 2133, 2134, 2135, 2136, 2163, 2164, 2165, 2166, 2167, 2169, 2171, 2172, 2173, 2188, 2189, 2205, 2206, 2207, 2225, 2230, 2231, 2232, 2236, 2241, 2246, 2254, 2255, 2276, 2277, 2281, 2282, 2284, 2288, 2299, 2308, 2309, 2310, 2316, 2320, 2322, 2324, 2326, 2327, 2328, 2329, 2330, 2331, 2332,  2771, 2772, 2773, 2774, 2775, 2776, 2777, 2778, 2779, 2780, 2781, 2782, 2783, 2784, 2785, 2786, 2787, 2788, 2789, 2790, 2791, 2792, 2793, 2794, 2795, 2796, 2797, 2798, 2799, 2800, 2801, 2802, 2803, 2804, 2805, 2806, 2807, 2808, 2809, 2810, 2811, 2812, 2813, 2814, 2815, 2816, 2817, 2818, 2819, 2820, 2821, 2822, 2823, 2824, 2825, 2826, 2827, 2828, 2829, 2830, 2831, 2832, 2833, 2834, 2835, 2836, 2837, 2838, </t>
  </si>
  <si>
    <t xml:space="preserve">2839, 2840, 2841, 2842, 2843, 2844, 2845, 2846, 2847, 2848, 2849, 2850, 2851, 2852, 2853, 2854, 2855, 2856, 2857, 2858, 2859, 2860, 2861, 2862, 2863, 2864, 2865, 2866, 2867, 2868, 2869, 2870, 2871, 2872, 2873, 2874, 2875, 2876, 2877, 2878, 2879, 2880, 2881, 2882, 2883, 2884, 2885, 2886, 2887, 2888, 2889, 2890, 2892, 2895, 2896, 2897, 2898, 2899, 2900, 2901, 2902, 2903, 2904, 2905, 2906, 2907, 2908, 2909, 2910, 2911, 2912, 2913, 2914, 2915, 2916, 2917, 2918, 2919, 2920, 2921, 2925, 2931, 2934, 2935, 2936, 2937, 2939, 2940, 2941, 2947, 2948, 2950, 2952, 2953, 2954, 2955, 2966, 2976, 2977, 2978, 2979, 2980, 2981, 2991, 2992, 2993, 2994, 2995, 2996, 2997, 2998, 3016, 3021, 3022, 3023, 3024, 3025, 3026, 3027, 3028, 3029, 3030, 3031, 3034, 3035, 3036, 3037, 3038, 3039, 3042, 3043, 3044, 3045, 3046, 3047, 3048, 3049, 3050, 3051, 3052, 3053, 3054, 3055, 3056, 3057, 3058, 3059, 3060, 3061, 3062, 3063, 3064, 3065, 3066, 3067, 3068, 3069, 3070, 3077, 3078, 3116, 3118, 3119, 3120, 3121, 3122, 3123, 3124, 3125, 3126, 3127, 3128, 3129, 3131, 3132, 3147, 3148, 3149, 3150, 3151, 3152, 3153, 3154, 3155, 3163, 3164, 3165, 3166, 3167, 3168, 3169, 3170, 3171, 3172, 3173, 3174, 3175, 3176, 3177, 3178, 3179, 3182, 3183, 3184, 3208, 3209, 3214, 3217, 3222, 3223, 3226, 3229, 3230, 3231, 3232, 3233, 3234, 3235, 3236, 3238, 3239, 3240, 3242, 3243, 3244, 3245, 3252, 3253, 3254, 3255, 3256, 3257, 3258, 3259, 3260, 3261, 3262, 3263, </t>
  </si>
  <si>
    <t xml:space="preserve">3264, 3265, 3266, 3268, 3270, 3271, 3272, 3273, 3274, 3275, 3276, 3277, 3278, 3279, 3280, 3281, 3282, 3283, 3284, 3285, 3286, 3287, 3288, 3291, 3299, 3305, 3308, 3310, 3311, 3312, 3313, 3314, 3315, 3316, 3317, 3318, 3319, 3320, 3321, 3322, 3323, 3324, 3325, 3326, 3331, 3332, 3333, 3334, 3335, 3336, 3338, 3339, 3340, 3342, 3343, 3344, 3345, 3346, 3347, 3348, 3349, 3350, 3351, 3352, 3356, 3358, 3359, 3360, 3361, 3362, 3363, 3364, 3365, 3367, 3368, 3369, 3370, 3371, 3372, 3373, 3374, 3375, 3376, 3377, 3378, 3379, 3380, 3381, 3382, 3383, 3384, 3385, 3386, 3387, 3388, 3389, 3390, 3391, 3392, 3393, 3395, 3396, 3397, 3398, 3399, 3400, 3401, 3402, 3403, 3404, 3405, 3406, 3407, 3408, 3409, 3410, 3411, 3412, 3413, 3414, 3415, 3416, 3417, 3418, 3419, 3420, 3421, 3422, 3423, 3424, 3425, 3426, 3427, 3428, 3429, 3430, 3431, 3433, 3434, 3435, 3436, 3437, 3438, 3440, 3441, 3442, 3443, 3444, 3445, 3446, 3447, 3448, 3449, 3450, 3451, 3452, 3453, 3454, 3455, 3456, 3457, 3458, 3459, 3460, 3461, 3462, 3463, 3464, 3465, 3466, 3467, 3468, 3469, 3470, 3471, 3472, 3473, 3474, 3475, 3476, 3477, 3488, 3489, 3490, 3491, 3492, 3493, 3494, 3495, 3496, 3497, 3498, 3499, 3500, 3501, 3502, 3503, 3504, 3505, 3506, 3507, 3508, 3509, 3510, 3511, 3512, 3513, 3514, 3515, 3516, 3517, 3518, 3519, 3520, 3521, 3522, 3523, 3524, 3525, 3526, 3527, 3528, 3529, 3530, 3531, 3532, 3533, 3534, 3535, 3537, 3538, 3539, 3540, 3541, 3542, 3543, 3544, 3545, 3546, 3547, 3548, 3549, 3550, 3551, 3552, 3553, 3554, 3555, 3556, 3557, 3558, 3559, 3560, 3561, 3562, 3563, 3564, 3565, 3566, 3567, 3568, 3569, 3570, 3571, 3572, 3573, 3574, 3575, 3576, 3577, 3578, 3579, 3580, 3581, 3582, 3583, 3584, 3585, 3586, 3587, 3588, 3589, 3590, 3591, 3592, 3593, 3594, 3595, 3596, 3597, 3598, 3599, 3600, 1007/4431, 1012/3720, 1014/3882, 1014/4634, 1030/4591, 1034/3837, 1034/3838, 1034/3839, 1034/3840, 1034/3841, 1034/3842, 1034/3894, 1034/4189, 1034/4297, 1034/4298, 1041/4158, 1042/3799, 1047/4684, 1048/4146, 1051/4147, 1053/4590, 1059/3884, 1060/3878, 1064/4053, 1065/4150, 1068/3671, 1071/3752, 1073/3721, 1073/4688, 1074/3999, 1074/4000, 1074/4001, 1074/4002, 1074/4003, 1077/4142, 1085/4330, 1085/4661, 1086/3703, 1086/3704, 1126/3642, 1163/3681, 1170/3836, 1178/4026, 1181/3682, 1181/3683, 1181/3906, 1181/4665, 1229/4717, 1254/4417, 1347/4213, 1349/3617, 141/3747, 141/3748, 141/3907, 145/3648, 146/3743, 1476/4039, </t>
  </si>
  <si>
    <t xml:space="preserve">1492/4418, 1492/4419, 1493/3835, 15/3934, 1504/4226, 1504/4227, 1511/4700, 1513/4701, 1522/4185, 1522/4321, 1522/4362, 156/4412, 1571/3698, 1578/4152, 1579/4654, 1579/4752, 159/3710, 1592/3690, 1592/3691, 1594/3687, 1594/3688, 1594/3689, 1594/4263, 1594/4602, 1595/4027, 1595/4076, 1597/3751, 160/4592, 1604/4336, 1604/4539, 1604/4562, 1604/4573, 1604/4621, 1613/4121, 1613/4438, 1613/4537, 1613/4541, 1613/4542, 1613/4552, 1613/4565, 1614/4553, 1614/4566, 1619/4085, 1620/4653, 1630/4008, 1630/4163, 1640/4424, 1643/4714, 1645/3614, 1645/3771, 1645/4387, 1654/4005, 1657/4745, 1658/3918, 1661/4344, 1662/4343, 1666/4322, 1676/4550, 1676/4564, 1677/4578, 1681/4535, 1681/4545, 1681/4569, 1681/4639, 1683/3820, 1685/4531, 1685/4549, 1685/4551, 1685/4563, 169/3758, 1697/4107, 1697/4108, 1697/4109, 1709/4384, 171/3746, 1712/4749, 1715/4385, 1719/4148, 1719/4235, 1720/3607, 1720/3608, 1720/3609, 1720/3610, 1720/3611, 1720/3612, 1720/3613, 1722/3605, 1722/3606, 1722/3668, 1722/4136, 1722/4137, 1723/4198, 1723/4274, 1724/3741, 1724/3742, 1724/4248, 1724/4249, 1724/4402, 1725/3603, 1725/3604, 1733/3987, 1733/3988, 1734/4408, 1735/4165, 1736/4195, 1739/4375, 1743/4530, 1743/4547, 1743/4560, 1746/4689, 1746/4708, 175/4500, 175/4571, 175/4668, 1752/3928, 1754/3929, 1754/4587, 1761/4647, 1767/4350, </t>
  </si>
  <si>
    <t xml:space="preserve">1768/4534, 1768/4546, 1768/4567, 177/4501, 177/4572, 177/4667, 1771/3899, 1775/4533, 1775/4544, 1775/4570, 1789/3731, 1792/4313, 1797/3659, 1797/3660, 1797/3661, 1798/3972, 1798/4017, 1799/4015, 1811/4326, 1812/4206, 1813/3845, 1821/4110, 1825/3823, 1825/3824, 1825/4415, 1825/4423, 1826/3872, 1826/4266, 1828/4420, 1829/4421, 1830/4422, 1832/4016, 1838/4272, 1842/4351, 1846/4706, 1848/4050, 1848/4690, 1848/4707, 1849/4160, 1851/4051, 1851/4691, 1852/3967, 1858/4059, 1859/4518, 1859/4732, 1860/3924, 1865/3969, 1868/3925, 1885/4282, 1894/4713, 1896/4159, 1898/3706, 1898/3707, 190/4593, 1900/4712, 1907/4646, 1908/3930, 1913/4262, 1914/3651, 1916/4718, 192/3602, 1924/4649, 1924/4709, 193/4594, 1931/4161, 1933/4052, 1933/4650, 1933/4651, 1933/4710, 1933/4711, 1937/4111, 194/4570, 1943/4662, 1946/4529, 1946/4548, 1946/4561, 1946/4572, 1947/4397, 1951/3913, 1954/3631, 1954/3632, 1968/4681, 1968/4682, 1968/4739, 1969/3727, 1970/4615, 1976/4125, 1977/3873, 1980/4388, 1981/3630, 1981/3854, 1982/4643, 1983/4389, 1984/3912, 1993/4357, 1994/4281, 2008/3870, 201/4670, 2013/3871, 2016/3684, 2016/3685, 2017/3686, 2018/4306, 203/3879, 2036/4433, 2039/4065, 204/4685, 2040/4390, 2041/4520, 2041/4737, 2042/4114, 2042/4115, 2044/4112, 2044/4113, 2051/3732, 2052/4186, 2052/4337, 2055/4124, 2056/4521, </t>
  </si>
  <si>
    <t xml:space="preserve">2056/4738, 2057/4679, 2063/3926, 2063/3927, 2063/4342, 2064/3849, 2065/3672, 2065/4487, 2066/3954, 2069/4524, 2069/4730, 207/3785, 207/4671, 2072/4391, 2075/4392, 2077/4613, 2079/3819, 2089/3855, 2090/4325, 2097/3774, 2098/3848, 2103/4120, 2110/3997, 2114/3788, 2115/4982, 2119/3859, 2127/4401, 213/3885, 2130/4430, 2130/4746, 2131/3676, 2131/3677, 2131/4489, 2136/3675, 2143/4122, 2163/3916, 2165/4157, 217/3876, 2173/4098, 2177/4099, 218/4686, 2180/4100, 2280/3868, 229/4413, 2316/4210, 2316/4315, 2321/3858, 2322/3623, 2333/4257, 2367/4730, 2410/3829, 2410/4167, 2411/4259, 2411/4283, 2413/4285, 2416/3663, 2416/4159, 2416/4380, 2417/4381, 2418/4382, 2420/3792, 2423/3775, 2424/4640, 2428/3793, 2428/4093, 2431/4606, 2435/4071, 2440/4072, 2454/4360, 2461/4328, 2468/4329, 2479/4596, 2480/4207, 2480/4403, 2480/4404, 2480/4405, 2481/4007, 2487/3815, 2487/4517, 2487/4560, 2487/4575, 2506/3718, 2520/3889, 2520/3890, 2520/3891, 2521/3888, 2521/3892, 2522/3664, 2522/3665, 2532/4460, 2532/4461, 2532/4462, 2532/4463, 2532/4464, 2533/3628, 2537/4600, 2540/3778, 2547/3921, 2553/3779, 2555/4127, 2555/4128, 2555/4358, 2560/3816, 2560/3817, 2560/3818, 2571/4176, 2572/4048, 2572/4049, 2573/3966, 2575/3717, 2575/4212, 2575/4247, 2575/4680, 2577/4020, 2578/3974, 2578/3975, 2596/3678, 2596/3679, 2600/3680, </t>
  </si>
  <si>
    <t xml:space="preserve">2601/3832, 2606/4588, 2608/4228, 2618/4273, 2621/3673, 2622/3922, 2622/3923, 2625/4066, 2637/4157, 2648/3964, 2648/3965, 2656/3825, 2659/4135, 2661/3722, 2679/4269, 2685/3776, 2685/3777, 2689/4519, 2689/4724, 2690/4058, 2696/3921, 2696/4180, 27/4490, 2700/4177, 2705/4721, 2721/3633, 2721/3886, 2721/3887, 2725/4164, 2727/3812, 2740/4056, 2741/3627, 2743/4697, 2745/4698, 2746/4692, 2760/4079, 2765/3963, 2773/4603, 2775/4604, 2777/4602, 2784/3723, 2795/4106, 2802/3830, 2805/4055, 2807/4063, 2808/3901, 2814/4505, 2816/4270, 2822/3724, 2833/4163, 2838/3864, 2838/3865, 2839/3869, 2847/4393, 2856/3970, 286/3898, 2862/4678, 2877/3813, 2886/3733, 2886/3734, 2889/4616, 2890/4359, 2906/4582, 2908/3692, 2912/3695, 2913/4276, 2913/4311, 2913/4598, 2914/3739, 2914/3740, 2915/3915, 2917/3735, 2931/4368, 2933/4129, 2933/4130, 2948/4163, 2948/4221, 2948/4223, 295/3896, 295/4659, 295/4672, 2950/4218, 2953/4219, 297/4288, 297/4427, 2976/3982, 2991/3983, 2996/3780, 2996/3781, 2997/4585, 2997/4586, 3013/3719, 3016/3984, 302/3750, 3037/3866, 3037/3971, 3037/4614, 3038/2428, 3038/4047, 3038/4829, 3040/3407, 3040/4334, 3041/4308, 3041/4335, 3043/3696, 3043/3773, 3043/4086, 3043/4087, 3047/3629, 3051/4338, 3052/4339, 3060/4168, 3061/3814, 3065/4286, 3065/4287, 3065/4443, 3065/4444, 3065/4445, 3065/4446, </t>
  </si>
  <si>
    <t xml:space="preserve">3069/3986, 3070/4638, 3078/3657, 3078/4608, 3088/3601, 3116/5251, 3116/5252, 3118/4502, 3118/4503, 3118/4504, 3121/4187, 314/3900, 316/3749, 3165/3908, 3165/3909, 3165/4516, 3168/3860, 317/4215, 3170/3861, 3170/3862, 3170/3902, 3170/3903, 3170/4104, 3175/3674, 318/3827, 319/3828, 319/3881, 321/3897, 321/4660, 321/4673, 3229/4324, 3231/4569, 3242/3693, 3242/3914, 3242/3919, 3250/3911, 3251/3910, 3254/4438, 3254/4439, 3254/4440, 3254/4441, 3254/4442, 3256/3995, 3256/3996, 3268/4116, 3274/4074, 3274/4376, 3275/4377, 3278/3826, 328/3802, 328/3803, 328/4036, 3284/3863, 3284/4077, 3284/4078, 3284/4078/4379, 3284/4378, 3287/3782, 3293/4088, 3315/4568, 3319/4172, 3322/4303, 3336/4474, 3336/4475, 3336/4476, 3336/4477, 3336/4478, 3346/4057, 3363/4479, 3363/4480, 3363/4481, 3363/4482, 3363/4483, 3365/4073, 3379/4523, 3379/4725, 3384/3694, 3387/4305, 3389/4067, 3389/4068, 3389/4069, 3389/4070, 3393/3786, 3398/4304, 3400/4522, 3400/4731, 3401/3958, 3403/4525, 3403/4726, 3417/4162, 3418/3959, 3420/4258, 3421/4526, 3421/4728, 3423/4240, 3428/4700, 3432/3736, 3432/4271, 3432/4609, 3432/4610, 3435/3787, 3436/3960, 3438/3961, 3445/4399, 3446/4097, 3446/4151, 3448/4400, 3455/4302, 3456/3789, 3460/4554, 3465/4693, 3469/4696, 3470/4694, 3472/4310, 3474/3626, 3475/4720, 3476/3624, 3488/3625, </t>
  </si>
  <si>
    <t>3488/4061, 3489/4395, 3490/4527, 3490/4729, 3501/4695, 3505/4301, 3518/4540, 3523/4060, 3548/4149, 3567/4054, 3580/4543, 3580/4568, 3599/3846, 360/3806, 360/3808, 3600/4579, 3605/3667, 3663/4192, 3663/4383, 367/3650, 37/3635, 37/4491, 372/3807, 372/4289, 375/3643, 378/4143, 3831/4162, 396/3715, 396/3716, 396/4225, 396/4627, 398/4229, 398/4636, 399/4630, 40/4290, 400/4493, 402/4409, 414/4023, 416/4631, 416/4644, 42/3636, 43/3644, 433/3977, 433/3978, 433/3979, 433/3980, 433/3981, 433/4037, 433/440, 443/4657, 444/4010, 450/3931, 456/4618, 459/4619, 46/4162, 461/4655, 462/4656, 464/4620, 477/3645, 477/3647, 479/3753, 479/3754, 48/3768, 497/4498, 499/4145, 500/4029, 500/4485, 502/3709, 51/3712, 510/3744, 510/4028, 515/4484, 515/4486, 520/3757, 539/3728, 55/3641, 550/4687, 56/4291, 60/4628, 609/3649, 681/3796, 682/4011, 693/3932, 699/3933, 700/3904, 701/3655, 701/3656, 710/3769, 714/3652, 715/3653, 718/4234, 719/3893, 730/4181, 731/4331, 734/4332, 735/3745, 735/4035, 735/4582, 735/4663, 736/4702, 744/4243, 746/4244, 750/4571, 753/4138, 757/4642, 764/4006, 769/4256, 770/4199, 771/3654, 772/3989, 772/4348, 773/4346, 78/4492, 782/4233, 789/4629, 805/4032, 805/4033, 805/4034, 805/4436, 805/4576, 805/4577, 805/4578, 805/4581, 815/4232, 817/4230, 817/4635, 818/4231, 818/4637, 822/4415, 827/4182, 83/4410, 831/3772, 831/4333, 833/4141, 836/4416, 836/4426, 838/4364, 844/3801, 850/4367, 852/4366, 856/4365, 857/3711, 86/4396, 865/4363, 88/4411, 883/4740, 886/3708, 889/4299, 89/4314, 890/4666, 891/4300, 897/3762, 897/3763, 897/3764, 897/3765, 897/3766, 899/3759, 899/3760, 899/3761, 90/4236, 90/4316, 90/4318, 90/4345, 90/4347, 90/4625, 904/4664, 91/4237, 91/4312, 91/4317, 91/4349, 91/4624, 918/3669, 918/3670, 921/4566, 922/4563, 923/3877, 923/4562, 923/4564, 924/4565, 927/3895, 927/4386, 929/4014, 929/4622, 930/3850, 933/3700, 938/4589, 939/4024, 939/4595, 946/4012, 947/3770, 95/4238, 95/4319, 95/4320, 95/4623, 954/3883, 955/3874, 962/3822, 964/3905, 968/3756, 969/3755, 97/3725, 976/4139, 987/4573, 987/4669</t>
  </si>
  <si>
    <t xml:space="preserve">3137/4089, 332, 333, 334, 335, 336, 338, 339, 340, 341, 342, 343, 344, 345, 348, 349, 350, 351, 352, 354, 355, 356, 359, 387, 388, 389, 394, 395, 413, 420, 486, 487, 488, 493, 494, 690, 712, 713, 714, 715, 720, 721, 754, 755, 756, 792, 793, 795, 796, 801, 802, 804, 998, 999, 1000, 1001, 1002, 1005, 1088, 1089, 1090, 1091, 1092, 1093, 1094, 1095, 1096, 1097, 1098, 1099, 1101, 1102, 1103, 1105, 1106, 1107, 1112, 1113, 1114, 1115, 1118, 1120, 1121, 1122, 1123, 1124, 1127, 1128, 1129, 1130, 1131, 1132, 1142, 1143, 1144, 1145, 1149, 1150, 1151, 1152, 1153, 1154, 1155, 1156, 1157, 1158, 1159, 1185, 1186, 1187, 1188, 1189, 1190, 1191, 1192, 1193, 1194, 1195, 1196, 1197, 1198, 1199, 1200, 1201, 1202, 1204, 1205, 1206, 1207, 1208, 1209, 1210, 1216, 1219, 1220, 1221, 1222, 1223, 1224, 1225, 1232, 1239, 1240, 1241, 1242, 1244, 1245, 1246, 1247, 1249, 1250, 1251, 1252, 1253, 1255, 1265, 1266, 1268, 1269, 1270, 1271, 1272, 1282, 1284, 1285, 1286, 1288, 1289, 1290, 1291, </t>
  </si>
  <si>
    <t xml:space="preserve">1292, 1293, 1314, 1315, 1316, 1320, 1607, 1608, 1611, 1690, 1713, 1836, 1843, 2027, 2033, 2049, 2140, 2141, 2142, 2144, 2145, 2146, 2147, 2148, 2149, 2151, 2152, 2153, 2154, 2156, 2174, 2175, 2176, 2177, 2178, 2179, 2180, 2181, 2182, 2184, 2186, 2187, 2194, 2195, 2196, 2215, 2218, 2223, 2224, 2226, 2228, 2229, 2235, 2237, 2238, 2239, 2242, 2243, 2244, 2245, 2247, 2249, 2251, 2252, 2253, 2256, 2257, 2259, 2260, 2261, 2262, 2263, 2264, 2265, 2266, 2267, 2268, 2269, 2270, 2271, 2273, 2274, 2280, 2285, 2286, 2287, 2289, 2291, 2295, 2296, 2297, 2300, 2301, 2303, 2312, 2313, 2314, 2315, 2318, 2319, 2336, 2339, 2340, 2341, 2342, 2343, 2344, 2345, 2346, 2347, 2348, 2349, 2350, 2351, 2352, 2353, 2354, 2355, 2356, 2357, 2358, 2359, 2360, 2361, 2362, 2363, 2364, 2368, 2370, 2371, 2372, 2373, 2374, 2375, 2376, 2377, 2378, 2379, 2381, 2382, 2383, 2384, 2385, 2386, 2387, 2388, 2389, 2390, 2391, 2392, 2403, 2404, 2405, 2406, 2407, 2408, 2409, 2419, 2430, 2432, 2436, 2437, 2438, 2441, 2443, 2444, 2445, 2446, </t>
  </si>
  <si>
    <t xml:space="preserve">2447, 2448, 2449, 2450, 2452, 2455, 2458, 2459, 2460, 2462, 2463, 2465, 2466, 2467, 2470, 2471, 2472, 2474, 2475, 2476, 2477, 2478, 2489, 2490, 2491, 2492, 2495, 2496, 2497, 2498, 2499, 2500, 2501, 2502, 2503, 2509, 2510, 2891, 2893, 2894, 2922, 2923, 2924, 2926, 2927, 2928, 2929, 2930, 2933, 2942, 2943, 2944, 2945, 2946, 2949, 2951, 2956, 2957, 2958, 2965, 2967, 2968, 2969, 2970, 2973, 2974, 2975, 2982, 2983, 2984, 2985, 2986, 2987, 2988, 2989, 2990, 2999, 3001, 3002, 3003, 3004, 3006, 3007, 3008, 3009, 3011, 3012, 3013, 3014, 3015, 3017, 3018, 3019, 3020, 3040, 3041, 3071, 3072, 3073, 3074, 3075, 3076, 3079, 3080, 3081, 3082, 3083, 3084, 3085, 3090, 3091, 3092, 3093, 3094, 3095, 3096, 3097, 3098, 3099, 3100, 3102, 3103, 3104, 3105, 3108, 3109, 3110, 3111, 3112, 3113, 3114, 3117, 3130, 3133, 3134, 3135, 3137, 3138, 3139, 3140, 3141, 3143, 3144, 3146, 3180, 3181, 3185, 3186, 3187, 3188, 3189, 3190, 3191, 3192, 3193, 3194, 3195, 3196, 3197, 3198, 3199, 3200, 3201, 3202, 3203, 3204, 3205, 3206, </t>
  </si>
  <si>
    <t xml:space="preserve">3207, 3210, 3211, 3212, 3213, 3215, 3216, 3221, 3224, 3225, 3227, 841520, 1034/4250, 1089/4632, 1092/3713, 1092/3714, 1092/4246, 1092/4280, 1092/4626, 1093/3797, 1097/4265, 1104/4009, 1113/4648, 1113/4652, 1113/4741, 1114/4499, 1118/3843, 1118/3844, 1120/3990, 1127/4140, 1128/3976, 1129/3701, 1129/3702, 1129/3998, 1130/3767, 1130/4589, 1130/4633, 1130/4676, 1130/4733, 1132/4597, 1143/4361, 1210/3729, 1210/3730, 1216/3833, 1225/4715, 1225/4716, 1225/4719, 1232/4675, 1239/4674, 1247/4574, 1270/4425, 1292/3800, 1347/4214, 1384/3798, 1395/3697, 1398/4617, 1476/4658, 1522/4185/4528, 1689/4221, 1836/4611, 2049/3783, 2049/3784, 2071/4309, 2078/4123, 2140/4117, 2140/4118, 2140/4119, 2145/3790, 2145/3795, 2146/4021, 2146/4022, 2148/3968, 2149/4096, 2151/4747, 2152/4748, 2186/3726, 2221/3937, 2221/3938, 2221/3945, 2221/3946, 2221/3947, 2221/3948, 2221/3949, 2221/3950, 2221/3951, 2221/3952, 2221/3953, 2221/4683, </t>
  </si>
  <si>
    <t xml:space="preserve">2223/3939, 2223/3940, 2223/3943, 2223/3944, 2223/4190, 2223/4356, 2223/4583, 2224/3941, 2224/3942, 2225/4042, 2225/4043, 2226/4044, 2226/4045, 2226/4046, 2230/3821, 2251/3619, 2251/4018, 2251/4019, 2251/4590, 2255/4041, 2256/4584, 2265/3917, 2265/4703, 2266/3831, 2271/4064, 2271/4284, 2271/4398, 2283/3992, 2283/3993, 2283/3994, 2285/4131, 2291/4075, 2300/4154, 2300/4155, 2300/4156, 2312/4102, 2312/4103, 2317/3857, 2318/3856, 2319/3620, 2320/3621, 2323/3622, 2336/4268, 2362/4267, 2384/4211, 2387/4166, 2388/4174, 2414/4004, 2419/3791, 2427/3794, 2443/3955, 2444/3956, 2444/3957, 2445/3876, 2447/3991, 2460/4327, 2463/3811, 2463/4260, 2463/4336, 2467/4677, 2470/4277, 2470/4432, 2470/4750, 2471/4406, 2471/4407, 2475/3920, 2478/3921, 2497/3809, 2497/4735, 2498/3010, 2498/4561, 2498/4736, 2501/4173, 2508/4062, 2523/3666, 2949/4164, 2949/4222, 2949/4224, 2957/3737, 2957/3738, 2957/3880, 2957/4165, 2965/4567, 2967/4105, </t>
  </si>
  <si>
    <t>2979/4080, 2979/4081, 2979/4082, 2981/4083, 2981/4084, 2982/4133, 2982/4134, 2987/3634, 2990/3662, 2990/3834, 2990/4126, 2990/4166, 2990/4275, 2990/4529, 2999/4587, 2999/4588, 3001/4354, 3002/4355, 3040/4353, 3041/4352, 3053/4340, 3054/4341, 3061/3962, 3069/3985, 3071/4505, 3071/4506, 3071/4507, 3071/4508, 3071/4509, 3071/4510, 3071/4511, 3071/4608, 3073/4437, 3074/4434, 3074/4607, 3075/4435, 3075/4581, 3075/4583, 3076/4505, 3076/4512, 3076/4513, 3076/4514, 3076/4580, 3076/4584, 3081/3935, 3081/3936, 3097/4191, 3097/4605, 3117/5253, 3117/5254, 3133/4091, 3134/4090, 3137/4188, 3180/4641, 3181/4447, 3181/4448, 3181/4449, 3181/4450, 3181/4451, 3181/4452, 3181/4453, 3192/4454, 3192/4455, 3192/4456, 3192/4457, 3192/4458, 3192/4459, 3201/3847, 3225/3973, 3227/4196, 337/3637, 337/3638, 337/3639, 337/4160, 356/4216, 364/4292, 387/4144, 413/4494, 493/4183, 493/4496, 494/4184, 494/4497, 713/3805, 713/4278, 713/4369, 713/4601, 713/4704, 714/3804, 714/4279, 714/4370, 714/4705, 715/4371, 757/4734, 802/4030, 802/4579, 802/4742, 802/4743, 804/4031, 804/4580, 804/4744</t>
  </si>
  <si>
    <t xml:space="preserve">2, 3, 13, 14, 17, 18, 23, 110, 111, 115, 116, 119, 121, 123, 125, 128, 163, 164, 165, 172, 176, 219, 220, 223, 225, 226, 228, 231, 233, 234, 236, 238, 257, 260, 324, 325, 346, 347, 358, 369, 379, 403, 406, 425, 426, 427, 428, 429, 430, 431, 437, 438, 441, 547, 548, 551, 552, 555, 556, 559, 560, 562, 564, 565, 567, 568, 570, 571, 573, 578, 580, 581, 583, 586, 588, 589, 591, 594, 596, 597, 599, 602, 604, 605, 607, 611, 613, 614, 616, 622, 623, 625, 626, 628, 630, 633, 635, 636, 638, 641, 643, 644, 646, 649, 651, 652, 654, 657, 659, 660, 662, 665, 669, 670, 766, 767, 798, 803, 1003, 1108, 1109, 1110, 1111, 1125, 1236, 1274, 1277, 1280, 1283, 1287, 1298, 1299, 1304, 1305, 1306, 1308, 1309, 1310, 1311, 1312, 1317, 1318, 1319, 1322, 1324, 1325, 1327, 1329, 1330, 1332, 1335, 1337, 1338, 1341, 1351, 1353, 1354, 1356, 1358, 1361, 1363, 1364, </t>
  </si>
  <si>
    <t xml:space="preserve">1366, 1369, 1371, 1372, 1373, 1374, 1376, 1404, 1406, 1407, 1409, 1412, 1414, 1415, 1416, 1417, 1419, 1425, 1427, 1428, 1429, 1430, 1432, 1433, 1440, 1442, 1443, 1444, 1446, 1449, 1450, 1452, 1454, 1455, 1457, 1459, 1460, 1461, 1462, 1464, 1466, 1473, 1475, 1484, 1487, 1488, 1490, 1496, 1498, 1499, 1501, 1512, 1514, 1515, 1516, 1519, 1524, 1526, 1528, 1529, 1532, 1533, 1534, 1538, 1539, 1540, 1542, 1543, 1544, 1545, 1552, 1553, 1559, 1560, 1561, 1562, 1563, </t>
  </si>
  <si>
    <t>1568, 1569, 1570, 1584, 1586, 1589, 1593, 1598, 1606, 1609, 1687, 1695, 1699, 1959, 1960, 1961, 2112, 2190, 2191, 2192, 2193, 2213, 2214, 2216, 2217, 2221, 2248, 2272, 2275, 2278, 2283, 2292, 2293, 2294, 2302, 2337, 2338, 2365, 2395, 2482, 2483, 2964, 2972, 3000, 3010, 3101, 3106, 3107, 3115, 3136, 3142, 3145, 3228, 3241, 3246, 3247, 3248, 3249, 3250, 3251, 3267, 3269, 3292, 3293, 3294, 3295, 3296, 3297, 3298, 3300, 3301, 3302, 3303, 3304, 3306, 3307, 3309, 3327, 3328, 3329, 3330, 3337, 3341, 3353, 3354, 3355, 3357, 3478, 3479, 3480, 3481, 3482, 3483, 3484, 3485, 3486, 3487, 3536, 1543/4181, 2180/4101, 2292/4645, 2986/4132, 3134/4092, 3327/4465, 3327/4466, 3327/4467, 3327/4468, 3330/4469, 3330/4470, 3330/4471, 3330/4472, 3330/4473, 3355/4394, 337/3640, 338/3875, 406/4495, 840/4094, 842/4095</t>
  </si>
  <si>
    <t>GOBINDAPUR</t>
  </si>
  <si>
    <t>33, 34, 36, 38, 39, 69, 99, 102, 103, 104, 300, 301, 302, 303, 304, 311, 312, 313, 332, 336, 346, 347, 561, 563, 564, 565, 567, 581, 582, 784, 786, 789, 790, 791, 802, 803, 804, 805, 806, 808, 809, 810, 811, 813, 814, 945, 946, 947, 948, 949, 1090, 1091, 1163, 1352, 2046, 2045, 2056, 1920, 1921, 1922, 1923, 1954, 1956, 1957, 1958, 1959, 2274, 2275, 2372, 2373, 2374, 2375, 2457, 2458, 2459, 2461, 2463, 2467, 2468, 2479, 4176, 13651</t>
  </si>
  <si>
    <t>31, 42, 43, 72, 73, 109, 110, 111, 112, 97, 298, 309, 329, 330, 340, 796, 823, 824, 826, 827, 834, 816, 817, 818, 940, 941, 942, 952, 953, 955, 963, 965, 967, 1082, 1096, 1167, 1356, 1166, 1357, 1903, 1906, 1925, 4046, 1944, 1950, 1905, 1951, 1952, 1964, 1969, 2048, 2043, 2049, 2042, 192, 193, 198, 2057, 2058, 2059, 2060, 2061, 2271, 580, 579, 584, 787, 345, 550, 560, 578, 342, 343, 344, 101, 113, 114, 95, 1963, 2064, 2065, 2066, 2067, 2256, 2398, 2399, 2378, 2379, 2380, 2489, 2490, 2501, 2502, 2514, 2515, 2516, 2517, 2518, 2519, 2508</t>
  </si>
  <si>
    <t xml:space="preserve">3, 4, 13, 24, 29, 30, 53, 54, 56, 64, 82, 84, 90, 91, 92, 94, 107, 108, 115, 116, 117, 118, 122, 123, 124, 125, 130, 131, 134, 135, 141, 151, 153, 154, 155, 160, 161, 162, 163, 167, 168, 169, 204, 205, 206, 207, 208, 209, 210, 211, 215, 216, 219, 220, 221, 239, 242, 252, 225, 226, 235, 253, 255, 261, 262, 263, 264, 277, 290, 291, 294, 295, 305, 306, 307, 308, 310, 314, 315, 328, 331, 338, 339, 352, 353, 354, 355, 357, 359, 368, 377, 382, 383, 387, 388, 389, 390, 391, 392, 395, 401, 402, 404, 406, 408, 409, 410, 412, 419, 424, 425, 426, 427, 443, 459, 472, 477, 478, 489, 490, 493, 501, 502, 503, 513, 518, 542, 547, 548, 549, 551, 552, 553, 554, 555, 556, 557, 559, 568, 569, 570, 571, 572, 573, 574, 575, 576, 577, 583, 587, 588, 593, 594, 595, 596, 597, 599, 600, 602, 603, 608, 618, 619, 621, 622, 625, 626, 627, 628, 629, 632, 639, 640, 641, 644, 653, 656, 658, 660, 668, 671, 672, 684, 716, 717, 731, 733, 756, 768, 769, 772, 774, 775, 776, 778, 779, 780, 781, 782, 783, 785, 788, 792, 793, 794, 795, 797, 798, 799, 820, 821, 822, 828, 829, 830, 831, 832, 833, 835, 836, 840, 852, 853, 854, 863, 885, 886, 939, 943, 944, 950, 954, 956, 957, 959, 961, 962, 964, 966, 970, 971, 972, 978, 983, 984, 985, 1001, 1004, 1024, 1031, 1032, 1033, 1035, 1036, 1039, 1041, 1043, 1044, 1046, 1048, 1050, 1052, 1071, 1074, 1076, 1081, 1083, 1100, 1109, 1110, 1112, 1113, 1114, 1115, 1118, 1119, 1120, 1121, 1125, 1130, 1132, 1133, 1135, 1139, 1140, 1142, 1179, 1182, </t>
  </si>
  <si>
    <t xml:space="preserve">1186, 1187, 1189, 1190, 1191, 1197, 1198, 1199, 1202, 1211, 1212, 1227, 1228, 1238, 1239, 1241, 1242, 1254, 1259, 1260, 1261, 1274, 1275, 1276, 1282, 1292, 1293, 1294, 1295, 1296, 1297, 1330, 1331, 1332, 1337, 1338, 1339, 1342, 1355, 1364, 1388, 1389, 1390, 1392, 1393, 1394, 1395, 1404, 1407, 1408, 1409, 1410, 1412, 1416, 1421, 1432, 1444, 1488, 1489, 1491, 1523, 1528, 1532, 1534, 1538, 1545, 1549, 1551, 1563, 1564, 1569, 1571, 1572, 1582, 1583, 1584, 1585, 1596, 1597, 1598, 1599, 1600, 1601, 1602, 1603, 1604, 1605, 1606, 1607, 1608, 1609, 1610, 1612, 1614, 1615, 1616, 1617, 1618, 1619, 1621, 1622, 1623, 1624, 1626, 1627, 1629, 1630, 1631, 1633, 1634, 1635, 1636, 1640, 1641, 1642, 1643, 1644, 1645, 1646, 1647, 1648, 1649, 1650, 1651, 1652, 1653, 1654, 1655, 1656, 1658, 1659, 1661, 1662, 1663, 1664, 1665, 1666, 1667, 1668, 1669, 1670, 1671, 1672, 1673, 1674, 1675, 1676, 1677, 1678, 1679, 1680, 1681, 1682, 1683, 1684, 1685, 1686, 1687, 1688, 1689, 1690, 1691, 1692, 1693, 1694, 1695, 1696, 1697, 1698, 1699, 1700, 1701, 1702, 1703, 1704, 1705, 1706, 1707, 1708, 1709, 1710, 1711, 1712, 1713, 1714, 1715, 1716, 1717, 1718, 1719, 1720, 1721, 1722, 1723, 1724, 1725, 1726, 1727, 1728, 1729, 1730, 1731, </t>
  </si>
  <si>
    <t xml:space="preserve">1732, 1733, 1735, 1736, 1737, 1738, 1739, 1740, 1741, 1742, 1743, 1744, 1745, 1746, 1754, 1755, 1756, 1757, 1758, 1759, 1760, 1761, 1762, 1763, 1764, 1765, 1766, 1767, 1768, 1769, 1770, 1771, 1772, 1773, 1774, 1775, 1776, 1777, 1778, 1779, 1780, 1781, 1782, 1783, 1784, 1785, 1786, 1787, 1788, 1789, 1790, 1791, 1792, 1793, 1794, 1795, 1796, 1797, 1798, 1799, 1800, 1801, 1802, 1803, 1804, 1805, 1806, 1807, 1808, 1809, 1810, 1811, 1812, 1813, 1815, 1816, 1818, 1819, 1820, 1823, 1824, 1825, 1826, 1827, 1828, 1829, 1830, 1832, 1833, 1834, 1835, 1836, 1837, 1838, 1839, 1840, 1841, 1842, 1843, 1844, 1845, 1846, 1847, 1848, 1849, 1850, 1852, 1853, 1854, 1855, 1856, 1857, 1858, 1860, 1861, 1862, 1863, 1864, 1865, 1866, 1867, 1868, 1869, 1870, 1871, 1872, 1873, 1874, 1875, 1876, 1877, 1878, 1879, 1880, 1881, 1882, 1883, 1884, 1885, 1886, 1887, 1888, 1889, 1890, 1891, 1892, 1893, 1894, 1895, 1896, 1897, 1898, 1899, 1900, 1901, 1902, 1907, 1908, 1909, 1910, 1911, 1912, 1913, 1914, 1915, 1926, 1927, 1928, 1929, 1930, 1931, 1932, 1933, 1934, 1935, 1936, 1937, 1938, 1939, 1942, 1943, 1945, 1946, 1947, 1948, 1949, 1960, 1961, 1962, 1965, 1966, 1967, 1968, 1970, 1971, 1972, 1973, 1975, 1976, 1981, </t>
  </si>
  <si>
    <t xml:space="preserve">1982, 1983, 1984, 1985, 1986, 1987, 1988, 1989, 1990, 1991, 1992, 1993, 1994, 1995, 1996, 1997, 1998, 1999, 2000, 2001, 2002, 2003, 2004, 2005, 2006, 2007, 2008, 2009, 2010, 2011, 2012, 2013, 2014, 2015, 2016, 2017, 2018, 2019, 2020, 2021, 2022, 2023, 2024, 2025, 2026, 2027, 2029, 2030, 2031, 2032, 2033, 2034, 2035, 2036, 2037, 2038, 2039, 2040, 2041, 2047, 2050, 2051, 2052, 2054, 2055, 2068, 2069, 2070, 2071, 2072, 2073, 2074, 2075, 2076, 2077, 2078, 2079, 2080, 2081, 2083, 2084, 2085, 2086, 2087, 2088, 2089, 2090, 2091, 2092, 2093, 2094, 2095, 2096, 2097, 2098, 2099, 2100, 2101, 2102, 2103, 2104, 2105, 2106, 2107, 2108, 2109, 2110, 2111, 2112, 2113, 2114, 2115, 2116, 2117, 2118, 2119, 2120, 2121, 2122, 2123, 2124, 2125, 2126, 2127, 2128, 2129, 2130, 2131, 2132, 2133, 2134, 2135, 2136, 2137, 2138, 2139, 2140, 2141, 2154, 2156, 2157, 2158, 2159, 2160, 2162, 2163, 2164, 2165, 2166, 2167, 2168, 2169, 2170, 2171, 2172, 2173, 2174, 2175, 2176, 2177, 2178, 2179, 2180, 2181, 2182, 2183, 2184, 2185, 2186, 2187, 2188, 2189, 2190, 2191, 2192, 2193, 2194, 2195, 2196, 2197, 2198, 2199, 2200, 2201, 2202, 2203, 2204, 2205, 2206, 2207, 2208, </t>
  </si>
  <si>
    <t xml:space="preserve">2209, 2210, 2211, 2212, 2213, 2214, 2215, 2216, 2217, 2218, 2219, 2220, 2221, 2222, 2223, 2224, 2225, 2226, 2227, 2228, 2229, 2230, 2231, 2232, 2233, 2234, 2235, 2236, 2237, 2238, 2239, 2240, 2241, 2242, 2243, 2244, 2245, 2246, 2247, 2248, 2249, 2250, 2251, 2252, 2253, 2254, 2255, 2257, 2258, 2259, 2260, 2261, 2262, 2263, 2264, 2265, 2266, 2267, 2268, 2269, 2270, 2276, 2277, 2278, 2279, 2280, 2281, 2282, 2283, 2284, 2285, 2286, 2287, 2288, 2289, 2290, 2291, 2292, 2293, 2294, 2295, 2296, 2297, 2298, 2299, 2300, 2301, 2303, 2304, 2305, 2306, 2307, 2308, 2309, 2310, 2311, 2312, 2313, 2314, 2315, 2316, 2317, 2318, 2319, 2320, 2321, 2322, 2323, 2324, 2325, 2326, 2327, 2328, 2329, 2330, 2331, 2332, 2333, 2334, 2335, 2336, 2337, 2338, 2339, 2340, 2341, 2342, 2343, 2344, 2345, 2346, 2347, 2348, 2349, 2350, 2351, 2352, 2353, 2354, 2355, 2356, 2357, 2358, 2359, 2360, 2362, 2363, 2364, 2365, 2366, 2367, 2368, 2369, 2370, 2371, 2376, 2377, 2381, 2383, 2384, 2385, 2386, 2387, 2388, 2389, 2390, 2391, 2392, 2393, 2394, 2395, 2396, 2397, 2400, 2401, 2402, 2405, 2406, 2407, 2408, 2409, </t>
  </si>
  <si>
    <t xml:space="preserve">2410, 2411, 2412, 2413, 2414, 2415, 2416, 2417, 2418, 2419, 2420, 2421, 2422, 2423, 2424, 2425, 2426, 2428, 2429, 2430, 2431, 2432, 2433, 2434, 2435, 2436, 2437, 2438, 2439, 2440, 2441, 2442, 2443, 2444, 2445, 2446, 2447, 2448, 2449, 2450, 2451, 2452, 2453, 2454, 2455, 2462, 2465, 2471, 2472, 2473, 2474, 2475, 2476, 2477, 2478, 2480, 2481, 2482, 2483, 2484, 2485, 2486, 2487, 2488, 2491, 2492, 2493, 2494, 2495, 2496, 2497, 2498, 2499, 2500, 2503, 2504, 2505, 2506, 2507, 2509, 2510, 2511, 2520, 2521, 2522, 2523, 2524, 2525, 2526, 2527, 2528, 2529, 2530, 2531, 2532, 2533, 2534, 2535, 2536, 2537, 2538, 2539, 2540, 2541, 2542, 2543, 2544, 2545, 2546, 2547, 2548, 2549, 2550, 2551, 2552, 2553, 2554, 2555, 2556, 2557, 2558, 2559, 2560, 2561, 2562, 2563, 2564, 2565, 2566, 2567, 2568, 2569, 2570, 2571, 2572, 2573, 2574, 2575, 2576, 2577, 2578, 2579, 2580, 2581, 2582, 2583, 2584, 2585, 2586, 2587, 2588, 2589, 2590, 2591, 2592, 2593, 2594, 2595, 2596, 2597, 2598, 2599, 2600, 2601, 2602, 2603, 2604, 2605, 2606, 2607, 2608, 2609, 2610, 2611, 2612, 2613, 2614, 2615, 2616, 2617, 2618, 2619, </t>
  </si>
  <si>
    <t xml:space="preserve">2620, 2621, 2622, 2623, 2624, 2625, 2626, 2627, 2628, 2629, 2630, 2631, 2632, 2633, 2634, 2635, 2637, 2638, 2639, 2640, 2641, 2642, 2643, 2644, 2645, 2646, 2647, 2648, 2649, 2650, 2651, 2652, 2653, 2654, 2655, 2656, 2657, 2658, 2659, 2660, 2661, 2662, 2663, 2664, 2665, 2666, 2667, 2668, 2669, 2670, 2671, 2672, 2673, 2674, 2675, 2676, 2677, 2678, 2679, 2680, 2681, 2682, 2683, 2684, 2685, 2686, 2687, 2688, 2689, 2690, 2691, 2692, 2693, 2694, 2695, 2696, 2697, 2698, 2699, 2700, 2701, 2702, 2703, 2704, 2705, 2706, 2707, 2708, 2709, 2710, 2711, 2712, 2713, 2714, 2715, 2716, 2717, 2718, 2719, 2720, 2721, 2722, 2723, 2724, 2725, 2726, 2727, 2728, 2729, 2730, 2731, 2732, 2733, 2734, 2735, 2736, 2737, 2738, 2739, 2740, 2741, 2742, 2743, 2744, 2745, 2746, 2747, 2748, 2749, 2750, 2751, 2752, 2753, 2754, 2755, 2756, 2757, 2758, 2759, 2760, 2761, 2762, 2763, 2764, 2765, 2766, 2768, 2769, 2770, 2771, 2772, 2773, 2774, 2775, 2776, 2777, 2778, 2780, 2781, 2782, 2783, 2784, 2785, 2786, 2788, 2789, 2790, 2791, 2792, 2793, 2794, 2795, 2796, 2797, 2798, 2799, 2800, 2801, 2802, 2803, 2804, </t>
  </si>
  <si>
    <t xml:space="preserve">2805, 2806, 2807, 2808, 2809, 2810, 2811, 2812, 2813, 2814, 2815, 2816, 2817, 2818, 2819, 2820, 2821, 2822, 2823, 2824, 2825, 2827, 2828, 2829, 2830, 2831, 2834, 2835, 2837, 2838, 2839, 2840, 2841, 2842, 2843, 2844, 2845, 2846, 2847, 2848, 2849, 2850, 2851, 2852, 2853, 2854, 2855, 2856, 2857, 2858, 2859, 2860, 2861, 2862, 2863, 2865, 2866, 2867, 2868, 2869, 2870, 2871, 2872, 2873, 2874, 2875, 2876, 2877, 2878, 2879, 2880, 2881, 2882, 2883, 2884, 2885, 2886, 2887, 2888, 2889, 2890, 2891, 2892, 2893, 2894, 2895, 2896, 2897, 2898, 2901, 2902, 2903, 2904, 2905, 2906, 2907, 2908, 2909, 2910, 2911, 2912, 2913, 2914, 2915, 2916, 2917, 2918, 2919, 2920, 2921, 2922, 2923, 2924, 2925, 2926, 2927, 2928, 2929, 2930, 2931, 2932, 2933, 2934, 2935, 2936, 2937, 2938, 2939, 2940, 2941, 2942, 2943, 2944, 2945, 2946, 2947, 2948, 2949, 2950, 2951, 2952, 2953, 2954, 2956, 2957, 2958, 2959, 2960, 2961, 2962, 2963, 2965, 2966, 2967, 2968, 2969, 2970, 2971, 2972, 2973, 2974, 2975, 2976, 2977, 2978, 2979, 2980, 2981, 2982, 2983, 2984, 2985, 2986, 2987, 2988, 2989, 2990, 2991, 2992, 2993, 2994, </t>
  </si>
  <si>
    <t xml:space="preserve">2996, 2997, 2998, 2999, 3000, 3001, 3002, 3003, 3004, 3005, 3006, 3007, 3008, 3009, 3010, 3011, 3012, 3013, 3014, 3015, 3016, 3017, 3018, 3019, 3020, 3021, 3024, 3025, 3026, 3027, 3028, 3029, 3030, 3031, 3032, 3034, 3035, 3036, 3037, 3038, 3039, 3040, 3041, 3042, 3043, 3044, 3045, 3046, 3047, 3048, 3049, 3050, 3051, 3052, 3053, 3054, 3055, 3056, 3057, 3058, 3059, 3060, 3061, 3062, 3063, 3064, 3065, 3066, 3067, 3068, 3069, 3070, 3071, 3072, 3073, 3074, 3075, 3076, 3077, 3078, 3079, 3080, 3081, 3085, 3086, 3087, 3088, 3089, 3090, 3091, 3092, 3094, 3095, 3096, 3097, 3098, 3099, 3100, 3101, 3102, 3103, 3104, 3105, 3106, 3107, 3108, 3109, 3110, 3111, 3112, 3113, 3114, 3115, 3116, 3117, 3118, 3119, 3120, 3121, 3122, 3123, 3124, 3125, 3126, 3127, 3128, 3129, 3130, 3131, 3132, 3133, 3134, 3135, 3136, 3137, 3138, 3139, 3140, 3141, 3142, 3143, 3144, 3145, 3146, 3147, 3148, 3149, 3150, 3151, 3152, 3153, 3154, 3155, 3156, 3157, 3158, 3159, 3160, 3161, 3162, 3163, 3164, 3165, 3166, 3167, 3168, 3169, 3170, 3171, 3172, 3173, 3174, 3175, 3176, 3177, 3178, 3179, 3180, 3181, 3184, 3185, 3186, 3187, 3188, 3189, 3190, 3191, 3192, 3193, </t>
  </si>
  <si>
    <t xml:space="preserve">3565, 3566, 3567, 3568, 3569, 3570, 3571, 3572, 3573, 3574, 3575, 3576, 3577, 3578, 3579, 3580, 3581, 3582, 3583, 3584, 3585, 3586, 3587, 3588, 3589, 3590, 3591, 3592, 3593, 3594, 3595, 3596, 3598, 3599, 3600, 3601, 3602, 3603, 3605, 3606, 3607, 3609, 3610, 3611, 3612, 3613, 3614, 3615, 3616, 3617, 3618, 3619, 3620, 3621, 3622, 3623, 3624, 3628, 3630, 3631, 3632, 3633, 3634, 3635, 3637, 3638, 3639, 3640, 3641, 3642, 3643, 3644, 3645, 3646, 3647, 3648, 3649, 3650, 3651, 3652, 3653, 3654, 3655, 3656, 3657, 3658, 3659, 3660, 3661, 3662, 3663, 3664, 3665, 3666, 3667, 3668, 3669, 3670, 3671, 3672, 3673, 3674, 3675, 3676, 3678, 3679, 3680, 3681, 3682, 3683, 3684, 3685, 3686, 3687, 3688, 3689, 3690, 3691, 3692, 3693, 3694, 3695, 3696, 3697, 3698, 3699, 3700, 3701, 3702, 3703, 3704, 3705, 3706, 3707, 3708, 3709, 3710, 3711, 3712, 3713, 3714, 3715, 3716, 3717, 3718, 3719, 3720, 3721, 3722, 3723, 3724, 3725, 3726, 3727, 3728, 3729, 3730, 3731, 3732, 3733, 3734, 3735, 3736, 3737, 3738, 3739, 3740, 3741, 3742, 3743, 3744, 3745, 3746, 3747, 3748, 3749, 3750, 3751, 3752, 3753, 3754, </t>
  </si>
  <si>
    <t xml:space="preserve">3755, 3756, 3757, 3758, 3759, 3760, 3761, 3762, 3763, 3764, 3765, 3766, 3767, 3768, 3769, 3770, 3771, 3772, 3773, 3774, 3775, 3776, 3777, 3778, 3779, 3780, 3781, 3782, 3783, 3784, 3785, 3786, 3787, 3788, 3789, 3790, 3791, 3792, 3793, 3794, 3795, 3796, 3797, 3798, 3799, 3800, 3801, 3802, 3803, 3804, 3805, 3806, 3807, 3808, 3809, 3810, 3811, 3812, 3813, 3814, 3815, 3816, 3817, 3818, 3819, 3820, 3821, 3822, 3823, 3824, 3825, 3827, 3828, 3829, 3830, 3831, 3832, 3833, 3834, 3835, 3836, 3837, 3838, 3839, 3840, 3841, 3842, 3843, 3844, 3845, 3846, 3847, 3848, 3849, 3850, 3851, 3852, 3853, 3854, 3855, 3856, 3857, 3858, 3859, 3860, 3861, 3862, 3863, 3864, 3865, 3866, 3867, 3868, 3869, 3870, 3871, 3872, 3873, 3874, 3875, 3876, 3877, 3878, 3879, 3880, 3881, 3882, 3883, 3884, 3885, 3886, 3887, 3888, 3889, 3890, 3891, 3892, 3893, 3894, 3895, 3896, 3897, 3898, 3899, 3900, 3901, 3902, 3903, 3904, 3905, 3906, 3907, 3908, 3909, 3910, 3911, 3912, 3913, 3914, 3915, 3916, 3917, 3918, 3919, 3920, 3921, 3922, 3924, 3925, 3926, 3927, 3928, 3929, 3930, 3931, 3932, 3933, 3934, 3935, 3936, 3937, 3938, </t>
  </si>
  <si>
    <t xml:space="preserve">3939, 3940, 3941, 3942, 3943, 3944, 3945, 3946, 3947, 3948, 3949, 3950, 3951, 3952, 3953, 3954, 3955, 3956, 3957, 3958, 3959, 3960, 3961, 3962, 3963, 3964, 3965, 3966, 3967, 3968, 3970, 3971, 3972, 3973, 3974, 3975, 3976, 3977, 3978, 3979, 3980, 3981, 102/4174, 102/4176, 102/4438, 102/4439, 1039/4080, 104/4423, 1040/4336, 1041/4335, 1041/4337, 1041/4338, 105/4394, 107/4829, 1074/4811, 1074/4830, 1074/4840, 1074/4890, 1081/4492, 1100/4707, 1100/4708, 1125/4493, 1126/4494, 1129/4495, 1129/4522, 1132/4705, 1132/4706, 1139/4171, 1140/4172, 1142/4831, 1142/4892, 1142/4900, 116/4230, 118/4530, 125/4715, 125/4716, 1259/4370, 1274/4749, 1275/4750, 1292/4910, 1294/4842, 1295/4843, 1297/4911, 1390/4378, 1393/4245, 1395/4276, 1597/4462, 1597/4580, 1598/4665, 1599/4577, 1601/4578, 1602/4664, 1614/4325, 1614/4875, 1614/4877, 1614/4879, 1614/4881, 1615/4500, 1615/4876, 1615/4880, 1617/4187, 1619/4184, 1634/4393, 1635/4555, 1635/4641, 1636/4790, 1654/4111, 1654/4112, 1669/4236, 1670/4235, 1683/3990, 1683/3991, 1683/3992, 1685/4068, 1685/4189, 1686/4186, 1691/4743, 1691/4744, 1691/4745, 1694/4418, 1695/4730, 1696/4632, 1696/4686, </t>
  </si>
  <si>
    <t xml:space="preserve">1696/4687, 1696/4688, 1696/4689, 1705/4329, 1706/4319, 1706/4510, 1710/4048, 1710/4049, 1722/4185, 1722/4912, 1727/4333, 1730/3987, 1730/4116, 1730/4735, 1737/4413, 1754/4034, 1783/4307, 1789/4131, 1791/4414, 1792/4132, 1796/4415, 1800/4550, 1800/4603, 1801/4537, 1802/4870, 1804/4809, 1814/4460, 1817/4035, 1824/4794, 1824/4895, 1824/4915, 1824/4916, 1825/4762, 1826/4763, 1827/4764, 1828/3986, 1828/4033, 1837/4043, 1837/4044, 1844/3984, 1844/3985, 1844/4050, 1845/4003, 1845/4004, 1845/4005, 1845/4422, 1847/4275, 1867/4036, 1872/4863, 1875/4390, 1875/4391, 1875/4661, 1879/4324, 1891/4468, 1896/4436, 1919/4077, 1922/4113, 1927/4891, 1936/4469, 1940/4470, 1944/4046, 1944/4047, 1945/4483, 1945/4633, 1945/4854, 1946/4449, 1946/4634, 1950/3983, 1950/4852, 1956/4668, 1956/4851, 1957/4051, 1960/4814, 1962/4815, 1963/3989, 1963/4816, 1964/4031, 1966/4045, 1967/4389, 1968/4538, 1970/4754, 1971/4772, 1973/4755, 1986/1228, 1986/4138, 1996/4461, 1999/4769, 2000/4765, 2001/4756, 2005/4770, 2006/4766, 2007/4757, 2013/4498, 2021/4040, </t>
  </si>
  <si>
    <t xml:space="preserve">2024/4153, 2025/4041, 2040/4052, 2043/4699, 2045/4503, 2046/4697, 2047/4293, 2048/4071, 2049/4698, 2050/4088, 2055/4095, 2061/4081, 2061/4625, 2091/4285, 2104/4255, 2104/4256, 2104/4257, 2107/4021, 2111/4320, 2116/4148, 2129/4173, 216/4583, 2186/4533, 2186/4534, 2186/4540, 2211/4480, 2218/4086, 2224/4616, 2242/4229, 2242/4536, 2263/4175, 2275/4812, 2279/4180, 2293/4752, 2320/4130, 2320/4768, 2377/4415, 2381/4472, 2389/4030, 2400/4543, 2415/4509, 2425/4191, 2426/4226, 2426/4467, 2426/4535, 2427/4075, 2428/4511, 2433/4225, 2438/4512, 2439/4076, 2441/4513, 2453/4190, 2453/4206, 2454/4202, 2461/4586, 2461/4671, 2468/4570, 2474/4853, 2487/4834, 2496/4104, 2500/4100, 2504/4519, 2504/4594, 2515/4098, 2516/4539, 2523/4247, 2523/4248, 2523/4405, 2524/4412, 2530/4177, 2530/4178, 2530/4299, 2530/4300, 2530/4301, 2533/4231, 2540/4856, 2540/4874, 2542/4821, 2546/4630, 2550/4399, 2550/4546, 2550/4631, </t>
  </si>
  <si>
    <t xml:space="preserve">2550/4658, 2550/4805, 2554/4490, 2556/4241, 2560/4121, 2561/4122, 2622/4718, 2622/4719, 2622/4720, 2663/4330, 2704/4629, 2711/4760, 2712/4761, 2713/4753, 2734/4265, 2756/4489, 2763/4101, 2763/4140, 2763/4180, 2764/4179, 2764/4418, 2764/4419, 2764/4721, 2765/4722, 2766/4249, 2766/4723, 2771/4297, 2778/4659, 2789/4228, 2789/4646, 2798/4227, 2799/4166, 2799/4167, 2800/4099, 2811/4186, 2811/4481, 2815/4195, 2815/4196, 2816/4114, 2816/4115, 2818/4488, 2820/4246, 2822/4221, 2822/4222, 2822/4223, 2822/4224, 2822/4647, 2864/4215, 2866/4305, 2881/4097, 2881/4626, 2888/4193, 2888/4194, 2903/4105, 2903/4201, 2909/4011, 2910/4012, 2911/4203, 2911/4204, 2912/4240, 2921/4026, 2921/4027, 2928/4709, 2928/4710, 2969/3994, 2970/3995, 2970/3996, 2970/3997, 2970/3998, 2970/3999, 2971/4614, 2972/4615, 2975/4059, 2978/4032, 2979/4000, 2979/4017, 298/4192, 2991/4773, 2997/4053, 2997/4054, 3003/4606, </t>
  </si>
  <si>
    <t xml:space="preserve">3004/4751, 3005/4055, 3007/4499, 3009/4058, 3012/4416, 3018/4695, 3032/4133, 3032/4134, 3045/4571, 3050/3993, 3053/4565, 3054/4905, 3054/4906, 3057/4120, 3067/4318, 3078/4242, 3078/4726, 3078/4844, 3078/4847, 3100/4572, 3101/4644, 3101/4653, 3102/4645, 3102/4654, 3104/4573, 3106/4158, 3113/4135, 3113/4136, 3115/4244, 3116/4463, 3124/4818, 3126/4117, 313/4663, 3137/4331, 3140/4243, 3140/4845, 3141/4846, 3168/4218, 3176/4817, 3179/4619, 3189/4623, 3190/4083, 3192/4566, 3195/4620, 3196/4310, 3197/4621, 3203/4308, 3203/4309, 3215/4517, 3217/4022, 3217/4277, 3228/4637, 3228/4838, 3229/4072, 3233/4504, 3233/4690, 3233/4691, 3233/4692, 3233/4693, 3250/4607, 3264/4326, 3270/4507, 3273/4139, 3273/4321, 3278/4286, 3278/4287, 329/4479, 3298/4783, 3299/4784, 3300/4777, 3301/4778, 3305/4056, 3305/4057, 3312/4767, 3318/4306, 332/4889, 3336/4188, 3340/4216, 3340/4316, 3340/4317, 3341/4638, 3341/4837, 3344/4185, 3354/4332, 3359/4211, 3377/4170, 3382/4010, 3383/4013, 3383/4016, 3384/4868, 3388/4549, 3388/4602, 3392/4209, 3394/4210, 3408/4869, 3409/4261, 3410/4208, 3415/4207, 3418/4124, 3418/4125, 3420/4205, 3438/4478, 3441/4019, 345/4832, </t>
  </si>
  <si>
    <t xml:space="preserve">3456/4073, 3456/4074, 346/4859, 3468/4725, 3468/4742, 3480/4584, 3485/4108, 3513/4561, 3514/4562, 3515/4563, 352/4595, 3530/4152, 3532/4106, 3535/4590, 3537/4303, 3537/4591, 3540/4585, 3541/3589, 3547/4183, 355/1484, 3556/4274, 3558/4107, 3566/4220, 3566/4672, 3569/4219, 3577/4263, 3577/4264, 3590/4556, 3592/4557, 3602/4558, 3609/4262, 3613/4559, 3616/4560, 3621/4198, 3630/4102, 3630/4103, 3631/4520, 3650/4441, 3651/4442, 3654/4532, 3670/4271, 3675/4531, 3689/4187, 3691/4694, 3701/4548, 3701/4601, 3706/4272, 3722/4281, 3722/4283, 3727/4282, 3728/4323, 3730/4728, 3757/4184, 3762/4669, 3762/4675, 3762/4676, 3762/4677, 3762/4678, 3763/4670, 3763/4680, 3763/4681, 3763/4682, 3763/4683, 3766/4123, 3769/4731, 3771/4127, 3777/4313, 3783/4547, 3783/4600, 3785/4001, 3785/4002, 3785/4315, 3786/4126, 3788/4129, 3789/4128, 3794/4163, 3794/4164, 3795/4864, 3796/4312, 3797/4137, 3797/4655, 3802/4914, 3803/4279, 3803/4280, 3809/4172, 3809/4516, </t>
  </si>
  <si>
    <t xml:space="preserve">3812/4233, 3812/4234, 3812/4656, 3812/4657, 3813/4523, 3814/4524, 3815/4525, 3833/4197, 3834/4327, 3834/4902, 3834/4903, 3835/4865, 3837/4732, 3840/4866, 3842/4328, 3842/4904, 3843/4867, 3847/4278, 3854/4322, 3858/4169, 3864/4237, 3864/4238, 3864/4239, 3865/4700, 3866/4161, 3866/4162, 3867/4701, 3868/4628, 3869/4252, 3871/4266, 388/4340, 3883/4622, 3888/4825, 3889/4443, 3890/4444, 3894/4270, 3903/4171, 3903/4515, 3910/4258, 3913/4259, 3913/4260, 3921/4727, 3925/4847, 3930/4267, 3930/4314, 3930/4636, 3933/4232, 3933/4334, 3936/4747, 3944/4273, 3944/4541, 3947/4168, 3947/4420, 3951/4613, 3951/4752, 3952/4729, 3953/4284, 3953/4284/4542, 3967/4141, 3972/4341, 3973/4526, 3973/4819, 3975/4527, 3975/4820, 3976/4528, 3977/4753, 4168/4421, 513/4154, 561/4648, 568/4214, 571/4217, 602/4014, 602/4015, 602/4502, 658/4711, 658/4712, 660/4713, 660/4714, 717/4782, 72/4581, </t>
  </si>
  <si>
    <t>73/4582, 73/4588, 734/4092, 778/4608, 780/4609, 785/4028, 785/4029, 785/4395, 796/4406, 796/4407, 796/4408, 796/4409, 796/4410, 796/4411, 796/4518, 806/4447, 807/4448, 808/4295, 808/4789, 810/4788, 820/4551, 820/4604, 821/4118, 823/4119, 834/4294, 836/4150, 836/4151, 840/4060, 840/4060/4908, 840/4061, 840/4062, 840/4063, 840/4064, 840/4065, 840/4066, 840/4067, 840/4288, 840/4289, 840/4290, 840/4291, 840/4627, 840/4897, 840/4898, 840/4899, 840/4917, 947/4093, 950/4094, 952/4759, 962/4771, 967/4459, 967/4826, 985/4506</t>
  </si>
  <si>
    <t xml:space="preserve">3381, 3382, 3383, 3384, 3385, 3386, 3387, 3388, 3389, 3390, 3391, 3392, 3393, 3394, 3395, 3396, 3397, 3398, 3399, 3400, 3401, 3402, 3403, 3404, 3405, 3406, 3407, 3408, 3409, 3410, 3411, 3412, 3413, 3414, 3415, 3416, 3417, 3418, 3419, 3420, 3421, 3422, 3423, 3424, 3425, 3426, 3427, 3428, 3429, 3430, 3431, 3432, 3433, 3434, 3435, 3436, 3437, 3438, 3439, 3440, 3441, 3442, 3443, 3444, 3445, 3446, 3447, 3448, 3449, 3450, 3451, 3452, 3453, 3454, 3455, 3456, 3457, 3458, 3459, 3460, 3461, 3462, 3463, 3464, 3465, 3466, 3467, 3468, 3469, 3470, 3471, 3472, 3473, 3474, 3475, 3476, 3477, 3478, 3479, 3480, 3481, 3482, 3483, 3484, 3485, 3487, 3488, 3489, 3490, 3491, 3492, 3493, 3494, 3495, 3496, 3497, 3498, 3499, 3500, 3501, 3502, 3503, 3504, 3505, 3506, 3507, 3508, 3509, 3510, 3511, 3512, 3513, 3514, 3515, 3516, 3517, 3518, 3519, 3520, 3521, 3522, 3523, 3524, 3525, 3526, 3527, 3528, 3529, 3530, 3531, 3532, 3533, 3534, 3535, 3536, 3537, 3539, 3540, 3541, 3542, 3543, 3544, 3545, 3546, 3547, 3548, 3549, 3550, 3551, 3552, 3553, 3554, 3555, 3556, 3557, 3558, 3559, 3560, 3561, 3562, 3563, 3564, </t>
  </si>
  <si>
    <t>25, 26, 27, 32, 35, 37, 40, 41, 44, 48, 49, 70, 71, 77, 78, 79, 86, 87, 88, 89, 105, 106, 119, 120, 121, 128, 129, 132, 137, 139, 142, 143, 144, 148, 149, 166, 170, 171, 172, 173, 174, 175, 176, 177, 178, 180, 181, 182, 183, 184, 185, 186, 187, 188, 191, 222, 223, 224, 199, 202, 203, 228, 229, 231, 232, 233, 236, 237, 238, 240, 241, 243, 244, 245, 246, 247, 248, 249, 250, 251, 256, 257, 259, 260, 265, 266, 267, 268, 269, 270, 271, 272, 273, 274, 275, 276, 280, 281, 282, 284, 286, 288, 296, 297, 299, 317, 320, 321, 322, 324, 325, 326, 334, 337, 348, 358, 363, 365, 367, 374, 375, 381, 386, 398, 399, 400, 405, 417, 420, 421, 423, 428, 430, 431, 433, 434, 435, 437, 439, 440, 441, 442, 445, 446, 447, 448, 449, 450, 453, 454, 456, 457, 458, 460, 461, 462, 463, 464, 465, 466, 467, 468, 469, 470, 471, 474, 475, 479, 480, 481, 482, 483, 484, 485, 486, 487, 491, 496, 497, 498, 504, 505, 506, 507, 509, 511, 514, 517, 523, 524, 525, 528, 529, 530, 531, 532, 533, 534, 535, 536, 537, 538, 539, 540, 541, 543, 544, 545, 546, 562, 566, 589, 601, 605, 606, 613, 614, 615, 616, 620, 637, 638, 642, 643, 645, 649, 650, 651, 654, 655, 657, 673, 674, 675, 676, 677, 678, 679, 680, 681, 682, 683, 685, 686, 687, 688, 689, 690, 691, 692, 694, 697, 698, 699, 700, 701, 703, 706, 707, 708, 709, 710, 711, 712, 713, 714, 718, 719, 720, 721, 722, 724, 725, 726, 727, 728, 729, 730, 735, 737, 738, 739, 740, 741, 742, 745, 746, 749, 750, 753, 754, 757, 758, 759, 760, 761, 762, 770, 771, 807, 843, 844, 845, 846, 847, 848, 849, 850, 855, 856, 857, 858, 859, 860, 864, 865, 866, 867, 868, 870, 872, 873, 875, 876, 877, 879, 880, 882, 883, 887, 888, 889, 890, 891, 892, 893, 894, 895, 896, 898, 899, 901, 902, 905, 906, 908, 909, 910, 914, 917, 918, 919, 920, 921, 922, 923, 925, 926, 928, 929, 930, 931, 932, 937, 938, 960, 968, 969, 973, 974, 975, 977, 979, 981, 987, 991, 992, 995, 996, 998, 999, 1002, 1003, 1006, 1007, 1008, 1009, 1010, 1012, 1016, 1017, 1018, 1019, 1020, 1021, 1025, 1027, 1029, 1030, 1056, 1057, 1058, 1060, 1061, 1062, 1063, 1064, 1065, 1066, 1067, 1068, 1070, 1084, 1086, 1087, 1088, 1093, 1094, 1097, 1099, 1101, 1102, 1104, 1105, 1106, 1107, 1108, 1126, 1129, 1145, 1146, 1147, 1148, 1149, 1151, 1152, 1153, 1154, 1155, 1156, 1157, 1158, 1162, 1168, 1169, 1170, 1172, 1194, 1204, 1205, 1208, 1209, 1210, 1213, 1214, 1215, 1216, 1217, 1225, 1235, 1245, 1246, 1250, 1253, 1262, 1263, 1266, 1267, 1268, 1269, 1271, 1272, 1277, 1284, 1285, 1289, 1291, 1298, 1299, 1300, 1301, 1303, 1304, 1305, 1306, 1307, 1308, 1309, 1310, 1311, 1312, 1314, 1315, 1316, 1317, 1319, 1320, 1324, 1333, 1335, 1336, 1340, 1341, 1343, 1344, 1345, 1346, 1348, 1349, 1350, 1351, 1362, 1363, 1365, 1366, 1369, 1370, 1371, 1372, 1374, 1375, 1376, 1377, 1378, 1379, 1380, 1382, 1383, 1384, 1386, 1387, 1391, 1397, 1398, 1399, 1400, 1417, 1418, 1419, 1420, 1422, 1423, 1424, 1425, 1426, 1428, 1429, 1430, 1433, 1436, 1437, 1438, 1439, 1440, 1441, 1442, 1443, 1447, 1448, 1453, 1454, 1458, 1459, 1460, 1461, 1462, 1463, 1464, 1466, 1467, 1468, 1469, 1470, 1471, 1472, 1473, 1477, 1478, 1479, 1480, 1481, 1482, 1483, 1484, 1485, 1486, 1490, 1494, 1495, 1496, 1499, 1500, 1501, 1502, 1503, 1504, 1508, 1509, 1513, 1514, 1515, 1516, 1517, 1518, 1519, 1520, 1521, 1522, 1524, 1527, 1529, 1530, 1531, 1535, 1536, 1537, 1539, 1540, 1541, 1542, 1543, 1544, 1547, 1548, 1552, 1553, 1555, 1556, 1557, 1558, 1561, 1562, 1565, 1566, 1570, 1573, 1574, 1576, 1587, 1588, 1589, 1590, 1591, 1592, 1593, 1594, 1595, 1611, 1625, 1639, 1660, 1817, 1831, 1859, 1953, 1955, 2272, 2273, 2361, 2403, 2456, 2469, 2512, 2513, 100/4200, 1006/4785, 1007/4781, 1008/4779, 1009/4774, 102/4175, 104/4429, 105/4471, 105/4651, 1061/4514, 1064/4087, 1068/4177, 1074/4042, 1074/4810, 1074/4827, 1074/4833, 1074/4839, 1074/4841, 1074/4848, 1074/4849, 1074/4860, 1074/4871, 1077/4023, 1077/4181, 1108/4296, 1108/4339, 1130/4521, 1130/4662, 1142/4173, 1142/4909, 1146/4497, 1147/4496, 1155/4703, 1155/4704, 1162/4024, 1162/4025, 1163/4250, 1172/4465, 1194/4251, 1235/4147, 1268/4617, 1269/4618, 1274/4857, 1275/4858, 1291/4702, 1312/4822, 1348/4813, 1454/4311, 1458/4639, 1458/4640, 1459/4642, 1461/4748, 1463/4643, 1473/4569, 1475/4182, 1522/4861, 1524/4862, 1535/4787, 1584/4078, 1585/4079, 1589/4575, 1590/4576, 1594/4579, 1611/4466, 1612/4501, 1614/4878, 1614/4882, 1614/4884, 1614/4885, 1615/4883, 1616/4734, 1635/4746, 1635/4792, 1653/4397, 1653/4437, 1653/4873, 1721/4733, 1754/4786, 180/4085, 1829/4660, 1831/4836, 186/4304, 1884/4417, 1885/4392, 1885/4855, 1898/4020, 1908/4445, 1908/4605, 1909/4446, 1945/4894, 1946/4449/4475, 1946/4482, 1946/4893, 1956/4673, 2273/4434, 2273/4435, 2274/4544, 2275/4888, 235/4302, 237/4736, 237/4835, 2401/4374, 2401/4457, 2403/4674, 2403/4724, 2405/4400, 245/4253, 245/4254, 2456/4851, 2461/4791, 251/4018, 251/4666, 256/4597, 299/4568, 303/3947, 332/4886, 332/4887, 332/4901, 398/4741, 399/4739, 399/4740, 406/4037, 406/4038, 406/4039, 421/4737, 421/4738, 475/4084, 497/4292, 511/4596, 516/4110, 517/4090, 517/4109, 517/4649, 534/4508, 564/4564, 564/4828, 565/4803, 567/4416, 589/4896, 595/4624, 601/4212, 601/4213, 650/4612, 678/4606, 686/4610, 688/4611, 70/4587, 718/4780, 719/4775, 720/4776, 724/4808, 732/4091, 785/4028/4650, 796/4567, 796/4808, 796/4872, 796/4907, 806/4432, 806/4554, 807/4433, 814/4477, 814/4575, 824/4009, 835/4401, 836/4402, 858/4165, 866/4652, 867/4096, 868/4142, 868/4143, 868/4144, 893/4082, 910/4006, 910/4007, 910/4008, 928/4552, 95/4199, 967/4458, 99/4793, 991/4553, 991/4598, 992/4599</t>
  </si>
  <si>
    <t xml:space="preserve">2, 5, 6, 7, 8, 9, 10, 11, 12, 14, 15, 16, 18, 19, 28, 46, 47, 50, 51, 52, 55, 93, 96, 98, 126, 127, 133, 136, 138, 140, 145, 146, 147, 150, 152, 156, 158, 159, 164, 165, 179, 189, 190, 194, 195, 200, 201, 212, 213, 214, 217, 218, 227, 230, 234, , , , 254, 258, 279, 283, 285, 287, 289, 292, 293, 316, 318, 319, 323, 356, 360, 362, 366, 369, 372, 373, 379, 380, 384, 385, 396, 411, 418, 432, 436, 438, 444, 451, 455, 473, 476, 488, 492, 494, 495, 499, 500, 508, 510, 515, 516, 519, 520, 521, 522, 526, 527, 598, 604, 607, 609, 617, 623, 624, 630, 631, 634, 635, 636, 647, 648, 652, 659, 661, 662, 663, 664, 665, 666, 667, 669, 670, 693, 695, 702, 704, 715, 723, 732, 734, 736, 743, 744, 747, 748, 751, 752, 755, 763, 764, 765, 766, 801, 812, 819, 825, 839, 841, 842, 851, 861, 862, 869, 871, 874, 878, 881, 884, 897, 900, 903, 904, 907, 911, 912, 913, 915, 924, 927, 933, 976, 980, 982, 986, 988, 989, 990, 994, 997, 1000, 1005, 1011, 1014, 1015, 1023, </t>
  </si>
  <si>
    <t>1026, 1028, 1034, 1037, 1040, 1042, 1045, 1047, 1049, 1051, 1055, 1069, 1075, 1077, 1078, 1092, 1095, 1098, 1103, 1111, 1116, 1117, 1124, 1128, 1131, 1134, 1136, 1138, 1141, 1143, 1144, 1150, 1159, 1160, 1161, 1164, 1165, 1171, 1173, 1174, 1177, 1178, 1180, 1181, 1192, 1193, 1196, 1200, 1201, 1203, 1206, 1207, 1219, 1220, 1221, 1222, 1224, 1226, 1231, 1232, 1233, 1234, 1243, 1251, 1252, 1255, 1256, 1257, 1258, 1264, 1265, 1273, 1278, 1279, 1280, 1281, 1288, 1290, 1321, 1322, 1325, 1334, 1347, 1353, 1354, 1358, 1381, 1385, 1396, 1401, 1402, 1403, 1411, 1413, 1414, 1415, 1431, 1434, 1445, 1446, 1487, 1492, 1510, 1512, 1525, 1526, 1533, 1546, 1550, 1554, 1575, 1577, 1581, 1586, 1613, 1751, 1752, 1821, 1904, 1916, 1917, 1918, 1919, 1924, 1977, 1978, 1979, 2142, 2143, 2144, 2145, 2146, 2147, 2148, 2149, 2150, 2151, 2152, 2153, 2155, 2161, 2404, 2427, 3206, 3291, 3604, 3677, 1047/4464, 1047/4823, 1047/4824, 1078/4491, 524/4089, 661/4070, 868/4145, 893/4069</t>
  </si>
  <si>
    <t>PANA PENTHA</t>
  </si>
  <si>
    <t>598, 592, 586, 157, 233, 230, 873, 234, 237, 236, 141, 151, 278, 128, 62, 124, 130, 95, 840, 191, 202, 226, 894, 300, 302, 301, 901, 308, 856, 319, 895, 310, 311, 312, 872, 860, 355, 356, 357, 358, 369, 370, 378, 379, 876, 484, 485, 486, 487, 488, 492, 494, 493, 794</t>
  </si>
  <si>
    <t>68, 69, 76, 77, 78, 79, 83, 84, 235, 87, 89, 281, 282, 283, 284, 285, 286, 287, 289, 290, 291, 292, 293, 294, 295, 296, 297, 298, 299, 304, 305, 306, 307, 897, 321, 322, 343, 344, 345, 351, 360, 359, 361, 362, 363, 364, 365, 366, 367, 371, 372, 373, 374, 375, 384, 385, 386, 474, 475, 476, 477, 478, 479, 480, 481, 482, 483, 498, 499, 500, 501, 513, 514, 515, 516, 518, 795, 789, 796, 797, 804, 805</t>
  </si>
  <si>
    <t>348/872, 23, 27, 28, 29, 30, 31, 34, 36, 39, 40, 42, 43, 44, 45, 46, 47, 50, 51, 52, 53, 54, 55, 61, 64, 66, 67, 70, 71, 72, 96, 97, 121, 122, 123, 125, 126, 129, 135, 152, 212, 224, 225, 227, 228, 229, 231, 232, 238, 239, 240, 241, 242, 243, 244, 245, 246, 247, 248, 249, 275, 303, 309, 313, 314, 315, 316, 317, 318, 320, 323, 324, 325, 326, 327, 328, 329, 330, 331, 332, 333, 334, 335, 336, 337, 338, 339, 340, 341, 342, 346, 347, 348, 349, 350, 352, 353, 354, 368, 376, 377, 380, 381, 382, 383, 387, 388, 389, 390, 391, 392, 393, 394, 395, 396, 397, 398, 399, 400, 401, 402, 403, 404, 405, 406, 407, 408, 409, 410, 411, 412, 413, 414, 415, 416, 417, 418, 419, 420, 421, 422, 423, 424, 425, 426, 427, 428, 429, 430, 431, 432, 433, 434, 435, 436, 437, 438, 442, 443, 446, 447, 448, 449, 451, 452, 453, 454, 455, 456, 457, 458, 459, 460, 461, 462, 463, 464, 465, 466, 467, 468, 469, 470, 471, 472, 473, 490, 495, 496, 497, 502, 503, 504, 505, 506, 507, 508, 509, 510, 511, 512, 517, 519, 520, 521, 522, 523, 524, 525, 526, 527, 528, 529, 530, 531, 532, 533, 534, 535, 536, 537, 538, 539, 540, 541, 542, 543, 544, 545, 546, 552, 556, 557, 558, 559, 560, 562, 563, 564, 565, 566, 567, 571, 572, 573, 597, 599, 600, 602, 603, 604, 605, 606, 607, 620, 626, 627, 628, 629, 630, 631, 633, 640, 642, 643, 644, 647, 648, 649, 650, 653, 654, 655, 656, 657, 658, 659, 663, 666, 667, 668, 669, 670, 671, 672, 673, 674, 675, 676, 677, 678, 679, 680, 681, 682, 683, 684, 685, 686, 687, 688, 689, 690, 691, 692, 693, 694, 704, 708, 713, 715, 716, 719, 720, 721, 722, 723, 724, 725, 726, 727, 728, 729, 730, 731, 732, 733, 734, 736, 737, 738, 739, 740, 741, 742, 743, 744, 745, 746, 747, 748, 749, 750, 751, 752, 753, 754, 755, 756, 757, 758, 759, 760, 761, 762, 763, 764, 765, 766, 767, 768, 769, 770, 771, 772, 773, 774, 775, 776, 777, 778, 779, 780, 784, 785, 786, 787, 788, 790, 791, 792, 798, 799, 800, 802, 803, 806, 807, 808, 809, 810, 811, 122/1013, 123/1012, 226/877, 227/878, 228/814, 231/904, 232/873, 297/817, 303/901, 303/957, 306/961, 309/839, 309/856, 311/1000, 317/977, 320/978, 326/818, 326/819, 337/812, 341/1004, 341/971, 345/1003, 345/970, 348/826, 349/860, 350/924, 364/825, 373/849, 374/898, 377/822, 384/876, 384/879, 384/888, 394/907, 394/908, 402/926, 403/927, 404/928, 407/911, 411/861, 412/827, 419/902, 420/842, 420/843, 420/844, 420/845, 435/880, 45/925, 451/914, 452/915, 452/976, 453/916, 454/909, 455/859, 455/900, 464/899, 466/852, 475/995, 484/848, 501/823, 505/996, 508/997, 509/998, 512/874, 516/999, 524/838, 525/910, 54/955, 560/853, 571/982, 597/831, 597/832, 606/850, 606/857, 630/871, 640/891, 640/892, 640/893, 642/975, 659/1005, 668/881, 668/882, 668/883, 67/875, 670/847, 674/1020, 675/1021, 676/833, 679/834, 681/820, 681/913, 684/846, 688/1007, 69/958, 692/1008, 693/1009, 693/851, 694/1010, 708/836, 71/959, 71/968, 713/1011, 715/835, 724/964, 729/965, 734/884, 734/884/966, 734/885, 734/886, 738/828, 745/895, 749/841, 751/862, 762/963, 765/917, 778/821, 784/1022, 784/854, 809/855</t>
  </si>
  <si>
    <t xml:space="preserve">35, 63, 73, 74, 75, 85, 86, 90, 91, 92, 93, 94, 98, 100, 101, 102, 103, 104, 105, 106, 107, 108, 109, 110, 111, 112, 113, 114, 115, 116, 117, 118, 119, 120, 127, 131, 132, 133, 134, 136, 137, 138, 139, 140, 142, 143, 144, 146, 147, 149, 150, 156, 158, 159, 160, 161, 162, 163, 164, 165, 166, 167, 168, 169, 170, 171, 172, 173, 174, 175, 176, 177, 178, 179, 180, 181, 182, 183, 184, 186, 188, 189, 190, 192, 193, 194, 195, 196, 197, 198, 199, 200, 201, 203, 204, 205, 206, 207, 208, 209, 210, 211, 213, 214, 215, 216, 217, 218, 219, 220, 221, 222, 252, 253, 254, 255, 256, 257, 258, 259, 260, 261, 262, 263, 264, 265, 266, 267, 268, 269, 270, 271, 272, 273, 276, 277, 279, 280, 288, 574, </t>
  </si>
  <si>
    <t>577, 581, 582, 583, 584, 585, 591, 595, 609, 610, 611, 612, 613, 614, 615, 616, 617, 618, 619, 621, 622, 623, 624, 109/887, 122/1024, 146/840, 146/863, 173/903, 179/906, 213/824, 213/866, 213/896, 213/912, 226/894, 261/816, 262/815, 277/1023, 35/864, 54/918, 597/830, 599/829, 610/1006, 610/920, 610/972, 610/973, 610/981, 610/993, 610/994, 614/889, 614/890, 615/837, 617/1015, 617/1017, 618/1018, 618/979, 619/1014, 619/1016, 619/1019, 619/980, 74/960, 93/1001, 94/1002</t>
  </si>
  <si>
    <t>2, 5, 6, 7, 8, 10, 11, 14, 17, 19, 20, 21, 24, 25, 26, 32, 41, 59, 65, 81, 88, 99, 223, 439, 440, 441, 444, 445, 554, 555, 576, 587, 590, 601, 608, 782, 170/905, 26/967, 606/858</t>
  </si>
  <si>
    <t>Name of Tahasil                       :        Aul</t>
  </si>
  <si>
    <t>Name of Registration Office :      Aul</t>
  </si>
  <si>
    <t>KETUAPALA</t>
  </si>
  <si>
    <t>46, 52, 76, 134, 264, 661, 698, 723, 724</t>
  </si>
  <si>
    <t>5, 26, 28, 36, 40, 43, 86, 87, 116, 127, 143, 231, 234, 235, 258, 259, 719, 730</t>
  </si>
  <si>
    <t xml:space="preserve">553, 554, 347, 584, 408, 535, 275, 529, 344, 229, 388, 392, 409, 456, 512, 506/645, 520/646, 505, 483, 488, 504, 500/713, 618, 507, 520/712, 545, 604, 423, 445, 581, 230, 234/660, 217, 269/692, 391/693, 503, 414, 382, 389, 212/734, 212/735, 129, 300, 322, 325, 332, 379, 402, 479, 486, 506, 511, 516, 517, 523, 547, 605, 316, 317, 410, 411, 411/649, 411/650, 411/651, 412, 413, 413/652, 415, 415/686, 530, 531, 532, 199, 587, 377, 404, 436, 274/674, 333/676, 334/675, 342, 269, 293, 297, 477, 500, </t>
  </si>
  <si>
    <t xml:space="preserve">550, 306, 307, 308, 327, 328, 330, 350, 351, 556, 557, 558, 559, 560, 561, 609, 610, 366, 367, 368, 369, 370, 371, 442, 443, 276, 469, 156, 157, 158, 159, 309, 474, 499, 518, 509, 167/706, 174, 177, 198, 336, 337, 457, 458, 459, 460, 527, 528, 447, 451, 194, 195, 333, 125, 318, 319, 320, 536, 540, 541, 542, 521, 510, 478, 277, 278, 321, 331, 462, 365, 352, 372, 564, 490, 491, 502, 315, 163, 175, 176, 197, 223, 224, 362, 380, 453/672, 162, 303, 612, 631, 455, 574, 575, 575/704, 592, 592/703, 592/727, 593, </t>
  </si>
  <si>
    <t xml:space="preserve">615, 616, 616/705, 463, 529/667, 514, 391, 485, 537, 586, 539, 576, 548, 569, 573, 597, 281, 583, 74, 464, 285, 466, 467, 225, 533, 314, 171, 172, 173, 178, 179, 180, 220, 221, 216, 461, 513, 452, 454/695, 454/696, 360, 363, 364, 280, 329, 475, 493, 498, 84, 128, 419, 281/664, 582, 74/755, 374, 582/757, 74/754, 74/752, 74/758, 143/762, 313, 346, 503/699/760, 298/746, 282, 312, 167/737, 525/759, 591, 596, 598, 326, 345, 406, 266, 267, 421, 422, 433, 434, 393, 395, 184, 185, 183, 186, 525, 595, </t>
  </si>
  <si>
    <t xml:space="preserve">600, 293/691, 294, 228/764, 229/766, 456/765, 576/673, 503/699, 590, 446/771, 292, 357, 478/738, 482/700/772, 534/774, 482, 127/776, 128/775, 446/665, 446/777, 515, 407, 429, 432, 435, 290, 359, 361, 394, 396, 468, 471, 484, 487, 501, 621/670, 444, 88, 88/717, 286/779, 543/778, 358, 394/684, 462/669, 494, 621/671, 287, 358/780, 365/668, 473, 353, 396/685, 529/683, 538, 564/679, 286/783, 577/781, 580, 286/787, 375, 376, 399/792, 426/793, 286/791, 543/788, </t>
  </si>
  <si>
    <t xml:space="preserve">577/789, 624/795, 489, 515/773, 482/700, 212/798, 265, 286, 543, 577, 399, 426, 474/801, 52/803, 382/804, 470/805, 492/806, 496/807, 497/808, 171/810, 179/811, 428/812, 431/813, 446/666, 161, 160, 383, 384, 385, 155, 227, 633, 634, 635, 636, 637, 638, 639, 640, 115, 343, 356, 400, 427, 602, 623, 283, 373, 578, 509/662, 509/663, 552/725, 566/726, 325/654, 332/655, 452/653, 289, 454, 182, 193, 219, 166, 181, 192, 218, 167, 333/677, 334, 335, 335/720, 339, 339/732, 339/733, 340, 341, 448, 449, 450, 237, 301, 453, 524, 549, 190, 226, 526, 187, 189, 191, 196, 164, 165, 568, 570, 571, 572, 606, 607, 608, 215, 465, 288, 60, 274, 117/656, 188, 191/681, 403, 624, 298, 508, 522, 546, 603, 261, 262, 620, 284, 398, 569/647, 573/648, 299, 401, 480, 520, 143/702, 121, 324, 430, 279, 279/658, 291, 470, 492, 496, 497, 85, 441, 349, 241/680, 261/661, 295, 296, 354, 472, 476, 232, 233, 236, 630, 120, 238, 239, 240, 302, 304, 305, 310, 311, 348, 555, 562, 563, 611, 613, 613/690, 614, 626, 627, 628, 629, 629/689, 89, 428, 428/721, 431, 437, 438, 439, 440, 641, 642, 643, 52/701, 632, 260, 263, 273, 355, 364/644, 390, 481, 551, 567, 411/728, 594, 599, 622, 279/659, 222, 353/714, 494/715, 565, </t>
  </si>
  <si>
    <t>116/657, 552, 566, 519, 534, 446, 381, 405, 544, 228, 517/687, 126/722, 268, 270, 271, 272, 578/682, 417, 424, 425, 323, 386, 387, 416, 418, 420, 588, 589, 601, 126, 495</t>
  </si>
  <si>
    <t xml:space="preserve">3, 4, 7, 8, 11, 12, 15, 16, 20, 21, 22, 23, 27, 30, 31, 32, 33, 34, 37, 38, 39, 41, 42, 45, 47, 48, 49, 50, 51, 53, 54, 57, 58, 59, 61, 62, 63, 64, 65, 67, 68, 69, 70, 71, 72, 73, 75, 78, 79, 80, 81, 82, 83, 90, 91, 92, 93, 94, 99, 100, 103, 104, 105, 106, 107, 108, 109, 110, 111, 112, 113, 114, 117, 118, 119, 122, 123, 124, 130, 131, 132, 133, 135, 136, 137, 138, 139, 140, 141, 142, 144, 145, 146, 147, 148, 149, 150, 152, 153, 154, 168, 170, 200, 203, 204, 206, 207, 208, 209, 210, 211, 212, 213, 214, 242, 243, 244, 245, 246, 247, 248, </t>
  </si>
  <si>
    <t xml:space="preserve">  </t>
  </si>
  <si>
    <t>249, 250, 251, 252, 253, 254, 255, 256, 257, 111/731, 124/710, 127/736, 131/724, 131/794, 139/763, 140/709, 140/798, 143/688, 152/4247, 152/761, 170/809, 206/796, 207/797, 213/799, 23/694, 23/730, 242/716, 243/744, 243/745, 243/785, 253/680, 34/729, 48/697, 48/698, 48/802, 60/678, 70/707, 71/708, 79/753, 79/756, 80/782, 80/786, 80/790, 80/800, 83/723, 84/718, 84/719</t>
  </si>
  <si>
    <t>2, 6, 9, 10, 13, 14, 17, 18, 19, 24, 25, 35, 44, 66, 77, 97, 98, 102, 151, 205, 585, 133/711</t>
  </si>
  <si>
    <t>GUNUDIA</t>
  </si>
  <si>
    <t>451,452,453,454,455,456,457,458,459,460,461,462,463,464,465,466,467,468,469,470,471,472,473,474,475,476,477,478,479,480,481,482,482,490,491,492,493,494,495,522,523,524,540,549,551,562,563,564,566,567,569,570,571,572,573,574,575,576,577,592,593,594,598,599,603,604,605,606,607,608,610,611,612,613,614,615,627,628,632,634,635,636,637,638,639,640</t>
  </si>
  <si>
    <t>361,362,363,364,365,366,367,368,369,370,371,372,373,374,375,376,377,378,379,380,381,382,383,384,385,386,387,388,389,390,391,392,393,394,395,396,397,398,399,400,401,402,403,404,405,406,407,408,409,410,411,412,413,414,415,416,417,418,419,420,421,422,423,424,425,426,427,428,429,430,431,432,433,434,435,436,437,438,439,440,441,442,443,444,445,446,447,448,449</t>
  </si>
  <si>
    <t>1,2,3,4,5,6,7,8,9,10,11,12,13,14,15,16,17,18,19,20,21,22,23,24,25,26,27,28,29,30,31,32,33,34,35,36,37,38,39,40,41,43,44,48,49,50,51,52,55,55,56,57,59,60,61,62,63,64,65,66,67,67,68,69,69,70,71,72,73,74,75,76,77,78,79,81,82,83,84,85,86,87,88,89,90,91,92,93,94,95,96,97,98,99,100,101,102,103,104,105,106,107,108,109,110,111,112,113,114,115,116,117,118,119,120,121,122,123,124,125,126,127,128,129,130,131,132,133,134,135,136,137,138,139,140,141,142,143,144,145,147,148,149,150,152,153,154,155,156,157,158,159,160,161,162,163,164,165,166,167,168,169,170,171,172,173,174,175,176,177,178,179,180,181,182,183,184,185,186,187,188,189,190,191,192,193,194,195,196,198,199,200,201,202,203,204,205,206,207,208,209,210,211,212,213,214,215,</t>
  </si>
  <si>
    <t>216,217,218,219,220,221,222,223,224,225,226,227,228,229,230,232,233,234,235,236,237,238,239,240,241,242,243,244,245,246,247,248,249,250,251,252,253,254,255,256,257,258,259,260,261,262,263,264,265,266,267,268,269,270,271,272,273,274,275,276,277,278,279,280,281,282,283,284,285,286,287,288,289,290,291,292,293,294,295,296,297,298,299,300,301,304,305,307,308,309,310,312,314,315,316,317,318,319,320,321,322,323,328,329,333,335,336,337,338,339,340,341,342,343,344,345,346,347,348,349,350,351,352,353,354,355,356,357,358,359,360}</t>
  </si>
  <si>
    <t>542,547,327,609,506,515/755,521,568</t>
  </si>
  <si>
    <t>489,496,497,498,499,500,501,502,504,505,507,508,509,510,512,513,516,519,520,525,526,527,531,532,533,536,537,538,552,555,556,561,565,579,584,586,587,595,596,597,619,620,621,622,623,624,625,630,631,633,428/785,429/786,431/788,432/787,482/912,497/689,510/826,517/690,517/691,525/688,526/687,556/870,556/877,576/858,605/818,631/816,633/812</t>
  </si>
  <si>
    <t>629,488,517,511,518,330,583,326,332,546</t>
  </si>
  <si>
    <t>DIHABARIMULA</t>
  </si>
  <si>
    <t>1,2,3,4,5,6,7,8,9,10,11,12,13,14,15,16,17,18,19,20,21,22,23,24,27,28,29,30,31,32,33,34,35,36,37,38,39,40,41,42,43,44,45,46,47,49,50,51,52,53,54,56,57,58,59,60,61,62,63,64,65,67,68,69,70,71,72,73,74,75,76,77,78,79,81,82,83,84,85,87,88,89,90,91,93,94,97,98,99,256,257,259,260,261,262,263,264,265,266,267,268,269,270,427,428,429,430,431,432,433,434,435,436,437,438,452,453,454,455,456,457,458,459,460,461,462,463,464,465,466,467,468,469,470,471,472,473,474,475</t>
  </si>
  <si>
    <t>100,101,102,103,104,105,106,107,108,109,110,111,112,113,114,115,116,117,118,119,120,170,200,201,202,203,204,205,206,207,208,209,210,211,212,213,214,215,216,217,218,219,220,221,222,223,224,225,226,227,228,229,230,231,232,233,234,235,236,237,238,239,240,241,242,243,244,245,246,247,248,249,250,251,252,253,254,255,271,272,273,274,275,276,277,278,279,280,281,282,283,284,285,286,287,288,289,290,439,440,441,442,443,444,445,446,447,448,449,450,451,476,477,478,479,480,481,482,483,484,485,486,487,488,489,490,491,492,493,494,506,507,508,509,510,511,512,513,514,515</t>
  </si>
  <si>
    <t>121,122,123,124,125,126,127,128,129,130,131,132,133,134,135,136,138,139,140,141,142,143,144,145,146,147,148,150,151,152,153,155,156,158,164,165,166,167,291,292,293,294,295,296,297,298,299,300,301,302,303,304,305,306,307,308,309,310,311,312,313,314,315,316,317,318,319,320,321,322,323,324,325,326,327,328,329,330,331,332,333,334,335,336,337,338,339,340,341,342,343,344,345,346,347,348,349,350,351,352,353,354,355,356,357,358,359,360,361,362,363,364,365,366,367,368,369,370,371,372,373,374,375,376,377,378,379,380,381,382,383,384,385,</t>
  </si>
  <si>
    <t>386,387,388,389,390,391,392,393,394,395,395,396,397,398,399,400,401,402,403,404,405,406,407,408,409,410,411,412,413,414,415,416,417,418,419,420,421,422,423,424,425,426,495,496,497,498,499,500,501,502,503,504,505,516,517,518,520,521,522,523,524,525,526,527,528,529,530,531,532,533,534,535,536,537,538,539,540,541,542,543,544,545,546,547,548,549,550,551,552,553,554,555,556,557,558,559,560,561,562,563,564,565,566,567,568,569,570,571,572,573,574,575,576,577,578,579,580,581,582,583,584,585,586,587,588,589,590,591,592,593,594,595,596,597,598,599,600,601,602,603,604,605,606,607,608,609,610,611,612,613,614,615,</t>
  </si>
  <si>
    <t>616,617,618,619,620,621,622,623,624,625,626,627,628,629,630,631,632,633,634,635,636,637,638,639,640,641,642,643,644,645,646,647,648,649,650,651,652,653,654,655,656,657,658,659,660,661,662,663,664,665,666,667,668,669,670,671,672,673,674,675,676,677,678,679,680,681,682,683,684,685,686,687,688,689,690,691,692,693,694,696,697,698,699,700,701,702,703,704,705,706,707,708,709,710,711,712,713,714,715,716,717,718,719,720,721,722,723,724,725,726,727,728,729,730,731,732,733,734,735,736,737,738,739,740,741,742,743,744,745,746,747,748,749,750,751,752,753,754,755,756,758,759,760,761,762,763,764,765,766,767,768,769,770,771,772,773,774,775,776,777,778,779,780,781,782,783,784,785,786,787,788,789,790,791,792,793,794,796,797,798,799,800,801,802,803,804,805,806,807,808,</t>
  </si>
  <si>
    <t>809,810,811,812,813,814,815,816,817,818,819,820,821,822,823,824,825,826,827,828,829,830,831,832,833,834,835,836,837,838,839,840,841,842,843,844,845,846,847,848,849,850,851,852,853,854,855,856,857,858,859,860,861,862,863,864,865,866,867,868,869,870,871,872,873,874,875,876,877,878,879,880,881,882,883,884,885,886,887,888,889,890,891,892,893,894,896,897,898,899,900,901,902,903,904,905,906,907,908,909,910,911,912,913,914,915,916,917,918,919,920,921,922,923,924,925,926,927,928,929,930,931,932,933,934,935,936,937,938,939,940,941,942,943,944,945,946,947,948,949,950,951,952,953,954,955,956,957,958,959,960,961,962,964,965,966,967,968,969,970,971,972,973,974,975,976,977,978,979,980,981,982,983,984,985,986,987,988,989,990,991,992,993,994,995,996,997,998,999,1000,1001,1002,1003,1004,1005,1006,1007,1008,</t>
  </si>
  <si>
    <t>1009,1010,1011,1012,1013,1014,1015,1016,1017,1018,1019,1020,1021,1022,1023,1024,1025,1026,1027,1028,1029,1030,1031,1033,1034,1035,1036,1037,1037,1038,1039,1040,1041,1042,1043,1044,1045,1046,1047,1048,1049,1050,1051,1052,1053,1054,1055,1056,1057,1058,1059,1060,1061,1062,1063,1064,1065,1066,1067,1068,1069,1070,1071,1072,1073,1074,1075,1076,1077,1078,1079,1080,1081,1082,1083,1084,1085,1086,1087,1088,1089,1090,1091,1092,1093,1094,1095,1096,1097,1098,1099,1100,1101,1102,1103,1104,1105,1106,1107,1108,1109,1110,1111,1112,1113,1114,1115,1116,1117,1118,1119,1120,1121,1122,1123,1124,1125,1126,1127,1128,1129,1130,1131,1132,1133,1134,1135,1136,1137,1138,1139,1140,1141,1142,1143,1144,1145</t>
  </si>
  <si>
    <t>149/1275,193,194,195,197,149,157,188,189,190,191,192,196,198,199,185,161,162,163,159,160,171,172,173,176,177,178,179,180,181,182,183,184,186,187,174,168,92,154,169,96,96/1277,48</t>
  </si>
  <si>
    <t>TEHERA</t>
  </si>
  <si>
    <t>3,115,7,128/519,47,52,141,148,156/521,248,253/508,332,326,327,242,155,126,153,283,284,300,333,275,219,60,322,40,218,271,134,128,46,436,33,341,402,405,409,166,167,172,173,174,180,181,305,306,335,336,337,338,413,414,415,61,62,64,65,330,340,407,251,308,309,313,314,294,63,66,266,267,132,133,134/539,42,301,302,303,304,276,322/525,244,250,412,339,342,406,319,320,321,219/556,270,274,266/558,267/559,248/560,244/565,250/564,138,332/566,140,61/568,62/569,129,217,234,238,239,245,246,247,249,328,129/584,217/581,234/582,238/578,239/579,245/577,246/575,247/580,249/576,328/583,240,241,240/573,241/574,240/571,241/572,322/525,129/597,217/594,234/595,238/591,239/592,245/590,246/588,247/593,249/589,328/596,155/600,60/599,</t>
  </si>
  <si>
    <t>157,179,280/601,281/602,335/605,336/606,337/607,338/608,413/603,414/604,182/531,158/610,159/611,295,248/615,248/555,221/548,222,223,235,236,232/550,72,280,281,277,141/507,147,260,264,408,408/514,262,263,419,420,421,423,424,425,429,430,431,432,334,297,324,261,168,169,170,171,175,176,177,178,331,434,231,279,293,435,59,67,68,69,70,71,233,146,156,296,325,127,268,232,422,565,139,143,144,152,145,150,135,182,401,149,403,269,278,282,237,158,159,162,163,219/512,307,130,243,43,53,54,55,56,57,58,136,137,142,151,154,41,221,343,404,45,160,161,164,416,427,433,410,411,428,219/511,20,10,187,188,200,50,51,9,106,229,351,352,353,386,456,117,367,102,457,35,36,48,381/538,483,381,289,300/509,300/510,465,28/492,21,376,378,477,482,</t>
  </si>
  <si>
    <t>383,384,452,443,443/513,444,445,24/520,28/526,4/495,98,484,486,5,6,208/528,31,358/499,358,358/498,358/500,358/504,358/506,441,394,359,396,14,112,385,226,227,77,78,79,213,215,285,286,360,291,381/535,105,107,74,491,119/494,11,488,358/502,358/503,354,374,379,387,375,377,92,454,16,89/518,49,18,437,440,207,208,75,76,22,23,24,25,26,27,109,110,111,191,192,193,194,195,196,4,395/532,122,123,124,125,29,30,347,348,103,466,101,80,81,116,117/523,418,426,93,381/536,87,89,94,95,97,455,380,18/556,216,290,86,112/557,478/540,479/542,480/543,481/541,442,399,447,90,349,118,229/567,214,118/585,118/570,438,439,6/598,190/530,199/529,73,103/609,91,96/612,206/613,225/614,351/552,352/553,353/554,443/551,211/549,100,288,287,355,356,357,12,183,184,185,186,363,364,365,369,370,371,372,458,459,460,461,462,96,201,358/497,358/501,358/505,197,206,225,489,490,88,205,397,478,479,480,481,28,104,108,344,345,346,37,453,99,189,203,388,118,208/527,19,38,39,417,484/534,486/533,292,210,224,17,488/524,32,82,83,84,85,4/496,471,472,473,474,474/522,475,476,391,211,13,389,392,381/537,209,361,382,366,373,190,199,398,400,446,448,449,202,204,467,468,469,470,393,463,487,5/516,228,395,5/515,198,390,113,114,120,121,362,368,464,1,15,2,450,451,119,119/493,350</t>
  </si>
  <si>
    <t>311,312,315,252,34,310,34/546,253,256,259,318,257,254,255,258,317</t>
  </si>
  <si>
    <t>DADHIBABANPUR</t>
  </si>
  <si>
    <t>8, 9, 10, 11, 12, 15, 16, 17, 18, 25, 26, 27, 38, 39, 40, 904, 48, 49, 52, 56, 57, 61, 62, 65, 66, 67, 68, 69, 70, 74, 75, 76, 90, 92, 93, 94, 95, 96, 97, 98, 99, 100, 103, 104, 105, 106, 107, 108, 109, 110, 907, 112, 113, 114, 115, 116, 117, 118, 119, 120, 84, 85, 87, 137, 138, 143, 144, 164, 244, 241, 191, 192, 193</t>
  </si>
  <si>
    <t>247, 248, 249, 250, 251, 242, 296, 297, 298, 299, 300, 194, 195, 196, 197, 198, 199, 200, 201, 202, 203, 204, 205, 206, 207, 208, 209, 210, 211, 234, 235, 236, 237, 238, 239</t>
  </si>
  <si>
    <t xml:space="preserve">3, 4, 5, 6, 7, 13, 19, 20, 21, 22, 23, 24, 28, 29, 30, 31, 32, 33, 34, 35, 36, 37, 41, 42, 43, 44, 46, 47, 53, 73, 89, 101, 122, 126, 129, 132, 135, 136, 150, 151, 153, 154, 155, 156, 157, 158, 213, 214, 215, 216, 217, 218, 219, 220, 221, 222, 223, 225, 226, 227, 228, 229, 230, 231, 232, 233, 243, 246, 252, 253, 254, 255, 256, 257, 258, 259, 260, 261, 262, 263, 264, 265, 266, 267, 268, 269, 270, 271, 272, 273, 274, 275, 276, 277, 278, 279, 280, 281, 284, 286, 287, 288, 289, 290, 291, 292, 293, 294, 295, 301, 302, 303, 304, 305, 306, 307, 308, 309, 310, 311, 312, 313, 314, 315, 316, 317, 318, 319, 320, 321, 322, 323, 324, 325, 326, 327, 328, 329, 330, 331, 332, 333, 334, 335, 336, 337, 338, 339, </t>
  </si>
  <si>
    <t xml:space="preserve">340, 341, 342, 343, 344, 345, 346, 347, 348, 349, 350, 351, 352, 353, 354, 356, 357, 358, 359, 360, 362, 363, 364, 365, 366, 367, 368, 369, 370, 371, 372, 373, 374, 375, 376, 378, 379, 380, 381, 383, 385, 386, 387, 388, 389, 390, 392, 393, 394, 395, 396, 397, 398, 399, 400, 401, 402, 403, 404, 405, 406, 407, 408, 409, 410, 411, 412, 413, 414, 415, 416, 417, 418, 419, 420, 421, 422, 423, 424, 425, 426, 427, 428, 429, 430, 431, 432, 433, 434, 435, 436, 437, 438, 439, 440, 441, 442, 443, 444, 445, 446, 447, 448, 449, 450, 451, 452, 453, 454, 455, 456, 458, 459, 460, 461, 462, 463, 464, 465, 466, 467, 468, 469, 470, 471, 472, 473, 474, 476, 477, 478, 479, 480, 482, 483, 484, 485, 486, 487, 488, </t>
  </si>
  <si>
    <t xml:space="preserve">489, 490, 491, 492, 493, 494, 495, 496, 497, 498, 499, 500, 501, 502, 503, 504, 505, 506, 507, 508, 509, 510, 511, 512, 513, 514, 515, 516, 517, 518, 519, 520, 521, 522, 523, 524, 525, 526, 527, 528, 529, 530, 531, 532, 533, 534, 535, 536, 537, 538, 539, 540, 541, 542, 543, 544, 545, 546, 547, 548, 549, 550, 551, 552, 553, 554, 555, 556, 557, 558, 559, 560, 561, 562, 563, 564, 565, 566, 567, 568, 571, 572, 573, 574, 576, 577, 578, 579, 580, 581, 582, 583, 584, 585, 586, 587, 588, 589, 590, 591, 592, 593, 594, 595, 596, 597, 598, 599, 600, 601, 602, 603, 604, 605, 606, 607, 608, 609, 610, 611, 612, 613, 614, 615, 616, 617, 618, 619, 620, 621, 622, 623, 624, 625, 626, 627, 628, 629, 630, 631, 632, 633, 634, 635, 636, 638, 639, </t>
  </si>
  <si>
    <t xml:space="preserve">640, 641, 642, 643, 644, 645, 646, 647, 648, 649, 650, 651, 652, 653, 654, 655, 656, 657, 658, 659, 660, 661, 662, 663, 664, 665, 666, 667, 668, 669, 670, 671, 672, 673, 674, 675, 676, 677, 678, 679, 680, 681, 682, 683, 684, 685, 686, 687, 688, 689, 690, 691, 692, 693, 694, 695, 696, 697, 698, 699, 700, 701, 702, 703, 704, 705, 706, 707, 708, 709, 710, 711, 712, 713, 714, 715, 716, 717, 718, 719, 720, 721, 722, 723, 724, 725, 726, 727, 728, 729, 730, 731, 732, 733, 734, 735, 736, 737, 738, 739, 740, 741, 742, 743, 744, 745, 746, 747, 748, 749, 750, 751, 752, 753, 754, 755, 756, 757, 758, 759, 760, 761, 762, 763, 764, 765, 766, 767, 768, 769, 770, 771, 772, </t>
  </si>
  <si>
    <t xml:space="preserve">773, 774, 775, 776, 777, 778, 779, 780, 781, 782, 783, 784, 785, 786, 787, 788, 789, 790, 791, 792, 793, 794, 795, 796, 797, 798, 799, 800, 801, 802, 803, 804, 805, 806, 807, 808, 809, 810, 811, 812, 813, 814, 815, 816, 817, 818, 819, 820, 821, 822, 823, 824, 825, 826, 827, 828, 829, 830, 831, 832, 833, 834, 835, 836, 837, 106/926, 107/933, 108/865, 109/932, 110/931, 111/907, 113/930, 114/929, 115/928, 116/927, 17/1028, 193/1044, 202/901, 216/1011, 222/1024, 241/1005, 241/1023, 246/977, 287/956, 289/915, 290/853, 320/868, 331/964, 339/1008, 342/1009, 343/982, 344/879, 344/903, 350/996, 36/1016, 362/1010, 367/860, </t>
  </si>
  <si>
    <t xml:space="preserve">367/861, 367/991, 367/997, 368/866, 373/883, 374/969, 375/873, 38/904, 385/1020, 385/1021, 401/902, 415/864, 428/856, 428/857, 428/858, 428/859, 436/923, 450/939, 457/937, 457/938, 461/973, 462/940, 462/972, 472/875, 475/942, 476/1014, 482/1040, 482/1045, 483/1039, 485/1037, 486/878, 496/974, 504/862, 506/1013, 506/943, 518/1003, 538/850, 543/999, 545/839, 548/851, 548/852, 549/905, 554/1000, 555/988, 555/989, 558/1001, 560/890, 561/924, 563/906, 564/1002, 581/891, 581/892, 583/993, 585/1027, 585/1041, 585/887, 592/916, 594/1007, 594/876, 594/877, </t>
  </si>
  <si>
    <t>594/979, 600/948, 603/889, 603/984, 604/949, 605/985, 608/896, 608/947, 608/962, 608/983, 61/893, 610/1038, 611/951, 611/952, 624/950, 627/922, 632/854, 634/954, 635/844, 637/953, 639/955, 640/847, 640/849, 645/917, 645/986, 652/895, 653/1026, 653/941, 661/918, 661/919, 661/987, 690/840, 693/888, 695/994, 700/899, 701/855, 701/863, 701/912, 701/913, 701/921, 703/900, 704/1032, 704/884, 704/885, 704/886, 709/920, 711/970, 727/998, 729/1029, 729/1035, 729/911, 734/965, 735/966, 737/1351, 746/1352, 748/1353, 758/897, 758/898, 760/908, 760/963, 762/894, 763/1036, 765/944, 768/957, 768/967, 770/958, 771/1030, 771/1033, 771/909, 774/959, 777/992, 779/1031, 779/1034, 779/910, 786/960, 789/961, 795/945, 799/871, 799/872, 802/925, 803/1025, 805/874, 812/968, 835/869, 837/870, 9/971, 967/995</t>
  </si>
  <si>
    <t>77, 78, 79, 80, 81, 82, 83, 86, 88, 121, 123, 124, 125, 127, 128, 131, 133, 134, 139, 140, 141, 142, 145, 146, 147, 148, 149, 152, 159, 160, 161, 162, 163, 165, 166, 167, 168, 169, 170, 172, 173, 174, 175, 176, 177, 178, 179, 180, 181, 182, 183, 184, 185, 186, 187, 188, 189, 190, 245, 391, 142/841, 162/842, 176/867, 189/1012, 190/1043, 244/1022, 246/1015, 256/1042, 290/990</t>
  </si>
  <si>
    <t>45, 50, 51, 54, 55, 58, 59, 63, 64, 224, 135/934, 211/914</t>
  </si>
  <si>
    <t>DESAHI</t>
  </si>
  <si>
    <t>108, 355, 356, 357, 358, 359, 360, 361, 362, 363, 364, 974, 938, 710, 712, 713, 674, 675, 603, 614, 496, 472, 333, 340, 341, 342, 372, 376, 377, 70, 71, 1870, 5, 6, 7, 8, 9, 1151, 1152, 1153, 1154, 1155, 1156, 1157, 1158, 1159, 1160, 1400, 1401, 1402, 1403, 1404, 1405, 1406, 1407, 1408, 1409, 1410, 1411, 1412, 1413, 1414, 1415</t>
  </si>
  <si>
    <t>148, 147, 128, 129, 130, 131, 132, 133, 134, 135, 136, 137, 138, 139, 140, 141, 142, 143, 144, 145, 161, 162, 163, 164, 165, 166, 167, 168, 169, 320, 321, 322, 323, 324, 325, 120, 121, 122, 123, 124, 125, 126, 127, 268, 1883, 1884, 1885, 1886, 1887, 943, 944, 945, 946, 947, 948, 949, 950, 951, 952, 936, 648, 619, 398, 400, 401, 402, 403, 405, 406, 407, 408, 409, 410, 411, 412, 413, 414, 415, 416, 417, , 419, 420, 31, 32, 33, 34, 35, 36, 37, 38, 39, 40, 41, 42, 43, 44, 45, 49, 50, 51, 52, 53, 54, 55, 56, 57, 58, 59, 60, 61, 62, 63, 64, 10, 11, 12, 13, 14, 15, 16, 17, 18, 19, 20, 21, 22, 23, 439, 440, 444, 445, 449, 450, 451, 456, 457, 461, 462, 469, 470, 471, 488, 487, 502, 503, 504, 508, 509, 511, 520, 625, 627, 1133, 1132, 1131</t>
  </si>
  <si>
    <t xml:space="preserve">4, 24, 25, 26, 27, 28, 29, 30, 65, 69, 146, 149, 150, 151, 152, 153, 154, 155, 156, 157, 158, 159, 160, 170, 171, 172, 173, 174, 175, 176, 177, 178, 179, 180, 181, 182, 183, 184, 185, 186, 187, 188, 189, 190, 191, 192,  194, 195, 196, 197, 198, 199, 200, 201, 202, 203, 204, 205, 207, 208, 209, 210, 212, 213, 214, 215, 217, 218, 219, 220, 221, 222, 223, 224, 225, 226, 227, 228, 229, 230, 231, 232, 233, 234, 235, 236, 237, 238, 239, 240, 241, 242, 243, 244, 245, 246, 247, 248, 249, 250, 251, 252, 253, 254, 255, 256, 257, 258, 259, 260, 262, 263, 264, 265, 267, 272, 273, 274, 275, 276, 277, 278, 279, 280, 281, 282, 283, 284, 285, 286, 287, 288, 290, 301, 302, 303, 304, 305, 306, 307, 308, 309, 310, 311, 312, 313, 314, 315, 316, 317, 318, 319, 337, 338, 339, 421, 424, 425, 429, 430, 431, 436, 437, 438, 473, 474, 475, 476, 477, 478, 479, 480, 485, </t>
  </si>
  <si>
    <t xml:space="preserve">486, 489, 490, 491, 495, 497, 498, 499, 521, 522, 565, 707, 708, 709, 783, 784, 785, 838, 839, 842, 843, 844, 845, 846, 847, 848, 849, 850, 851, 852, 853, 854, 855, 856, 857, 858, 859, 860, 861, 862, 863, 864, 865, 866, 867, 868, 869, 870, 871, 872, 873, 874, 875, 876, 877, 878, 879, 880, 881, 882, 883, 884, 885, 886, 887, 888, 890, 891, 892, 894, 895, 896, 897, 898, 899, 900, 902, 903, 904, 905, 907, 908, 909, 910, 911, 912, 913, 914, 915, 916, 917, 918, 919, 920, 921, 922, 923, 924, 925, 927, 939, 941, 953, 1001, 1002, 1003, 1004, 1005, 1006, 1007, 1008, 1009, 1010, 1011, 1012, 1013, 1014, 1015, 1016, 1017, 1018, 1019, 1020, 1021, 1022, 1023, 1024, 1025, 1026, 1027, 1028, 1029, 1030, 1031, 1032, 1033, 1034, 1035, 1036, 1037, 1038, 1039, 1040, 1041, 1042, 1043, 1044, 1045, 1046, 1048, 1049, 1050, 1051, 1052, 1053, 1054, 1055, 1056, 1057, 1058, 1059, 1060, 1061, 1062, 1063, 1064, 1065, 1066, 1067, 1068, 1069, 1070, 1071, 1072, 1073, 1074, 1075, 1076, 1077, 1078, 1079, </t>
  </si>
  <si>
    <t xml:space="preserve">1080, 1081, 1082, 1083, 1084, 1085, 1086, 1087, 1088, 1089, 1090, 1091, 1092, 1093, 1094, 1095, 1096, 1097, 1098, 1099, 1100, 1101, 1102, 1103, 1106, 1107, 1108, 1109, 1110, 1111, 1112, 1113, 1114, 1115, 1116, 1119, 1120, 1122, 1123, 1124, 1127, 1128, 1129, 1130, 1134, 1135, 1136, 1137, 1138, 1139, 1140, 1145, 1146, 1147, 1148, 1149, 1150, 1161, 1162, 1163, 1164, 1165, 1166, 1167, 1169, 1170, 1171, 1173, 1175, 1176, 1177, 1178, 1179, 1180, 1181, 1182, 1183, 1184, 1185, 1186, 1187, 1188, 1189, 1190, 1191, 1192, 1193, 1194, 1195, 1196, 1197, 1198, 1199, 1200, 1201, 1202, 1203, 1204, 1205, 1206, 1207, 1208, 1209, 1210, 1211, 1212, 1213, 1214, 1215, 1216, 1217, 1218, 1219, 1220, 1221, 1222, 1223, 1224, 1225, 1226, 1227, 1228, 1229, 1230, 1231, 1232, 1233, 1234, 1235, 1236, 1237, 1238, 1239, 1240, 1241, 1242, 1243, 1244, 1245, 1246, 1247, 1248, 1249, 1250, 1251, 1252, 1253, 1254, 1255, 1256, 1257, 1258, 1259, 1260, 1261, 1262, 1263, 1264, 1265, 1266, </t>
  </si>
  <si>
    <t xml:space="preserve">1267, 1268, 1269, 1270, 1271, 1272, 1273, 1274, 1275, 1276, 1277, 1278, 1279, 1280, 1281, 1282, 1283, 1284, 1285, 1286, 1287, 1288, 1289, 1290, 1291, 1292, 1293, 1294, 1295, 1296, 1297, 1298, 1299, 1300, 1301, 1302, 1303, 1304, 1305, 1306, 1307, 1308, 1309, 1310, 1311, 1312, 1313, 1314, 1315, 1316, 1317, 1318, 1319, 1320, 1321, 1322, 1323, 1324, 1325, 1326, 1327, 1328, 1329, 1330, 1331, 1332, 1333, 1334, 1335, 1336, 1337, 1338, 1339, 1340, 1341, 1342, 1343, 1344, 1345, 1346, 1347, 1348, 1349, 1350, 1351, 1352, 1353, 1354, 1355, 1356, 1357, 1358, 1359, 1360, 1361, 1362, 1363, 1364, 1365, 1366, 1367, 1368, 1369, 1370, 1371, 1372, 1373, 1374, 1375, 1376, 1377, 1378, 1379, 1380, 1381, 1382, 1383, 1384, 1385, 1387, 1389, 1390, 1391, 1392, 1393, 1394, 1395, 1396, 1397, 1398, 1399, 1416, 1417, 1418, 1419, 1420, 1421, 1422, 1423, 1424, 1425, 1426, 1427, 1428, 1429, 1430, 1431, 1432, 1433, 1434, 1435, 1436, 1437, 1438, 1439, 1440, 1441, 1442, 1443, 1444, </t>
  </si>
  <si>
    <t xml:space="preserve">1445, 1446, 1447, 1448, 1449, 1450, 1451, 1452, 1453, 1454, 1455, 1456, 1457, 1458, 1459, 1460, 1461, 1462, 1463, 1464, 1465, 1466, 1467, 1468, 1469, 1470, 1471, 1472, 1473, 1474, 1475, 1476, 1477, 1478, 1479, 1480, 1481, 1482, 1483, 1484, 1485, 1486, 1487, 1488, 1489, 1490, 1491, 1492, 1493, 1494, 1495, 1496, 1497, 1498, 1499, 1500, 1501, 1502, 1503, 1504, 1505, 1506, 1507, 1508, 1509, 1510, 1511, 1512, 1513, 1514, 1515, 1516, 1517, 1518, 1519, 1520, 1521, 1522, 1523, 1524, 1525, 1526, 1527, 1528, 1529, 1530, 1531, 1532, 1533, 1534, 1535, 1536, 1537, 1538, 1539, 1540, 1541, 1542, 1543, 1544, 1545, 1546, 1547, 1548, 1549, 1550, 1551, 1552, 1553, 1554, 1555, 1556, 1557, 1558, 1559, 1560, 1561, 1562, 1563, 1564, 1565, 1566, 1567, 1568, 1569, 1570, 1571, 1572, 1573, 1574, 1575, 1576, 1577, 1578, 1579, 1580, 1581, 1582, 1583, 1584, 1585, 1586, 1587, 1588, 1589, 1590, 1591, 1592, 1593, 1594, 1595, 1596, 1597, 1598, 1599, 1600, 1601, 1602, 1603, 1604, </t>
  </si>
  <si>
    <t xml:space="preserve">1605, 1606, 1607, 1608, 1609, 1610, 1611, 1612, 1613, 1614, 1615, 1616, 1617, 1618, 1619, 1620, 1621, 1622, 1623, 1624, 1625, 1626, 1627, 1628, 1629, 1630, 1631, 1632, 1633, 1634, 1635, 1636, 1637, 1638, 1639, 1640, 1641, 1642, 1643, 1644, 1645, 1646, 1647, 1648, 1649, 1650, 1651, 1653, 1654, 1655, 1656, 1657, 1658, 1659, 1660, 1661, 1662, 1663, 1664, 1665, 1666, 1667, 1668, 1669, 1670, 1671, 1672, 1673, 1674, 1675, 1676, 1677, 1678, 1679, 1680, 1681, 1682, 1683, 1684, 1685, 1686, 1687, 1688, 1689, 1690, 1691, 1692, 1693, 1694, 1695, 1696, 1697, 1698, 1699, 1700, 1701, 1702, 1703, 1704, 1705, 1706, 1707, 1708, 1710, 1712, 1713, 1714, 1715, 1716, 1717, 1718, 1719, 1720, 1721, 1722, 1723, 1724, 1725, 1726, 1727, 1728, 1729, 1730, 1731, 1732, 1733, 1734, 1735, 1736, 1737, 1738, 1739, 1740, 1741, 1742, 1743, 1744, 1745, 1746, 1747, 1748, 1749, 1750, 1751, 1752, 1753, 1754, 1755, 1756, 1757, 1758, 1759, 1760, 1761, 1762, 1763, 1764, 1765, 1766, 1767, </t>
  </si>
  <si>
    <t xml:space="preserve">1001/2141, 1002/1961, 1002/2142, 1016/2173, 1016/2176, 1017/2175, 1017/2178, 1018/2174, 1018/2177, 1023/1908, 1029/1928, 1029/1929, 1034/1807, 1037/2059, 1037/2242, 1037/2245, 1038/2080, 1038/2085, 1038/2139, 1038/2218, 1038/2239, 1039/2058, 1039/2071, 1039/2081, 1039/2240, 1039/2244, 1039/2246, 1040/2010, 1040/2060, 1040/2241, 1041/2009, 1044/2016, 1044/2024, 1045/1873, 1045/1874, 1046/2145, 1048/1942, 1049/1943, 1063/1797, 1063/1798, 1063/1800, 1064/1795, 1064/1796, 1064/1799, 1064/1801, 1064/1802, 1071/1897, 1071/1898, 1071/1899, 1080/1817, 1092/1850, 1110/1866, 1110/1867, 1123/1862, 1128/1808, 1152/1818, 1163/2226, 1164/2227, 1187/2043, 1192/1784, 1193/1890, 1193/1998, 1228/2033, 1232/1987, 1237/2034, 1241/2035, 1250/1803, 1261/2207, 1264/1804, 1265/2025, 1265/2028, 1266/1851, 1275/2209, 1277/1970, 1280/1976, 1285/1971, 1289/1975, 129/2061, 1311/1977, 1317/1913, </t>
  </si>
  <si>
    <t xml:space="preserve">1318/1994, 1319/1995, 1324/1934, 1349/1875, 1351/1849, 1353/1920, 1357/2002, 1357/2183, 1357/2190, 1364/1953, 1368/1919, 1373/1841, 1376/1790, 1377/1787, 1383/2003, 1395/1891, 1396/1846, 1396/2057, 1397/1872, 1400/1819, 1414/2008, 1414/2082, 1414/2195, 1417/1914, 1419/1918, 1419/2066, 1419/2133, 1419/2214, 1421/1847, 1421/2132, 1421/2147, 1422/2029, 1423/1848, 1423/2056, 1424/2067, 1424/2134, 1425/2068, 1425/2135, 1426/1845, 1427/2030, 1428/2031, 1439/2013, 1439/2235, 144/2042, 1440/2011, 1440/2040, 1440/2236, 1442/1985, 1443/2012, 1443/2041, 1443/2237, 1444/2013, 1445/2130, 1445/2171, 1448/2064, 1449/1958, 1449/2054, 1449/2055, 145/2221, 1452/2179, 1452/2233, 1458/2180, 146/2018, 1461/2092, 1468/2117, 147/2019, 1471/2220, 1472/1881, 1472/1882, 1478/1880, 148/2101, 148/2128, 148/2172, 1484/1879, 1484/1894, 1485/2107, 1493/2022, 1494/1780, 1495/1940, 1495/2127, </t>
  </si>
  <si>
    <t xml:space="preserve">1496/1896, 1496/1927, 1499/1906, 1501/1878, 1502/1907, 1504/1944, 1505/1990, 1508/1904, 1512/1877, 1512/1905, 1518/1785, 1518/1930, 1518/1988, 1523/1900, 1524/1901, 1524/1902, 1524/1903, 1526/2102, 1527/2103, 153/2058, 1536/2106, 154/2059, 1543/1871, 1547/2104, 155/2060, 1551/2046, 1553/2105, 1555/1853, 1555/1854, 156/2061, 156/2072, 157/2053, 1572/2219, 1574/1786, 1575/1789, 158/1945, 158/2055, 1582/2095, 1583/1960, 1583/2094, 1583/2152, 1585/2001, 1586/2093, 1587/2021, 159/2123, 1595/1917, 160/2124, 1602/2044, 1602/2083, 1604/2023, 1609/2186, 1609/2198, 1623/1972, 1633/2185, 1633/2197, 1638/2024, 1640/2052, 1645/2027, 1646/2029, 1647/2028, 1648/2091, 1648/2131, 1666/2187, 1666/2199, 1669/1810, 1671/2148, 1672/1932, 1676/2149, 1677/2150, 1677/2200, 168/1946, 1687/2026, 1690/2030, 1691/2031, 1697/2084, 1698/1969, 1699/2129, 1699/2210, 170/2011, 1700/2184, </t>
  </si>
  <si>
    <t xml:space="preserve">1700/2196, 1701/2151, 1702/2020, 1723/2138, 1733/1967, 1740/1962, 1740/2034, 1741/1825, 1741/1826, 1741/1827, 1741/1828, 1742/1829, 1742/1830, 1742/1831, 1742/2146, 1743/1824, 1747/1832, 1748/1833, 1749/1823, 1749/1931, 1750/1834, 1750/1835, 1750/1973, 1767/1836, 1767/1837, 1767/1838, 179/1772, 193/2167, 194/2077, 195/1926, 200/2073, 200/2167, 202/2213, 204/2125, 204/2157, 205/1963, 205/1963/2159, 205/1964, 205/1964/2160, 205/2158, 206/1965, 206/2038, 207/2062, 208/2035, 209/2036, 210/2063, 211/1966, 211/2037, 217/1805, 230/2019, 240/2030, 240/2126, 243/2045, 244/1814, 245/2131, 247/1813, 247/2119, 247/2120, 247/2140, 248/1892, 248/1893, 252/2048, 257/2121, 257/2122, 264/2005, 264/2192, 267/2053, 272/1949, 272/1950, 272/2051, 275/2050, 277/1952, 278/2078, 279/2079, 304/2212, </t>
  </si>
  <si>
    <t>305/1916, 314/1791, 314/1792, 318/1793, 319/1815, 319/1816, 319/2010, 337/1865, 377/1806, 456/2007, 456/2194, 462/2020, 473/2000, 473/2188, 489/1909, 490/1948, 539/1782, 783/2017, 783/2117, 784/2018, 784/2118, 842/1955, 842/2045, 843/2222, 844/2223, 848/1937, 854/2230, 855/2224, 856/2225, 857/1861, 859/2231, 861/1860, 865/2232, 872/2137, 873/1956, 873/1957, 873/2046, 883/2062, 890/1935, 892/1993, 892/2047, 893/1783, 900/2001, 900/2189, 904/2007, 911/1921, 911/1922, 911/1923, 911/1924, 911/1925, 911/2215, 912/1812, 913/1811, 915/2169, 917/2023, 919/2170, 927/1857, 927/1858, 942/1781, 942/2038, 943/1895, 955/1839</t>
  </si>
  <si>
    <t>193,193/2167</t>
  </si>
  <si>
    <t xml:space="preserve">72, 74, 75, 76, 77, 78, 79, 80, 81, 82, 83, 84, 85, 86, 87, 88, 89, 90, 91, 92, 93, 94, 95, 96, 97, 98, 99, 103, 104, 105, 106, 107, 109, 110, 111, 112, 113, 114, 115, 116, 117, 118, 119, 269, 270, 291, 292, 293, 294, 295, 296, 297, 298, 299, 300, 326, 327, 328, 329, 330, 331, 332, 334, 335, 343, 344, 345, 346, 347, 348, 349, 353, 365, 367, 368, 373, 374, 375, 378, 380, 381, 382, 383, 384, 385, 386, 387, 388, 389, 390, 391, 392, 393, 394, 395, 396, 397, 399, 404, 510, 523, 524, 525, 526, 527, 528, 529, 530, 531, 532, 533, 534, 535, 536, 537, 538, 541, 543, 544, 546, 548, 549, 550, 551, 552, 553, 554, 555, 556, 557, 558, 559, 560, 561, 562, 563, 564, 566, 567, 568, 569, 570, 571, 572, 573, 574, 575, 576, 577, 578, 579, 580, 581, 582, 583, 584, 585, 597, 598, 604, 611, 612, 613, 628, 629, 630, 631, 632, 633, 634, 635, 636, 637, 641, 643, 644, 650, 651, 652, 653, 655, 656, 657, 658, 659, 660, 661, 662, 663, 666, 667, 668, 669, 670, 671, 672, 673, 676, 677, 678, 679, 680, 681, 682, 683, 684, 685, 687, 688, 689, 690, 691, 692, 693, 694, 695, 696, 697, 698, 699, 701, 702, 703, 704, 711, 721, 722, </t>
  </si>
  <si>
    <t xml:space="preserve">723, 725, 726, 727, 728, 729, 730, 731, 732, 733, 734, 735, 736, 737, 738, 740, 741, 742, 743, 744, 745, 746, 747, 748, 749, 750, 751, 752, 753, 754, 755, 756, 757, 758, 759, 760, 761, 762, 763, 764, 765, 766, 767, 768, 769, 770, 771, 772, 773, 774, 775, 776, 777, 778, 779, 780, 781, 782, 786, 787, 788, 789, 790, 791, 792, 793, 794, 795, 796, 797, 801, 802, 803, 804, 805, 808, 809, 810, 811, 812, 814, 815, 816, 818, 819, 820, 822, 823, 825, 826, 827, 829, 830, 834, 835, 836, 837, 840, 841, 893, 926, 928, 932, 934, 935, 937, 957, 972, 975, 977, 978, 979, 980, 981, 982, 986, 987, 988, 989, 990, 992, 993, 994, 995, 1038/2112, 1039/2113, 109/2211, 113/2201, 114/2203, 115/2204, 116/2202, 117/2205, 118/2206, 123/2021, 128/1974, 164/1779, 167/1771, 168/1770, 194/2069, 197/2076, 198/2074, 199/2075, 245/2032, 247/2026, 249/2048, 253/2028, 268/2006, 268/2193, 269/2004, 269/2191, 270/2181, 270/2182, 292/1951, 293/1954, 298/2032, 334/1947, 334/2057, 334/2136, 335/2168, 353/2014, 353/2243, 363/1794, 368/2022, 387/2063, 533/1788, 535/2042, </t>
  </si>
  <si>
    <t>536/2004, 537/1912, 538/1868, 538/1869, 538/2040, 541/2006, 542/1769, 546/2041, 554/2039, 557/2043, 558/1864, 559/1989, 559/2014, 559/2015, 559/2049, 559/2070, 564/2026, 566/2027, 576/1822, 577/1844, 579/1820, 579/1821, 659/1933, 660/1911, 677/2228, 678/2229, 682/2155, 694/1941, 721/2114, 726/1768, 726/1910, 728/2052, 728/2056, 732/1859, 741/1863, 757/1778, 762/1777, 768/1773, 768/1774, 768/1775, 769/1776, 771/2044, 781/2015, 781/2115, 782/2016, 782/2116, 80/1991, 811/1870, 815/2012, 819/2047, 825/2025, 84/1936, 84/2216, 85/2065, 85/2217, 86/2163, 87/2164, 878/2090, 879/2089, 88/2154, 881/2036, 882/2037, 89/2165, 926/1939, 928/2238, 94/1915, 94/2153, 94/2162, 95/2156, 962/1843, 972/1888, 972/1889, 998/1840, 998/1842, 998/2110</t>
  </si>
  <si>
    <t>46, 47, 48, 66, 67, 68, 216, 261, 289, 350, 351, 352, 354, 366, 369, 379, 418, 422, 423, 426, 427, 428, 432, 433, 434, 435, 441, 442, 443, 446, 447, 448, 452, 453, 454, 455, 458, 459, 460, 463, 464, 465, 466, 467, 468, 481, 482, 483, 484, 492, 493, 494, 500, 501, 505, 506, 507, 512, 513, 514, 515, 516, 517, 518, 519, 539, 542, 545, 547, 586, 587, 588, 589, 590, 591, 592, 593, 594, 595, 601, 605, 607, 608, 609, 610, 615, 620, 621, 623, 624, 626, 640, 642, 645, 646, 647, 654, 665, 714, 715, 716, 717, 718, 719, 720, 724, 798, 806, 807, 813, 821, 831, 832, 929, 954, 955, 956, 958, 959, 963, 964, 966, 967, 969, 970, 971, 976, 983, 984, 985, 991, 997, 998, 66/1938, 832/2208, 999/2111</t>
  </si>
  <si>
    <t>PARAMANANDAPUR</t>
  </si>
  <si>
    <t>2,3,4,5,6,7,8,9,11,12,13,14,15,16,17,18,19,20,21,22,23,24,25,26,27,28,29,30,31,32,33,34,35,36,37,38,39,40,41,42,43,44,45,46,47,48,49,50,52,53,54,55,58,62,63,64,65,66,70,71,72,73,74,75,76,77,78,79,80,81,85,86,88,89,95,126,131,144,145,146,147,148,153,154,155,156,157,158,159,160,161,162,163,164,165,166,167,168,169,170,191,192,193,194,195,196,197,198,199,200,236,237,238,239,240,241,242,243,244</t>
  </si>
  <si>
    <t>201,202,203,204,205,206,207,208,209,210,211,212,213,214,215,216,217,218,219,220,221,222,223,224,225,226,227,228,229,230,231,232,233,234,235,257,258,259,260,261,262,263,264,265,266,267,268,269,270,271,272,273,274,275,276,277,278,279,280,281,282,283,284,285,286,287,288,289,290,291,292,293,294,295,296,297,298,299,300,301,302</t>
  </si>
  <si>
    <t>303,304,305,306,307,308,309,310,311,312,314,315,317,318,319,320,321,322,323,324,325,326,327,328,329,330,331,332,333,334,335,336,337,338,339,340,341,342,343,344,345,346,347,348,349,350,351,352,353,354,355,356,357,358,359,360,361,362,363,364,365,366,367,368,369,370,371,372,373,374,375,376,377,378,378,380,381,382,383,384,385,386,387,388,389,390,391,392,393,394,395,396,397,398,399,400,401,402,403,404,405,406,407,408,409,410,411,412,413,414,415,416,417,418,419,420,421,422,423,424,425,426,427,428,429,430,431,432,433,434,435,436,437,438,439,440,441,442,443,444,445,446,447,448,449,450,451,452,453,</t>
  </si>
  <si>
    <t>454,455,456,457,458,459,460,461,462,463,464,465,466,467,468,469,470,471,472,473,474,475,476,477,478,479,480,481,482,483,484,485,486,487,488,489,490,491,492,493,494,495,496,497,498,499,500,501,502,503,504,505,506,507,508,509,510,511,512,513,514,515,516,517,518,519,520,521,522,523,524,525,526,527,528,529,530,531,532,533,534,535,536,537,538,539,540,541,542,543,544,545,546,547,548,549,550,551,552,553,553,554,555,556,557,558,559,560,561,562,563,564,565,566,567,568,569,570,571,572,573,574,575,576,577,578,579,580,581,582,583,584,585,586,587,588,589,590,591,592,593,594,595,596,597,598,599,600,601,602,603,604,605,606,607,608,609,610,611,612,613,614,615,616,617,618,</t>
  </si>
  <si>
    <t>619,620,621,622,623,624,625,626,627,628,629,630,631,632,633,634,635,636,637,638,639,640,641,642,643,644,645,646,647,648,649,650,651,652,653,654,655,656,657,658,659,660,661,662,663,664,665,666,667,668,669,670,671,672,673,674,675,676,677,678,679,680,681,682,683,684,685,686,686,688,689,690,691,692,693,695,696,697,698,699,700,701,702,703,704,705,706,707,708,709,710,711,712,713,714,715,716,717,718,719,720,721,722,723,724,725,726,727,728,729,730,731,732,733,734,735,736,737,738,739,740,741,742,743,744,745,746,747,748,749,750,751,752,753,754,755,756,757,758,759,760,761,762,763,764,765,766,767,768,769,770,771,772,773,774,775,776,777,778,779,780,781,782,783,784,785,786,787,788,789,790,791,792,793,794,795,796,797,798,799,800,801,802,803,804,805,806,807,808,809,810,811,812,813,814,815,816,817,818,819,820,821,822,823,824,825,826,827,828,829,830,831,832,833,834,835,836,837,838</t>
  </si>
  <si>
    <t>198/948,199/950,87/855,181,185,57,141,142,248,118,120,108,176,179,117,91,92,182,186,93,97,99,122,121,178,180,187,96,102,138,140,177,188,190,249,250,253,125,98,90,101,124/944,113,380/955,195/959,198/957,199/958,124,171,254,175,107,109,110,111,112,251,252,185/884,246,59,184,245,90/848,137,139,123,92/861,103,104,105,106,115,172,173,67,68,116,94,174,183</t>
  </si>
  <si>
    <t>HINJAL</t>
  </si>
  <si>
    <t>81,86,93,94,104,105,106,123,138,162,166,168,170,171,172,173,174,175,176,178,194,195,202,213,216,220,226,227,245,246,247,248,249,250,251,252,253,254,255,259,260,261,262,263,271,272,273,274,275,276,285,286,287,288,304,331,333,334,335,336,340,341,342,343,344,346,347,348,349,350,351,352,353,354,355,356,357,358,359,360,361,362,363,364,365,367,368,369,370,371,372,373,374,375,376,377,378,379,380,381,382,383,384,385,386,387,388,389,390,391,392,393,394,395,396,397,398,399,400</t>
  </si>
  <si>
    <t>401,402,403,404,405,406,409,410,411,412,413,414,415,416,417,418,419,420,421,422,423,424,425,426,427,428,429,430,431,432,433,434,435,436,437,438,439,440,441,442,443,444,445,446,447,448,449,450,451,452,453,454,455,456,457,458,459,460,461,462,463,464,465,467,468,469,470,471,472,473,474,475,476,477,479,480,481,482,483,484,485,487,488,489,490,491,492,493,494,495,496,497,498,499,500,501,502,503,504,505,506,508,509,510,511,512,513,514,515,516,517,518,519,520,521,522,523,524,525,526,527,528,529,530,531,532,533,534,535,536,537,538,539,540,541,542,543,544,545,546,547,548,549,550,551,552,553,554,555,556,557,558,559,560,561,562,563,564,565,566,567,568,569,570,571,572,573,574,575,576,577,578,579,580,581,582,583,584,585,586,587,588,589,590,591,592,593,594,595,596,597,600,601,602,603,604,605,606,607,608,609,610,611,612,613,614,615,616,617,618,619,620,621,622,623,624,625,626,627,628,629,630,631,632,633,634,635,636,637,638,639,641,642,643,644,645,646,647,648,649,650</t>
  </si>
  <si>
    <t>651,652,653,654,655,656,657,658,659,660,661,662,663,664,665,666,667,670,671,674,675,676,677,678,679,680,681,682,683,684,685,686,687,688,689,690,691,692,693,694,695,696,697,698,699,700,701,702,703,704,705,706,707,708,709,710,713,714,715,716,717,718,719,720,721,722,723,724,725,726,727,728,729,730,731,732,733,734,735,736,737,738,739,740,741,742,743,744,745,746,747,748,749,750,751,752,753,754,755,756,757,758,759,760,761,762,763,764,765,766,767,768,769,770,771,772,773,774,775,776,777,778,779,780,781,782,783,784,785,786,787,788,789,790,791,792,793,794,795,796,797,798,799,800,801,802,803,804,805,806,807,808,809,810,811,812,813,814,815,816,817,818,819,820,821,822,823,824,825,826,827,828,829,830,831,832,833,834,835,836,837,838,839,840,841,842,843,844,845,846,847,848,849,850,851,852,853,854,855,856,857,858,859,860,861,862,863,864,866,867,868,869,870,871,872,873,876,877,878,879,881,882,884,885,886,887,888,889,890,891,894,895,896,897,898,899,900,901,902,903,904,905,906,907,908,909,910,911,912,913,914,915,916,918,919,920,921,922,923,924,925,926,927,928,929,930,931,932,933,934,935,936,937,938,939,940,941,942,943,944,945,947,948,949,951,952,953,954,955,956,957,958,959,960,961,962,963,964,965,966,967,968,969,970,971,972,973,974,975,976,977,978,979,983,984,985,986,987,988,989,990,991,992,993,994,995,996,997,998,999,1000,1001,1002,1003,1004,1005,1006,1007,1008,1009,1010,1011,1012,1013,1014,1015,1016,1017,1018,1020,1021,1022,1023,1024,1025,1026,1027,1028,1029,1030,1031,1032,1033,1034,1035,1036,1037,1038,1039,1040,1041,1042,1043,1044,1045,1046,1047,1049,1050,1051,1054,1055,1056,1057,1058,1059,1060,1061,1062,1063,1064,1065,1066,1067,1068,1069,1070,1071,1072,1073,1074,1075,1076,1077,1078,1079,1080,1081,1082,1083,1084,1085,1086,1087,1088,1089,1090,1091,1092,1093,1094,1095,1096,1097,1098,1099,1100,1101,1102,1103,1104,1105,1106,1107,1108,1109,1110,1111,1112,1113,1114,1115,1116,1117,1118,1119,1120,1121,1122,1123,1124,1125,1126,1126,1127,1128,1129,1130,1131,1132,1133,1134,1135,1136,1137,1138,1139,1140,1141,1142,1143,1144,1145,1146,1147,1148,1149,1150,1151,1152,1153,1154,1155,1156,1157,1158,1159,1160,1161,1162,1163,1164,1165,1166,1167,1168,1169,1170,1171,1172,1173,1174,1175,1176,1177,1178,1179,1180,1181,1182,1183,1184,1185,1186,1187,1188,1189,1190,1191,1192,1193,1194,1195,1196,1197,1198,1199,1200,1201,1202,1203,1204,1205,1206,1207,1208,1209,1210,1211,1212,1213,1214,1215,1216,1217,1218,1219,1220,1221,1222,1223,1224,1225,1227,1228,1229,1230,1231,1233,1234,1235,1236,1237,1238,1239,1240,1241,1242,1243,1244,1245,1246,1247,1248,1249,1250,1251,1252,1253,1254,1255,1256,1257,1258,1259,1260,1261,1262</t>
  </si>
  <si>
    <t>478,101,1052,98,1053,345,100,338,117/1361,145,233,235</t>
  </si>
  <si>
    <t>3,8,10,17,19,20,23,24,25,26,27,32,33,34,35,39,40,41,42,43,47,48,49,51,55,56,57,58,59,60,63,64,65,69,70,71,72,73,75,76,80,102,108,109,110,111,112,115,116,117,117,118,119,120,122,126,127,128,129,131,132,133,135,136,139,140,141,142,143,144,149,150,151,152,153,154,155,156,157,158,163,164,165,181,182,184,188,189,190,191,192,193,197,198,199,200,201,203,204,206,207,214,215,221,222,223,224,225,231,232,234,236,237,239,240,242,256,257,258,265,266,269,277,280,281,283,284,291,292,293,294,295,296,297,298,300,301,302,303,306,307,310,311,312,313,314,315,316,317,318,319,320,321,322,323,324,325,326,327,328,329,330,337,366,883,101/1301,110/1377,110/1509,129/1380,129/1381,129/1398,129/1431,140/1410,140/1412,140/1413,141/1411,141/1414,162/1373,188/1386,189/1387,215/1422,225/1453,225/1454,225/1455,225/1456,225/1457,227/1659,269/1626,280/1430,303/1420,314/1415,317/1652,317/1653,317/1654,319/1655,334/1482,340/1639,366/1660,55/1463,60/1470,73/1402,81/1330</t>
  </si>
  <si>
    <t>205,230,282,159,160,161,299,124,125,196,21,22,264,121,238,218,219,241,244,270,278,267,268,179,185,137,4,66,68,38,52,53,6,54,12,95,62,97,45,2,5,67,78,77,46,82,84,85,36,37,9,13,91,92,99,96,83,169</t>
  </si>
  <si>
    <t>Chandannagar</t>
  </si>
  <si>
    <t xml:space="preserve"> </t>
  </si>
  <si>
    <t>4,5,6,7,8,11,12,14,15,19,20,23,25,29,34,35,36,37,38,39,40,41,42,43,44,45,46,47,48,49,50,51,52,53,54,55,56,57,58,59,60,61,64,65,66,67,68,69,70,71,72,73,74,75,76,77,79,80,81,84,85,87,90,91,96,100,101,103,105,114,115,116,117,118,119,120,122,123,124,125,126,127,128,129,130,131,132,133,134,135,136,137,138,139,140,141,142,143,145,146,147,148,149,150,154,155,160,163,166,167,168,169,172,173,174,177,178,179,180,182,188,191,192,195,196,201,202,203,204,207,209,210,211,214,215,219,221,222,223,225,226,227,229,230,232,233,236,239,240,242,243,244,245,246,247,249,250,252,253,254,255,256,257,258,259,260,261,262,263,264,265,266,267,268,269,270,271,272,273,274,275,277,279,280,281,285,287,288,289,290,293,295,296,297,298,299,300,301,302,303,304,305,306,307,308,309,310,311,312,313,315,316,317,318,319,320,321,322,324,325,326,327,328,329,330,331,332,333,334,335,336,337,338,339,340,341,342,343,344,345,346,347,348,349,350,351,352,353,354,355,356,357,358,359,360,361,362,363,364,365,366,367,</t>
  </si>
  <si>
    <t>368,369,370,371,372,373,374,375,376,377,378,379,380,382,383,386,387,389,390,393,395,405,406,407,409,444,445,446,447,449,451,452,453,454,455,456,457,458,459,460,461,462,463,464,465,466,467,468,469,470,471,472,473,475,476,477,478,479,480,481,482,483,484,485,486,487,490,491,492,494,495,496,497,498,499,500,501,502,503,504,505,506,508,509,510,511,,512,513,514,515,516,517,518,519,520,521,522,523,524,525,526,527,528,529,530,531,533,535,536,537,538,539,540,541,542,543,544,546,547,548,549,550,551,552,553,554,555,556,557,558,559,560,561,562,563,564,565,566,567,568,569,570,571,572,574,575,576,577,578,579,580,581,582,584,585,586,587,588,589,590,592,593,594,595,596,597,599,600,601,602,604,605,606,607,608,611,612,613,614,615,616,617,618,619,620,621,622,624,625,626,627,628,629,633,634,641,642,643,647,648,655,656,657,661,662,663,664,665,666,667,676,677,688,690,691,692,693,694,695,696,697,698,699,700,701,702,703,704,705,706,707,708,709,710,711,712,713,714,715,716,718,719,720,722,723,724,725,726,727,728,729,730,731,732,733,735,736,737,738,739,740,741,742,743,744,745,746,747,748,750,751,787,788,789,790,791,792,793,794,795,796,797,798,799,800,801,803,807,808,812,818,819,820,825,832,846,851,910,911,916,918,919,920,921,922,923,924,925,927,928,930,931,933,935,937,943,944,945,946,947,948,949,950,951,957,958,960,961,963,964,965,966,967,968,969,970,971,972,973,974,976,977,980,981,982,983,984,985,986,988,989,990,991,992,994,995,998,999,1000,1005,1007,1012,1014,1016,1017,1018,1021,1022,1023,1024,1025,1026,1027,1028,1030,1031,1032,1033,1034,1035,1039,1040,1041,1042,1043,1045,1047,1050,1056,1058,1061,1064,1066,1068,1073,1080,1104,1107,1108,1109,1111,1112,1113,</t>
  </si>
  <si>
    <t>1114,1115,1116,1123,1125,1126,1128,1129,1130,1133,1134,1143,1257,1258,1259,1260,1315,1320,1327,1331,1348,1359,1370,1377,1378,1380,1384,1385,1393,1394,1408,1409,1410,1411,1412,1415,1416,1439,1444,1445,1446,1449,1450,1460,1461,1462,1463,1464,1465,1466,1467,1468,1469,1470,1471,1473,1474,1475,1476,1477,1478,1479,1480,1481,1489,1490,1537,1555,1556,1558,1560,1570,1574,1588,1589,1593,1595,1597,1600,1639,1640,1641,1646,1647,1648,1650,1653,1655,1656,1657,1668,1690,1695,1696,1699,1705,1708,1712,1714,1715,1720,1724,1727,1735,1743,1744,1747,1755,1764,1765,1768,1788,1792,1799,1800,1807,1808,1809,1810,1811,1812,1814,18963,53632,100/1875,1024/1863,1025/1920,1028/1873,1125/1864,122/2069,128/2068,130/1858,1326/1890,1327/2010,133/1838,1331/1888,1335/1889,1348/2020,136/1915,136/2061,136/2065,137/2054,1370/1996,1370/2002,1372/1944,1378/1941,1380/2011,139/1936,139/2055,139/2059,139/2064,140/1896,1409/2040,1410/2023,1411/1894,1416/1925,1416/2033,1416/2036,142/1916,142/2062,142/2063,142/2066,1446/1998,1446/2004,145/1826,1473/2037,1474/1958,148/1913,1480/2018,1489/2013,149/1885,1490/2012,150/1869,151/1952,1575/1947,1578/1943,1582/1879,1587/1887,1588/1861,1595/2019,1600/1948,1605/1891,1618/1923,1618/1961,1623/1950,163/1911,1646/1934,1650/1927,1657/1881,1657/1882,1659/1945,166/1842,1661/1856,1668/1883,1670/1962,1675/1872,1684/1857,1687/1924,1688/1918,1693/</t>
  </si>
  <si>
    <t>1893,1693/1917,1707/1931,1710/1933,1719/1963,1724/2028,1735/2027,1744/1921,1745/1946,1746/1892,1747/2030,1749/1932,1757/1964,1762/1866,1768/2026,179/1886,1802/1922,1802/1965,1814/2041,1814/2051,182/1953,185/1954,220/1854,24/1834,24/1840,240/1850,240/1851,240/1984,240/1985,240/1986,242/1940,250/1937,250/2053,250/2060,255/1880,268/1839,302/1835,312/1895,325/2007,327/1919,34/1833,34/1836,37/2044,370/1899,370/1938,370/2052,370/2056,374/1853,38/2045,40/1868,41/1859,448/1855,460/1907,460/1910,468/1905,468/1908,469/1906,469/1909,514/1846,518/1837,531/2038,538/1845,540/1867,542/2039,546/1860,546/2057,546/2058,549/1935,554/1969,555/1968,57/1897,57/1898,57/1902,571/1912,574/1843,579/1966,588/1955,602/2047,609/1900,612/1884,647/1956,648/2048,655/2049,66/1939,68/1841,696/1831,697/1830,700/1870,702/1871,705/1847,71/1901,743/1878,751/1942,787/2070,79/1832,793/1844,89/1877,90/1876,922/1957,923/1949,960/2043,981/1865,989/1959,99/1874</t>
  </si>
  <si>
    <t>1581,1557,1396,1400,1426,1634,1658,1700,1701,1342,1343,1553,1427,1702,1703,1704,1691,1614,1614/2025,1339,1371,1484,1620,1405,1584,1606,1675,1688,1652,1372,1578,1485,1674,1398,1399,1607,1709,1340,1341,1638,1651,1669,1682,1386,1623,1552,1554,1425,1428,1612,1613,1681,1693,1335,1587,1605,1666,1667,1635,1654,1673,1676,1680,1618,1670,615,1573,1637,1375,1387,1413,1547,1550,1603,1604,1662,1663,1664,1665,1582,1609,1671,1678,1546,1339/1995,1339/2001,1371/1997,1371/2003,1395/1999,1661,1684,1581/2006,1634/2005,1635,1636,1619/2014,1672/2015,1406,1407,1396/2022,1400/2021,1614/2024,1401,1620/2029,1395/2035,1602/2032,1610/2031,1405/2042,1420,1424,1334,1336,1337,1405/2050,1486,388,1484/2067,1278,1621,1608,1580,1677,1698,1382,1389,1617,1619,1632,1672,1611,1374,1388,1390,1391,1392,1403,1577,1579,1583,1624,1626,1627,1631,1633,1679,1404,1622,1483,1575,1659,1660,1697,1423,1383,1683,1687,1395,1602,1610,1686</t>
  </si>
  <si>
    <t>1214,1221,1152,418,410,411,413,414,1229,1230,1231,1233,1237,1248,442/1827,1153,433,403,1773,1774,1775,1776,1777,1779,1781,1782,1783,1784,1785,1786,1161,1218,1184,1189,435,1209,1211,421,434,1144,1192,1165,1166,402,1157,1224,1183,1158,1210,1234,1235,420,417,427,1193,1228,1232,1236,1238,1239,1240,1241,1242,1243,430,431,432,1191,441,422,423,424,425,1177,1186,1505,1226,1227,1244,1245,1208,1212,1185,1187,1188,1206,437,440,1213,1222,1223,404,415,396,397,398,399,400,401,1502,438,1155,1174,1154,1156,1159,1175,1176</t>
  </si>
  <si>
    <t>412,436,428,429,1219,408,1796,1287,1308,1313,1063,1075,1077,1256,1285,1541,1563,1494,1495,1594,1748,1760,1344,218,1059,1310,1316,1060,1309,153,1591,171,488,33,1293,1296,1772,1778,1780,1162,1163,1283,1298,1354,1527,112,1751,224,1001,1074,92,1076,1766,1119,1292,1346,196,1011,1078,1094,1565,1585,1692,26,89,99,3,1689,1120,213,1071,33/1914,28,95,1079,1142,1145,1146,1147,1148,1149,1361,1530,1084,1085,1118,1529,1534,1009,1037,1051,106,1081,1095,111,1303,1710,1749,1355,1524,1324,1353,1311,1758,1038,1055,1093,162,1694,1711,88,1006,2,104,200,1347,1358,1379,1528,1532,1762,913,914,1090,1091,1164,1167,1168,1754,161,1759,32,1345,1083,175,1182,1769,1746,1010,1013,1326,1564,1586,1268,1275,205,1269,1274,1100,9,1053,1290,1306,1219/1904,1092,1265,1284,13,1367,1498,152,1615/1960,1719,1757,1802,183,185,190,1072,1733,24,1086,1087,1088,1089,1273,1362,1363,1376,1535,1536,1548,1549,1604/1829,912,915,929,1266,1267,1305,1364,1365,1545/1967,1300,1592,1598,1288,1289,1301,1046,1544,1740,1741,1718,1726,1750,1545,1369,1608/2000,1057,1601/2034,1493,1713,1487,102,1771,1798,194,193,1019,1082,113,1150,1178,1255,1271,1281,</t>
  </si>
  <si>
    <t>1492,1716,231,1179,1254,1272,1277,1491,1728,1738,1571,1572,1070,1723,1725,1729,1732,1801,1122,1261,1262,1276,1328,1381,1717,1756,1263,1264,1304,1763,1036,1299,1559,1770,1351,1488,1804,1121,1357,1062,1181,1307,1312,1352,1368,1295,1325,1338,1706,1540,1008,1052,1096,1097,1098,1270,1286,1531,1538,1539,1745,1291,1803,1297,1065,18,1252,1253,1004,1523,1508,1509,1510,1511,1513,1514,1515,1516,1517,1518,1520,1503,1504,1506,1512,1330,1753,1356,1366,1180,1507,1169,1173,10,1170,1171,1172,1282,1601,1736,1742,189,206,212,291</t>
  </si>
  <si>
    <t>Chaudamania</t>
  </si>
  <si>
    <t>3,4,5,6,7,9,10,11,12,13,14,15,16,17,18,19,20,21,22,23,24,25,26,27,28,29,30,31,32,33,34,35,36,37,38,39,40,41,42,43,44,45,46,47,48,49,50,51,52,53,54,55,56,58,59,61,62,87,172,173,174,179,181,182,183,184,185,186,188,189,190,191,192,193,194,195,196,197,198,199,200,201,202,203,204,205,206,207,208,209,210,211,212,213,214,215,216,217,218,219,220,221,222,223,224,226,227,228,229,230,231,232,233,234,235,236,237,238,239,240,241,242,243,244,245,246,247,248,250,251,252,253,256,257,259,260,262,273,279,280,281,282,284,285,286,288,289,290,291,292,293,294,295,296,297,300,301,302,303,304,305,306,307,309,310,313,314,316,317,318,319,320,321,322,323,325,326,327,328,350,351,359,360,361,362,363,366,367,368,370,371,372,373,374,375,376,377,378,382,383,384,385,386,387,390,391,392,393,394,395,396,398,399,400,401,402,403,404,405,406,407,408,409,410,411,412,413,414,415,416,417,418,419,420,421,422,423,425,426,427,428,429,430,432,433,434,435,436,439,440,441,442,</t>
  </si>
  <si>
    <t>443,444,445,446,447,448,449,450,451,452,454,455,456,457,458,459,460,461,462,463,464,465,466,467,468,469,470,471,472,473,474,475,476,477,478,479,480,481,482,483,485,486,487,490,491,493,494,495,496,498,502,503,504,505,506,507,508,509,510,511,513,514,515,516,517,518,519,520,521,522,525,526,527,528,529,530,533,535,536,537,538,541,542,543,544,545,546,548,551,552,554,555,556,557,558,559,560,561,563,564,565,566,567,568,569,570,571,572,573,574,575,576,577,578,579,580,581,582,584,585,587,588,589,590,591,592,593,594,595,596,597,598,599,600,601,602,603,604,605,606,607,608,609,610,611,612,613,614,615,617,618,619,623,624,625,626,627,628,629,630,631,632,633,634,635,636,637,638,639,640,641,642,643,644,645,646,647,648,649,650,651,652,653,654,655,656,657,658,659,660,661,662,663,664,665,666,667,668,669,670,671,672,673,674,675,676,677,678,679,681,682,683,684,685,686,687,688,689,690,691,692,693,694,695,696,697,698,699,700,701,702,703,704,705,</t>
  </si>
  <si>
    <t>706,707,708,709,710,711,712,713,714,715,718,719,720,721,723,724,725,726,727,729,730,731,732,733,734,735,736,737,738,739,740,741,742,743,744,745,746,747,748,749,750,751,752,753,754,755,756,757,758,759,760,761,762,763,764,765,766,767,768,769,770,771,772,773,774,775,776,777,778,779,780,781,782,783,784,785,786,787,788,789,790,791,792,793,794,795,796,797,798,799,800,801,802,807,808,809,810,826,827,828,829,830,831,832,833,834,835,836,837,838,839,840,841,842,843,844,845,846,847,848,849,850,851,852,853,854,855,856,857,858,859,860,861,862,863,864,865,866,867,868,869,870,871,872,873,874,875,876,877,878,879,880,881,882,883,884,885,887,888,889,890,892,893,894,895,896,897,898,899,900,901,903,904,905,906,907,908,909,910,911,912,913,914,917,918,919,920,921,922,923,924,926,928,929,930,931,932,933,934,935,936,938,939,940,941,942,943,944,945,946,947,948,949,952,953,954,955,956,957,958,961,962,963,964,965,966,967,969,970,971,972,973,974,975,</t>
  </si>
  <si>
    <t>976,979,980,981,982,983,984,985,986,987,988,989,990,991,992,993,994,995,996,997,998,999,1000,1001,1002,1003,1004,1005,1006,1007,1008,1009,1010,1012,1013,1014,1015,1016,1017,1018,1019,1020,1021,1022,1023,1024,1026,1033,1034,1035,1036,1037,1038,1040,1062,1063,1093,1094,1095,1096,1097,1098,1099,1100,1101,1102,1103,1104,1105,1106,1108,1109,1110,1114,1115,1118,1121,1123,1124,1125,1126,1127,1128,1129,1130,1131,1132,1133,1134,1135,1136,1137,1138,1139,1140,1141,1142,1143,1144,1145,1146,1147,1148,1149,1150,1151,1152,1153,1154,1155,1157,1158,1159,1160,1161,1162,1163,1164,1165,1166,1167,1168,1169,1170,1171,1172,1173,1174,1175,1176,1177,1178,1179,1180,1181,1182,1183,1184,1185,1186,1187,1188,1189,1190,1191,1192,1193,1194,1195,1196,1198,1199,1200,1201,1202,1203,1204,1205,1206,1207,1208,1209,1210,1211,1212,1213,1214,1215,1216,1217,1218,1219,1220,1221,1222,1223,</t>
  </si>
  <si>
    <t>1225,1226,1227,1228,1229,1254,1256,1257,1258,1259,1261,1263,1264,1265,1266,1267,1269,1270,1271,1272,1274,1275,1276,1277,1278,1279,1280,1281,1282,1283,1284,1285,1286,1287,1288,1290,1291,1293,1294,1295,1296,1297,1298,1299,1300,1301,1302,1303,1304,1307,1308,1309,1310,1311,1312,1313,1314,1387,1388,1391,1392,1395,1396,1397,1432,1440,1441,1442,1443,1444,1445,1040/1460,1040/1461,1040/1462,1040/1463,1040/1464,273/1450,273/1451,273/1452,273/1453,273/1454,273/1465,294/995,827/1455,827/1456,827/1457,827/1458,827/1459</t>
  </si>
  <si>
    <t>1252/1448,1252,1235,1240,1255,1238,1113,621,1111,1237,1224,1230,1231,1232,1233,1236,1242,1253,1234,1156</t>
  </si>
  <si>
    <t>1246/1449,1251/1447,1246,1251,1361,178,1083,1244,1356,1357,1358,1359,1390,1405,1406,1351,1377,1380,1393,1250,1354,1412,1413,1414,978,1061,1065,1068,1112,171,1378,1379,175,57,1352,1355,1410,1411,1069,1372,1376,143,1386,144,146,1071,1371,1248,1363,1384,1385,1076,1245,1247,1364,1072,1394,169,63,64,66,67,1077,1381,1075,148,149,176,1060,1365,1366,1367,1368,1373,1382,1383,1401,1360,1407,1408,1409,1070,1389,150,151,170</t>
  </si>
  <si>
    <t>1,50,000/-</t>
  </si>
  <si>
    <t>Diniari</t>
  </si>
  <si>
    <t>1,2,3,5,6,7,10,11,12,14,15,16,17,18,19,20,21,24,27,28,29,30,31,32,33,34,35,36,37,39,40,41,42,43,44,45,46,47,48,49,50,51,52,53,54,56,57,58,59,60,61,62,63,64,65,66,67,68,69,72,73,74,79,80,107,108,109,111,137,320,321,322,323,324,325,326,333,334,335,336,338,339,340,365,366,367,368,369,370,375,376,377,378,470,471,472,473,474,475,476,477,478,479,481,482,483,484,485,486,487,527,528,529,530,531,532,533,534,535,536,537,538,539,541,542,543,544,546,547,548,549,550,551,552,553,554,555,556</t>
  </si>
  <si>
    <t>151,152,153,154,155,157,158,159,160,161,162,163,166,167,168,169,170,171,172,173,174,175,176,177,178,179,180,183,209,211,212,215,216,217,218,219,220,221,222,223,224,225,226,227,228,229,230,231,232,233,234,237,238,239,240,241,242,243,244,245,248,249,250,251,252,253,254,257,258,259,269,270,271,273,277,278,279,280,281,282,283,284,285,286,287,288,289,290,291,292,293,297,300,302,303,304,305,306,307,308,309,310,311,312,313,314,315,316,317,318,319,341,342,343,344,345,346,347,348,349,350,351,352,353,354,355,356,358,359,360,361,362,363,364,371,372,373,374,379,380,381,383,384,385,386,387,388,389,392,393,394,395,396,397,398,399,401,406,407,408,409,410,411,412,413,414,415,416,419,420,421,422,423,424,425,426,427,428,429,430,431,432,433,434,435,436,437,438,439,440,441,442,443,445,446,447,448,449,450,451,452,453,454,455,456,457,458,459,460,461,462,463,464,465,467,469,489,490,491,492,493,494,495,496,497,498,499,500,501,502,503,504,505,506,507,508,509,510,511,512,513,514,515,517,518,519,520,521,522,523,559,560,561,562,563,564,565,566,567,568,570,571,572,573,574,575,576,630,631,633,634,648,651,652,653,654,655,656,657,658,659,660,661,662,663,665,667,668,669,673,674,675,676,677,678,679,680,681,682,683,684,685,686,687</t>
  </si>
  <si>
    <t>70,22,23,652/714,616,621/776</t>
  </si>
  <si>
    <t>144/802,117,141,142,88,89,119,123,131,595,599,615,606,607,594,596,597,600,628,82,84,85,86,87,90,91,26,100,95,134,144,145,112,140,113,122,588,590,617,618,619/712,16/741,17/742,525,526,581,582,102,9/779,601,603/784,609/785,101,99,9/783,75,75,145/803,603,602,602/768,119/815,122/816,112/818,140/817,128,104,93,94,96,98,624/808,625/807,622/811,627/814,620/810,621/809,623/812,626/813,591/819,144/821,145/822,639/823,137/831,138/832,609/833,105,9,9/744,577,583,587,598,608,650,140/777,624,625,622,623,626,627,620/733,621,610,610/770,611,611/769,643,643/745,620,584,585,586,332,333/793,591,115,334/794,83,637,638,639,629,604,609,612,110,133,646,647,138,631/747,124,125,127,97,130,580</t>
  </si>
  <si>
    <t>330,121,148,38,593,25,135,120,589,106,614,605,103,331,592,81,632,76,132,645,139,126,129,143,189,203,265,194/739,210,264,185,186,187,205,206,207,261,188,204,184,208,196,199,202,262,263,260,267,268,195,200,201,190,191,192,194,197,198,193</t>
  </si>
  <si>
    <t>Ekamania</t>
  </si>
  <si>
    <t>121,148,149,150,151,152,153,154,155,156,157,158,193,194,195,196,197,198,199,200,241,242,243,251,252,254,255,256,257,258,259,260,333,334,335,346,349,350,351,352,353,354,355,356,364,368,369,375,379,380,381,382,383,384,385,386,388,389,390,391,392,393,394,395,396,397,398,399,400,401,402,406,412,413,414,415,416,417,418,419,420,421,422,423,424,425,427,432,433,439,440,441,442,443,444,445,456,457,460,461,462,463,464,472,476,477,479,480,481,482,483,484,485,486,487,488,489,490,491,492,493,494,495,496,497,498,499,500,501,502,503,504,505,506,507,508,509,510,521,522,523,524,525,526,528,529,530,721,722,723,724,725,726,727,731,732,733,734,735,737,738,783,817,821,823,837,845,848,849,850,882,883,884,885,886,887,888,889,892,893,894,895,899,900,901,902,904,905,906,907,908,909,910</t>
  </si>
  <si>
    <t>4,11,13,14,20,21,23,24,27,28,29,30,31,32,33,34,35,36,37,38,39,40,41,42,43,45,46,48,49,50,51,52,53,54,55,56,57,58,60,61,62,63,64,65,66,67,68,69,70,71,72,73,74,75,76,83,84,85,86,87,96,97,98,102,103,104,105,106,107,108,109,110,111,112,113,114,115,116,268,269,271,272,273,274,275,276,277,278,279,280,281,282,283,284,285,286,287,288,289,290,291,292,293,294,295,296,297,298,299,300,301,302,303,304,305,306,307,308,309,310,311,312,313,314,315,316,317,318,511,512,513,514,515,516,517,518,519,520,531,532,533,534,535,536,537,538,539,540,541,542,543,544,545,546,547,548,549,550,551,552,554,555,556,557,559,560,562,564,565,566,567,569,570,571,572,574,575,576,577,578,579,580,581,582,583,584,585,588,589,604,605,642,643,647,650,651,652,653,654,655,656,657,658,659,660,661,662,663,</t>
  </si>
  <si>
    <t>664,665,667,670,672,673,674,675,676,677,678,679,680,681,682,683,684,685,686,687,688,689,690,691,692,693,694,695,696,698,699,700,701,702,703,710,711,712,713,714,715,716,717,718,719,720,851,852,853,854,857,859,860,862,863,864,865,866,867,868,870,871,872,873,875,878,879,880,911,913,914,915,916,917,919,920,921,922,923,924,925,928,929,930,931,932,933,935,936,937,938,939,940,941,942,943,944,945,946,947,948,949,951,952,953,954,955,956,957,959,960,961,962,964,966,967,994,1011,1012,1027,1028,1029,1030,1032,1033,1037,1038,1039,1040,1041,1042,1043,1044,1045,1046,1047,1048,1049,1050,1051,1052,1053,1054,1055,1056,1061,1062,1063,1064,1065,1066,1067,1068,1069,1070,1071,1072,1073,1074,1075,1076,1078,1079,1080,1081,1082,1083,1084,1087,1089,1090,1091,1092,1093,</t>
  </si>
  <si>
    <t>1097,1098,1099,1100,1102,1103,1106,1107,1108,1111,1112,1113,1114,1117,1118,1170,1172,1173,1174,1177,1178,1181,1182,1183,1184,1185,1187,1188,1189,1190,1191,1192,1193,1195,1196,1197,1198,1201,1202,1204,1205,1206,1207,1208,1209,1210,1211,1212,1213,1214,1215,1216,1217,1218,1219,1220,1221,1222,1224,1225,1226,1227,1228,1229,1230,1231,1232,1233,1234,1235,1236,1237,1238,1239,1240,1241,1242,1243,1244,1245,1247,1249,1250,1252,1253,1254,1255,1256,1257,1258,1259,1260,1261,1262,1263,1264,1265,1267,1268,1269,1270,1271,1272,1273,1274,1275,1276,1277,1278,1279,1280,1281,1282,1283,1284,1285,1286,1287,1288,1289,1290,1292,1293,1294,1295,1296,1297,1298,1299,1300,1301,1302,1303,1304,1305,1306,1307,1308,1310,1311,1312,1313,1314,1315,1316,1435,1438,1440,</t>
  </si>
  <si>
    <t>1441,1442,1443,1444,1445,1446,1447,1448,1449,1450,1451,1453,1454,1455,1456,1457,1458,1459,1460,1461,1513,1515,1516,1517,1518,1519,1520,1521,1522,1523,1524,1525,1526,1527,1528,1529,1530,1531,1532,1533,1534,1535,1536,1537,1538,1539,1540,1542,1543,1544,1545,1547,1548,1549,1550,1563,1564,1565,1566,1567,1568,1569,1570,1571,1572,1573,1574,1575,1576,1577,1578,1579,1580,1581,1582,1583,1584,1585,1586,1588,1592,1593,1596,1603,1647,1701,1707,1708,1725,1729,1731</t>
  </si>
  <si>
    <t>1119,322,1110,1119/2279,1105,1608,363/2318,322/2145,1115,1116,1104,1176,363,1109</t>
  </si>
  <si>
    <t>138,140,159,824,178,179,180,181,182,183,184,189,190,191,239,239/1907,861,897,226,227,236,244,1159,1165,125,125/1901,125/1902,250/1909,249,172,1096,238,228,229,124,127,128,130,131,27/2255,240,233,734/2058,175,1144,1154,246,237,844,118,1133,117,160,134,137,129,132,1167/1985,1180,1153,1155,1141,1163,139,144,144/2100,145,141,142,176,186,187,1125,1166,1200,832,832/1950,832/1951,1094,1128,146,141/2063,165,167,166,168,171,173,1148,1151,1152,896,1159/2248,1156/2249,1166/2256,1167/2257,1157/2258,1157/2259,833/2260,898/2267,771/2269,1167/2281,1136,1158,1125/2289,1166/2287,378/2290,770/2291,375/2297,320/2162,145/2349,166521,166887,25/2357,25/2358,167799,168348,25/2361,168895,12,123/2374,126/2375,897/2378,897/2378,1118/2930,740/2383,741/2384,748/2397,748/2398,1120/2399,320,320/2163,320/2164,1162/2169,177,185,188,804/2882,805/2883,789,751/2885,834/2884,751/2886,27/2188,1167/2200,1179,822,1152/2218,842/2219,843/2220,898/2223,1145,1153/2103,1155/2104,740/2227,741/2228,1164/2231,1180/2233,1099/1978,136,1150,1162,1162/2170,1171,740,741,1123,250,247,248,1140,1156,147,1194,1199,842,843,230,232,333/2274,119,123,126,1124,1164,1167,1120,838,838/2282</t>
  </si>
  <si>
    <t>235,326,192,122,174,169,133,135,143,253,231,120,1146/1984,1341,979,762/2057,1475,1488,983,984,1413,1414,1468,1470,1471,1484,1423,1464,366,430,437,1506,1511,89,90,91,94,1344,93,1024,1000,999,969,1376,1389,1425,1460/2025,972,989,990,602,641,99,1364,1371,1394,1399,1025,1345,92,1497,405,1313/2012,1349,607,82,1380,1385,1386,987,347,992,644,645,1419,1420,1465,994/1969,610,612,1077,1435/2018,1004,1015,1016,1366,1403,1407,1474,1476,1478,1487,1489,1491,609,1496,17,338,365,429,431,436,446,465,628,630,1356,1335,1336,1340,1342,1349/2093,980,1324,633,634,1143,1322,1354,1362,1373,1392,1396,1498,978,454,762,1314/2013,596,597,620,621,841,1003,608,601,968,1355,266,9,348,643/1937,1142,1513/2028,426,764,635,1023,88,95,1126,1369,1437,1351,15,1013,1014,1430,1431,1455/2021,1456/2022,1317,1429,1432,603,1248,1383,1428,1433,1458/2023,1438/2019,1028/1970,1031,993,1360,450,1316/2015,453,619,1442/2020,1147,1378,1269/2006,1426,1459/2024,997,998,1268/2005,1320,1415,1416,1467,766,1005,1017,1318,1607,1609,1610,470,646,611,611/2101,613,613/2102,77,966/1966,600,1006,1007,1022,1101,1315/2014,592,1134,1135,10,964/1965,100,1271/2008,591,1248/2124,1034/2111,1035/2112,466,468,405/2175,3,1146,81,642/1936,1001,1008,1009,1121,1122,1149,1175,1270/2007,1319,1321,1326,1327,1334,1439,1329,1330,1331,639,640,765,1256/2004,1328,1020,1029/1971,1030/1972,1034,1035,455,466/2096,468/2095,471,471/2098,1417,1418,1466,16,18,337,362,434,435,447,459,627,631,995,996,1309,1347,1353,428,1339,1379,1387,270,1499,1500,1505,1508,1840,1841,1026,1139,636,637,638,1254/2002,1421,1422,1463,1507,1510,19,22,367,438,458,469,606,1253/2001,1255/2003,1323,1325,1018,988,101,626,632,1352,1381,1384,1127,1436,1377,1002,1010,1388,267,1057</t>
  </si>
  <si>
    <t>Name of Tahasil                       :  Aul</t>
  </si>
  <si>
    <t>Ichhapur</t>
  </si>
  <si>
    <t>191,192,193,194,195,248,249,250,251,252,253,254,256,258,259,260,261,262,263,264,265,266,267,268,269,270,271,272,273,274,279,253/308,256/298,261/336</t>
  </si>
  <si>
    <t>2,3,5,6,7,8,10,11,12,13,14,15,16,17,18,19,20,21,22,23,24,25,26,27,28,29,30,31,32,33,34,35,36,37,39,40,41,42,43,44,46,47,48,49,50,51,52,53,54,55,57,58,59,60,61,62,63,64,65,66,67,68,70,72,73,74,75,76,77,78,79,80,81,82,83,84,85,86,87,88,89,90,91,92,93,94,95,96,97,98,99,100,101,104,105,106,107,108,109,110,111,112,113,114,115,116,117,118,119,120,121,122,123,124,125,126,127,128,129,130,131,132,133,134,135,136,137,138,139,140,141,142,143,144,145,146,148,149,150,151,152,153,154,155,156,157,158,159,160,161,162,163,164,165,166,167,168,169,170,171,172,173,174,176,177,180,182,1</t>
  </si>
  <si>
    <t>83,184,185,188,189,106/288,107/289,108/302,109/294,110/321,114/284,114/296,118/324,119/325,123/303,124/286,132/318,134/291,137/290,140/301,141/319,142/304,153/332,16/327,168/300,169/278,173/283,173/295,174/281,174/299,176/322,184/307,184/320,185/323,25/334,34/326,58/306,65/329,66/305,67/275,67/330,67/331,68/312,75/309,85/282,85/333,98/287,99/276</t>
  </si>
  <si>
    <t>198,221,222,216,214,215,217,218,241,241/277,242/310,205,206,207,208,242/297,223,220,224,224/292,209,211,212,213,219,225,226,228,238,239,239/311,240,212/285,203,204,234,235,236,237,218/328,236/335,217/337,243,210,242</t>
  </si>
  <si>
    <t>230,227/293,227,69,69/313,71</t>
  </si>
  <si>
    <t>231,232,233,234,235,236,237,238,239,240,241,243,244,245,246,247,248,249,250,251,252,253,263,264,266,289,290,305,306,346,371,372,393,399,400,401,402,404,405,407,408,409,410,411,412,413,415,482,483,484,485,486,487,488,489,490,491,492,493,494,499,500,501,502,503,504,505,506,507,508,509,510</t>
  </si>
  <si>
    <t>54,55,57,58,59,60,61,62,63,64,65,66,67,68,69,70,71,72,73,74,75,76,77,78,79,80,81,82,83,84,85,86,87,88,89,90,91,92,93,94,95,96,97,98,100,101,102,103,104,106,107,127,128,129,130,131,132,133,134,135,136,137,138,139,140,141,142,143,144,145,146,147,148,149,150,151,152,154,155,156,157,158,159,160,161,162,163,164,166,167,168,169,170,171,172,173,174,175,176,177,178,179,180,181,182,183,184,185,186,187,188,189,190,191,192,193,194,195,196,197,198,199,200,201,202,203,204,205,206,207,208,209,210,211,212,213,214,215,216,219,220,221,222,223,224,225,226,227,228,229,416,417,4</t>
  </si>
  <si>
    <t>20,421,422,423,424,425,426,427,428,429,430,431,432,433,434,435,436,437,438,439,440,441,442,443,444,445,446,447,448,449,450,451,452,453,454,455,456,457,458,459,460,461,462,463,464,465,466,467,468,469,470,471,472,473,474,475,476,477,478,479,480,511,512,513,514,515,516,517,518,519,520,521,522,523,524,525,526,527,528,529,530,531,532,533,534,535,536,537,538,539,540,541,543,544,545,546,547,548,549,568,569,573,581,582,585,586,588,589,590,603,604,605,607,608,610,618,645,646,647,650,652,653,654,655,657,658,659,660,661,663,664,666,667,668,669,670,671,672,673,674,675,676,677,678,679,681,682,683,684,685,686,687,688,689,690,691,692,693,694,695,696,697,698,699,700,701,702,703,704,705,706,707,708,709,710,711,712,713,714,715,716,717,718,719,720,721,722,723,724,725,726,727,728,729,730,731,732,734,735,736,737,738,739</t>
  </si>
  <si>
    <t>366,368,373,382,302,304,359/842,312,314,322,351,272,301,350,353,328,337,338,345,264/763,359,375,388,365,389,390,310,311,313,326,329,276,277,387,389/1026,390/1027,316,356/1048,361,356/1049,280,281,293,383,370,377,309/991,379,285,317/994,308,349/759,367,373/995,376,369,386,238/1051,384,385,298,381/997,381,378,264/817,379/793,309/981,355,267,268,360,296,300,303,284,288,291,292,294,299,266/803,266/804,273/820,275/769,275,317,358/752,362,362/753,323,325,327,374,356,356/751,357,269,380,285/797,364,336,340,348,348/766,363,273,332,349,315,318,297,356/795,358,347,334,335,341,255/786,331,333,307,309</t>
  </si>
  <si>
    <t>242,344,258,592,630,553,625,642,580,601,621,626,635,611,662,593,602,622,615,617,623,632,571,578,614,640,574,552,564,567/984,609/987,560/865,643,619,595,612,631,584,594,644,559,560,609,583,616,577,613,639,629,638,555,557,633,634,637,611/821,662/822,554,566,596,598,609/777,627,591,565,567,649/829,558,563,620,624,649,556,636,579,641,570,597,572,254</t>
  </si>
  <si>
    <t>Kolidiha</t>
  </si>
  <si>
    <t>,37,38,39,40,41,42,43,44,45,101,102,104,105,107,108,109,110,112,113,116,117,118,119,120,121,122,123,124,125,126,127,128,129,130,181,182,183,185,186,187,188,189,190,191,192,193,194,195,196,197,198,199,200,201,202,203,204,205,206,207,208,209,210,211,212,213,214,215,216,217,218,219,220,425,426,427,428,429,430,431,432,433,434,435,436,437,438,439,440,441,442,443,444,445,446,447,448,449,450,451,452,453,454,455,456,457,458,459,460,461,462,463,464,465,466,467,468,469,470,471,472,473,474,475,476,477,478,479,498,499,500,501,502,503,504,505,506,507,508,509,510,511,513,514,515,518,519,520,522,523,524,526,527,528,</t>
  </si>
  <si>
    <t>529,530,531,532,533,534,535,536,537,538,539,540,541,542,543,544,545,546,547,549,550,551,552,553,554,555,556,557,558,559,562,563,564,565,566,567,568,571,572,573,574,575,576,577,578,579,580,581,582,583,584,585,586,587,588,589,590,591,592,593,594,595,596,597,598,599,600,601,602,603,604,606,608,609,612,613,615,616,617,619,620,621,622,623,624,626,627,628,629,630,631,632,633,634,635,636,637,638,639,640,641,642,643,645,646,647,648,649,650,651,652,653,657,658,659,660,661,662,663,664,665,666,667,668,669,670,671,672,673,674,675,676,677,678,680,681</t>
  </si>
  <si>
    <t>1,2,3,4,5,6,7,8,10,12,13,14,16,17,18,19,20,21,22,23,24,25,26,27,28,29,30,31,32,33,34,35,36,46,47,49,50,51,52,53,54,55,56,57,58,59,60,61,62,63,64,65,66,67,68,69,70,71,72,73,74,75,76,77,78,79,80,81,82,84,86,87,88,89,90,91,92,93,94,95,96,97,98,99,100,131,132,133,134,135,136,137,138,139,140,141,142,143,145,146,147,148,149,150,151,152,153,154,155,156,157,158,159,160,161,162,163,164,165,166,167,168,170,171,173,174,175,176,177,178,179,180</t>
  </si>
  <si>
    <t>455/765,347/718,351/719,345,346,354,523/743,494,371,602/1032,355,381,455/759,492,493,370,373,334/695,488,440/752,336,337,338,339/739,340,340/683,342,487,487/691,487/692,356,365,369,388,394/793,404,331/845,352,382/817,366,367,374,385,392,393,569/798,443/782,443/916,613/790,384,613/723,656,428/750,120/1044,548,327,455/762,455/763,334/694,334/696,532/964,443/965,263/1052,487/599,443/600,247,609/1007,529/1010,412/1012,526/1019,363/1015,363/1016,656/1030,347,351,529/1034,339,341,343,339/1037,341/1040,343/1041,439/1053,249/1055,280/909,280/1058,331,333,248/1059,529/1062,529/1065,543/1068,428/751,412/1082,649/1080,557/989,261/835,</t>
  </si>
  <si>
    <t>576/873,121/1048,568/874,331/878,624/876,627/877,518/883,308/888,309/892,310/893,311/894,312/895,322/889,323/890,324/891,326,16/1043,331/887,328,455/1078,38/1021,42/1022,583/1023,438/907,556/738,583/154,334/897,310/900,311/901,312/902,77/1081,529/915,455/761,455/921,105/853/931,105/858/930,455/767,560,561,13/872,328/932,264/966,105/1024,454/758,491,455/852,386/728,529/729,388/715,497,602/756,602/757,489,313,314,315,316,317,318,320,321,357,358,359,360,361,362,456/744,479/705,363,363/698,330,329,331,333,613/791,496,495,455/760,657/830,364,455/766,348,349,350,390,570,654,655,386,368,383,387,391,394,371/708,364/810,661/1066,398,334,335,308,309,310,311,312,322,323,324,455/832,523/896</t>
  </si>
  <si>
    <t>382/684,485,486,483,332,484,307,481,482,319,480,480/707,332,397</t>
  </si>
  <si>
    <t>Mahu</t>
  </si>
  <si>
    <t>436,437,440,450,451,452,453,454,455,456,457,458,459,460,461,462,463,464,465,466,467,479,1150,1151,1152,1153,1154,1155,1156,1157,1158,1159,1160,1161,1162,1163,1164,1165,1166,1188,1189,1198,1216,1231,1232,1233,1234,1235,1236,1239,1240,1241,1242,1250,1252,1253,1254,1255,1256,1257,1258,1259,1260,1261,1262,1263,1264,1265,1266,1267,1268,1269,1270,1271,1272,1273,1274,1275,1276,1277,1278,1279,1280,1281,1282,1283,1284,1285,1286,1287,1288,1289,1290,1291,1292,1293,1294,2399,2360,2361,2362,2364,2365,2366,2367,2368,2369,2371,2372,2373,2374,2375,2376,2377,2378,2379,2382,2384,2388,2390,2392,2397,2398,2601,2614,2615,2616,2619,2620,2645,2657,2658,2659,2662,2670,</t>
  </si>
  <si>
    <t>2678,2681,2682,2683,2686,2713,2714,2715,2716,2718,2719,2764,2821,2822,2827,2828,2829,2830,2831,2834,2835,2836,2837,2838,2839,2840,2893,2917,2919,2925,2936,2937,2938,2939,2940,2942,2952,2953,2976,2979,2983,2997,3000,3001,3002,3003,3004,3005,3009,3011,3012,3013,3014,3015,3016,3017,3019,3020,3021,3022,3023,3024,3025,3026,3027,3028,3029,3030,3031,3032,3033,3045,3046,3047,3048,3049,3050,3053,3054,3056,3057,3064,3065,3112,3119,3137,3156,3157,3165,3166,3167,3168,3169,3170,3171,3172,3173,3174,3182,3183,3184,3185,3186,3187,3188,3189,3190,3192,3193,3194,3195,3196,3197,3198,3199,3200,3201,3202,3214,3215,3216,3224,3225,3226,3227,3229,3231,3232,3233,3234,3235,3236,3237,3238,3239,3240,3241,3246,3247,3248,3249,3250,3251,3252,3253,3254,3255,3256,3257,3258,3259,3260,3261,3262,3263,3275,3276,3308,3309,3340,3341,3342,3343,3344,3345,3346,3347,3348,3349,3350,3351,3352,3353,3354,3355,3356,3357,3358,3359,3360,3361,3362,3363,3364,3365,3366,3367,3368,3369,3370,3372,3373,3374,3375,3376,3377,3379,3380,3381,3382,3383,3384,3385,3386,3387,3390,3391,3392,3393,3394,3395,3396,3397,3398,3399,3400,3401,3402,3403,</t>
  </si>
  <si>
    <t>3'404,3405,3406,3407,3408,3409,3410,3411,3413,3414,3415,3416,3417,3418,3419,3420,3421,3422,3423,3425,3426,3427,3428,3429,3430,3431,3432,3433,3434,3435,3436,3437,3438,3439,3440,3441,3442,3443,3444,3445,3446,3447,3448,3449,3450,3951,3952,3953,3954,3955,3956,3957,3958,3959,3960,3961,3962,3963,3964,3965,3966,3967,3968,3969,3970,3971,3972,3973,3974,3975,3977,3978,3979,3980,3981,3982,3983,3984,3985,3986,3987,3988,3989,3990,3991,3992,3993,3994,3995,3997,3998,3999,4000,4001,4002,4003,4004,4005,4006,4007,4008,4009,4010,4011,4012,4013,4014,4015,4016,4017,4018,4019,4020,4021,4022,4023,4027,4029,4030,4031,4032,4033,4034,4035,4036,4037,4038,4040,4041,4042,4043,4044,4046,4047,4048,4049,4050,4051,4053,4055,4056,4057,4059,4060,4061,4062,4063,4064,4065,4066,4067,4068,4069,4070,4071,4072,4073,4074,4075,4076,4077,4078,4079,4080,4081,4082,4082,4083,4084,4084,4085,4086,4087,4088,4089,4090,4091,4092,4093,4094,4095,4096,4097,4098,4099,4100,4191,4193,4194,4195,4196,4197,4198,4199,4200,4201,4203,4205,4206,4207,4208,4209,4210,4211,4212,4213,4214,4215,4216,4217,4218,4219,4220,4221,4222,4223,4225,4226,4227,4228,4229,4230,4232,4233,4234,4235,4236,4237,4238,4239,4240,4241,4242,4243,4244,4245,4246,4247,4248,4249,4255,4256,4257,4258,4259,4260,4261,4262,4263,4264,4265,4266,4267,4268,4269,4270,4271,4272,4273,4274,4275,4276,4277,4278,4279,4280,4281,4282,4283,4284,4285,4286,4287,4288,4289,4290,4291,4292,4293,4294,4295,4296,4297,4298,4299,4300,4301,4302,4303</t>
  </si>
  <si>
    <t>2,3,4,5,6,7,8,9,10,11,12,13,14,15,16,17,18,19,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151,152,153,154,155,156,157,158,159,160,161,162,163,164,165,166,167,168,169,170,171,172,173,174,175,176,178,179,180,182,183,185,186,187,188,190,191,192,193,194,195,196,197,200,201,202,203,204,205,206,207,208,209,210,211,212,213,214,215,216,217,218,219,220,221,222,223,224,225,226,227,228,229,230,231,232,233,234,235,236,237,238,239,240,241,242,243,244,245,246,247,248,249,250,251,252,253,254,255,256,257,258,260,261,262,263,264,265,266,267,268,269,270,271,272,273,274,275,276,277,278,279,280,281,282,283,284,285,286,287,288,289,290,291,292,293,294,295,296,297,298,299,300,301,302,303,304,305,306,307,308,309,310,311,312,313,314,315,316,317,318,319,320,322,323,324,329,330,331,332,333,334,335,336,337,338,339,340,341,342,343,344,345,346,347,348,349,350,351,352,353,354,355,357,358,359,360,361,362,363,365,367,368,369,370,371,374,375,376,377,378,379,380,381,382,383,384,385,386,387,388,389,391,392,393,394,395,396,397,398,399,400,401,402,403,404,405,406,407,408,409,410,411,412,413,414,415,416,417,418,419,420,421,423,424,425,428,429,430,431,432,433,1167,1168,1169,</t>
  </si>
  <si>
    <t>1170,1171,1172,1173,1174,1175,1176,1177,1178,1179,1180,1181,1182,1183,1184,1185,1186,1187,1222,1223,1224,1225,1226,1227,1228,1229,1230,2400,2402,2403,2404,2405,2406,2407,2408,2409,2410,2411,2412,2414,2415,2416,2418,2419,2420,2421,2423,2424,2425,2426,2427,2428,2429,2430,2431,2432,2433,2438,2439,2441,2442,2443,2444,2445,2446,2449,2450,2451,2452,2453,2454,2455,2457,2460,2461,2462,2465,2466,2467,2468,2469,2470,2472,2474,2475,2476,2477,2478,2479,2480,2481,2482,2483,2484,2485,2486,2487,2488,2489,2490,2491,2492,2493,2494,2495,2496,2497,2498,2500,2502,2503,2504,2505,2506,2507,2508,2509,2510,2511,2512,2513,2514,2515,2516,2517,2518,2519,2520,2524,2525,2526,2527,2528,2529,2530,2531,2532,2533,2534,2535,2536,2537,2538,2539,2540,2541,2542,2543,2544,2545,2546,2547,2548,2549,2550,2552,2553,2554,2555,2556,2557,2558,2559,2560,2561,2562,2563,2567,2568,2569,2570,2571,2572,2573,2574,2575,2576,2577,2578,2579,2580,2581,2582,2583,2584,2585,2586,2587,2588,2589,2590,2591,2592,2593,2594,2595,2596,2597,2598,2599,2600,4101,4103,4104,4105,4106,4107,4108,4109,4110,4111,4112,4113,4114,4115,4116,4117,4118,4119,4120,4121,4122,4123,4124,4125,4126,4127,4128,4129,4130,4131,4132,4133,4134,4135,4136,4137,4138,4139,4140,4141,4142,4143,4145,4146,4148,4149,4150,4151,4152,4153,4154,4155,4156,4157,4158,4159,4160,4162,4163,4164,4165,4166,4167,4168,4169,4170,4171,4172,4173,4174,4176,4177,4178,4179,4180,4181,4182,4183,4184,4185,4186,4187,4188,4189</t>
  </si>
  <si>
    <t>482,485,486,487,488,489,491,492,493,495,496,497,498,499,500,501,502,503,504,505,506,507,508,510,511,512,513,514,515,516,517,518,519,520,521,522,523,524,525,526,527,528,529,530,531,532,533,534,535,536,537,538,539,540,541,542,543,544,545,546,547,548,549,550,551,552,553,554,555,556,557,558,559,560,561,562,563,564,565,566,567,568,569,570,571,572,573,574,575,576,577,578,579,580,581,582,583,584,585,586,587,588,589,590,591,592,593,594,595,596,597,598,599,600,602,603,604,605,606,607,608,609,610,612,613,614,615,616,617,618,619,620,621,622,623,624,625,626,627,628,629,630,633,634,635,636,637,638,639,640,641,642,643,644,645,646,647,649,650,651,652,653,654,655,656,657,658,659,660,665,666,667,668,669,670,671,672,673,674,675,676,677,678,679,680,681,682,683,684,685,686,687,688,689,690,691,692,693,694,695,696,697,698,699,700,701,702,703,706,707,708,709,710,711,712,713,714,715,716,717,718,719,720,721,722,723,724,725,726,727,728,729,730,731,732,733,734,735,736,737,738,739,740,741,742,743,744,745,746,747,748,749,750,751,752,753,755,756,757,758,759,760,761,762,763,764,765,766,767,768,769,770,771,772,773,774,775,776,777,778,779,780,781,782,783,784,785,786,787,788,789,790,791,792,793,794,795,796,797,798,799,800,801,802,803,804,805,806,807,808,809,810,811,812,813,814,815,816,817,818,819,820,821,822,823,824,825,826,827,828,829,830,831,832,833,834,835,836,837,838,839,840,841,842,843,844,845,846,847,848,849,850,851,852,853,854,855,856,857,858,859,860,861,862,863,864,865,866,867,868,869,870,871,872,873,874,875,876,877,878,879,880,881,882,883,884,885,886,887,888,889,890,891,892,893,894,895,896,897,898,899,900,901,902,903,904,905,906,907,908,909,910,912,913,914,915,916,917,918,919,920,921,922,923,924,925,926,927,928,929,930,931,932,933,934,935,936,937,938,939,940,941,942,943,944,945,946,947,948,949,950,951,952,953,954,955,956,957,958,959,960,961,962,963,964,965,966,967,968,969,970,973,974,975,976,977,978,979,980,981,982,983,984,985,986,987,988,989,990,991,992,993,994,995,996,997,998,999,1000,1001,1002,1003,1004,1005,1006,1007,1008,1009,1010,1011,1012,1013,1014,1015,1016,1017,1018,1019,1020,1021,1022,1023,1024,1025,1026,1027,1028,1029,1030,1031,1032,1033,1034,1035,1036,1037,1038,1039,1040,1041,1042,1043,1044,1045,1046,1047,1048,1049,1050,1051,1052,1053,1054,1055,1056,1057,1058,1062,1063,1064,1065,1066,1067,1068,1069,1070,1071,1072,1073,1074,1075,1076,1077,1078,1079,1080,1081,1082,1083,1084,1085,1086,1087,1088,1089,1090,1091,1092,1093,1094,1095,1096,1097,1098,1099,1100,1101,1102,1103,1104,1105,1106,1107,1108,1109,1110,1112,1113,1114,1115,1116,1117,1118,1119,1124,1125,1126,1127,1128,1129,1130,1131,1132,1133,1134,1135,1136,1137,1138,1139,1140,1141,1142,1143,1144,1145,1146,1147,1148,1149,4304,4305,4306,4307,4308,4309,4310,4311,4312,4313,4314,4315,4316,4318,4319,4320,4321,4322,4323,4324,4325,4326,4327,4329,4330,4331,4332,4333,4334,4335,4336,4337,4338,4339,4340,4341,4342,4343,4344,4345,4346,4347,4348,4349,4350,4351,4352,4353,4354,4355,4356,4357,4358,4359,4360,4361,4362,4363,4364,4365,4366,4367,4368,4371,4376,4377,4378,4379,4381,4382,4384,4385,4386,4387,4388,4389,4390,4391,4393,4394,4395,4396,4397,4398,4399,4400,4401,4402,4403,4404,4405,4406,4407,4408,4409,4410,4411,4412,4413,4414,4415,4416,4417,4418,4419,4420,4421,4422,4423,4424,4425,4426,4427,4428,4429,4430,4431,4432,4433,4434,4435,4436,4437,4438,4439,4440,4441,4442,4443,4444,4445,4449,4450,4451,4452,4453,4454,4455,4456,4457,4458,4459,4460,4461,4463,4464,4465,4466,4467,4468,4469,4470,4471,4472,4473,4474,4475,4476,4477,4478,4479,4480,4481,4482,4483,4484,4485,4486,4487,4488,4489,4490,4491,4492,4493,4494,4495,4496,4497,4498,4499,4500,4501,4502,4503,4504,4505,4506,4507,4508,4509,4510,4511,4512,4513,4514,4515,4516,4517,4518,4519,4520,4521,4522,4523,4524,4525,4526,4527,4528,4529,4530,4531,4536,4537,4538,4539,4555,4556,4557,4558,4559,4560,4561,4562,4563,4564,4565,4566,4567,4568,4569,4570,4571,4572,4573,4574,4575,4577,4595,4596,4597,4599,4612,4615,4616,4617,4618,4619,4620,4621,4622,4623,4624,4625,4626,4627,4628,4629,4630,4632,4634,4635,4636,4638,4639,4640,4641,4642,4643,4644,4645,4646,4647,4648,4649,4650,4651,4654,4656,4657,4658,4659,4662,4663,4665,4666,4667,4668,4669,4670,4671,4673,4674,4675,4676,4677,4678,4679,4680,4681,4682,4684,4685,4686,4689,4690,4691,4692,4693,4694,4695,4696,4697,4698,4699,4700,4701,4702,4703,4704,4705,4706,4707,4708,4709,4710,4711,4712,4713,4714,4715,4716,4717,4718,4719,4720,4721,4722,4723,4724,4725,4726,4727,4728,4729,4730,4731,4732,4733,4734,4735,4736,4737,4738,4739,4740,4741,4742,4743,4745,4747,4749,4750,4751,4752,4753,4754,4755,4756,4757,4758,4759,4760,4761,4762,4763,4765,4766,4767,4769,4770,4773,4774,4775,4776,4777,4779,4780,4781,4782,4783,4784,4785,4786,4787,4788,4789,4790,4791,4792,4793,4794,4795,4796,4797,4798,4799,4800,4801,4802,4803,4804,4805,4806,4807,4808,4809,4810,4811,4812,4813,4814,4815,4816,4817,4818,4819,4820,4821,4822,4823,4824,4825,4826,4827,4828,4829,4830,4831,4832,4833,4834,4835,4836,4837,4838,4839,4840,4843,4844,4845,4846,4849,4850,4851,4852,4853,4854,4855,4856,4857,4858,4859,4860,4861,4862,4863,4864,4865,4866,4867,4868,4869,4870,4871,4872,4873,4874,4875,4876,4877,4878,4879,4880,4881,4882,4883,4884,4885,4886,4887,4888,4889,4890,4891,4892,4893,4894,4895,4896,4897,4898,4899,4900,4901,4902,4903,4904,4905,4906,4907,4908,4909,4910,4911,4912,4913,4914,4915,4916,4917,4918,4919,4920,4921,4922,4923,4924,4925,4926,4927,4928,4929,4930,4931,4932,4933,4934,4935,4936,4937,4938,4939,4940,4941,4942,4943,4944,4945,4946,4947,4948,4949,4950,4951,4952,4953,4954,4955,4956,4957,4958,4959,4960,4961,4962,4963,4964,4965,4966,4967,4968,4969,4970,4971,4972,4973,4974,4975,4976,4977,4978,4979,4980,4981,4982,4983,4984,4985,4987,4988,4989,4990,4991,4992,4993,4994,4995,4996,4997,4998,4999,5000,5001,5002,5004,5005,5006,5007,5008,5009,5010,5011,5012,5013,5014,5015,5016,5017,5018,5019,5020,5021,5022,5023,5024,5025,5026,5027,5028,5029,5030,5031,5032,5033,5034,5035,5036,5037,5038,5039,5040,5041,5042,5043,5044,5045,5046,5047,5048,5049,5050,5051,5052,5053,5055,5056,5057,5058,5059,5060,5061,5063,5064,5065,5066,5067,5068,5069,5070,5071,5072,5073,5075,5076,5077,5078,5080,5081,5082,5083,5084,5085,5086,5087,5088,5089,5090,5091,5092,5093,5094,5095,5096,5097,5098,5099,5100,5101,5102,5103,5104,5105,5106,5107,5108,5109,5110,5112,5113,5114,5115,5116,5117,5118,5119,5120,5121,5122,5123,5124,5125,5126,5127,5128,5129,5130,5131,5132,5133,5134,5135,5136,5137,5138,5139,5140,5141,5142,5143,5144,5145,5146,5147,5148,5149,5150,5151,5153,5155,5156,5159,5160,5161,5162,5163,5164,5166,5167,5168,5169,5170,5171,5172,5173,5174,5175,5176,5178,5199,1295,1296,1297,1298,1299,1300,1301,1302,1303,1304,1305,1308,1309,1310,1311,1312,1313,1314,1315,1316,1317,1318,1319,1320,1321,1322,1323,1324,1325,1326,1327,1328,1329,1330,1331,1332,1333,1334,1335,1336,1337,1338,1339,1340,1341,1342,1343,1344,1345,1346,1347,1348,1349,1350,1353,1354,1355,1356,1357,1363,1365,1366,1367,1368,1369,1370,1371,1372,1373,1374,1375,1376,1377,1378,1379,1380,1381,1383,1385,1386,1387,1388,1389,1390,1391,1392,1393,1394,1395,1400,1401,1402,1403,1404,1405,1407,1408,1409,1410,1411,1412,1413,1414,1416,1417,1418,1419,1420,1422,1424,1425,1426,1427,1428,1429,1430,1431,1432,1433,1434,1435,1436,1437,1438,1439,1440,1441,1443,1444,1446,1447,1448,1449,1450,1451,1452,1453,1455,1456,1457,1458,1459,1460,1461,1462,1463,1464,1466,1467,1468,1469,1470,1471,1472,1473,1474,1475,1476,1477,1479,1480,1481,1482,1483,1484,1485,1486,1487,1488,1489,1490,1491,1492,1493,1494,1495,1496,1497,1498,1499,1500,1501,1502,1503,1504,1505,1506,1507,1508,1509,1510,1511,1512,1513,1514,1515,1516,1517,1518,1519,1520,1521,1522,1523,1525,1526,1527,1528,1529,1530,1531,1532,1533,1534,1535,1536,1537,1538,1539,1540,1541,1542,1543,1544,1545,1546,1547,1548,1549,1550,1551,1552,1553,1554,1555,1556,1557,1558,1559,1560,1561,1562,1563,1564,1565,1566,1567,1568,1569,1570,1574,1575,1576,1577,1578,1579,1580,1581,1582,1583,1585,1586,1587,1588,1590,1591,1594,1596,1597,1598,1599,1601,1602,1603,1605,1606,1607,1608,1609,1610,1611,1612,1613,1614,1615,1616,1617,1618,1619,1620,1621,1622,1623,1624,1625,1626,1627,1628,1629,1630,1631,1632,1633,1634,1635,1636,1638,1639,1640,1641,1642,1644,1645,1646,1647,1648,1649,1650,1651,1652,1653,1654,1655,</t>
  </si>
  <si>
    <t>1755,3722,199,1059,662,1992,1196,1758,1754/6969,2923/6497,2928/6544,2955,3704/6415,1196/3140,1877,1877/6358,2928/6484,2934,2935,2923,2923/6496,2930/6498,1199/6503,1199/6505,1199/6506,2928,1199/6504,1199/6547,1199/6548,2824/6659,2924/6654,2927/6655,2929/6657,2930/6656,2924/6648,2927/6649,2929/6650,2930/6651,2824,2924,2930,2924/6678,2927,2923/6713,2927/6712,2929,2833,2924/6727,2929/6728,1990/6766,1199,1199/6775,1199/6776,1199/6777,1199/6778,1199/6779,2842,4052/6794,4054/6795,2825/6796,2843,2825,1990,1990/6749,3339/6018,2933,2864/6006,2522,2463,4058,2826,2864,198,2832,1754,661,3330,3329,1219,3245,1979,2841,4579/5570,1924,2170,4045,2031,3228,663,3339,328,2458,4039,1123,2717,1757,1759,3704,1197,1478,3328,4052,4054,1991</t>
  </si>
  <si>
    <t>2726/5435,2699,2692,2701,2701/5738,2701/5739,2723,2661,3089,3037,2902/5995,2916/5632,2916,2917/5860,2963,2773,2948/5824,3087,3039/5627,3108/5873,2607,2624/5643,2625/5648,3108/5874,2896/5616,3091,3092,3093,2902,2916/5631,3091/5584,2674,3082/5582,2680,2810,3305,2704,2987,2679,3221,2602,3154,3155/5715,3301,3114,4543,2981/5592,2776,3104,3104/5294,3104/5295,2926,3159,2903,2709,2710,2734,4585,2892,2982,2982/5827,2982/5883,2982/5885,2985,2986,3138,3149,2916/5856,2637,2789/5731,3148,1200,1201,1202,1203,2865,2886,2758,2759,3295,3298,2785,2603,2609,2660,1191,1193/5786,1206,1206/6232,2859/5953,2845,2851,2900,4552/6961,4418/6993,2900/6965,2667,2669,4190/6976,4190/6977,2954/5635,4550/6960,4551/6959,4590/6957,4591/6958,3158/6981,4584,3124/6982,3124/6983,2944,2945,2946,2947,3003/5830,3474,2754/6987,2730/6989,1283/6992,2904/7001,3587/7003,2963/7006,3125/6245,3149/7009,4588/7010,4588/7011,2817/5985,4546/6249,4446,2898/6481,2896,2860,2860/6857,2916/5859,2916/7020,2916/7021,2909/7030,2909,2901/6539,3099,2763/6931,4147,2965,3103/5588,1283/5909,1206/6240,1206/6233,1210/6244,</t>
  </si>
  <si>
    <t>2813/6260,2744/6270,2705/6242,2789,2697/6239,2698,5066/6890,2951/6984,2951/6983,3069,2948,3096,3209/6103,3150/6285,2859,2951/6266,2879/5950,2743/6273,1250/6186,1205,2861,1210/6157,4193/6125,2812,4125/6877,2794,3068/6124,2877/6288,1357/6114,4984/6290,2965/6123,1257/6295,2896,4220/6935,5077/7013,3180/6279,3263/6106,2671,4843/6093,2963/6140,2813,1206/6267,3272/6090,3111/6084,3111,1284/6514,3415/6296,1292/6079,1293/6080,2675,4206/6511,3098,3052/5925,4545/6325,4204,2808/6337,2951/6346,4556/6353,2660/6154,2810/6342,2735/6335,3138/6387,3317/6388,2631,2744/6389,2666/6390,2965/6348,4845/6393,3108,3108/5871,2842/5798,2965/6089,4231,2396/6154,2954,2624/6401,2147/7014,2884/6408,2885/6409,2660/5583,2660/6426,2875/6427,2875/6428,2664/6095,2664/6096,3314/6436,2970/6440,2653/6441,2654/6442,3131/6446,2624/6004,2920/5602,3965/6467,2790/6574,646/6940,2675/6480,3143,3144,2898,2481/5903,2901/6486,4592/6492,2862,3263/6664,2674/6516,2677/6502,2818,2819,2847,2901,2818/6525,2819/6526,2898/6356,2819/6527,2848,2901/6540,2677/6534,2819/6528,2847/6531,2901/6541,2677/6535,2819/6529,2848/6532,2901/6542,4372,2677/6501,2677/6536,2677/6538,2819/6530,2901/6543,3759/6557/6781,3758,1214/6561,2790/6569,1214/6567,3743/6936,3274/6570,3274/6571,3274/6572,3744/6780,2772/6582,2884,2885,3219,1216/6581,1221/6580,4219/6593,4847,2950/6250,2817,2817/6601,2817/6603,4587/6617,3317/6618,2882,3573,3136/6620,3139/6619,3068/6647,2876/6641,2876/6639,2851/6632,2677/6630,3068/6627,3090,4546/6616,1209/6666,3313/6667,2673,1205/6233,2677,2850,2851/6720,2677/6729,2850/6734,2851/6739,2816,2855,2816/6764,2685,2855/6771,2803,2499/5994,3139/6791,3082/6792,3052/6020,3089/6809,3052/6000,3089/6808,2653/6825,2654/6826,3111/6828,3114/6834,2859/6841,3317,3119/5902,3120,3122,3140,4544,2661/6843,2918/6847,2397/6861,3317/6850,1294/6399,2916/5861,2859/6853,2860/6858,2859/6855,2895/6863,3041,3042,3042/5629,3117,3041/6874,3120/5901,3120/6167,2892/6875,2998,3052,3121,2916/6891,4982/6517,2735/6893,3129,3130,4202,3062,2920/6871,3158/6873,2931,2861/6879,2872,4375,5054,5054/5680,3131/6889,3142/6017,3312/6016,3082/6875,3148/6878,2909/5601,2900/6895,2776/6896,2666/6798,4190/6904,2963/6906,2775/6907,3088/5418,3116/6316,2850/6495,2684/5580,1206/6926,2765/6929,4586,2960,2961,2961,2991,4585/6932,2397/6933,2677/6500,2677/6537,2785/6782,2785/5618,4237/6941,2737,3063/6942,3063/6943,3063,3060/5285,3102,2708,2910,3067,2763,2765,3090/5964,2624,2767/5594,3222/5966,3273,2736,3071,3072,3061,2738,2739/5640,3141,3317/5549,3331,3320,3333/5548,3175,3176,2696,2912/5955,2641,2649,2871,2873,2873/5686,3129/5575,3314,1208,2857,2799,2769,3037/5870,3108/5872,2990,4542,4547,2768,2775/5607,2775/5608,2767/5595,4587,2792,2793,2684,2892/5586,2918,2755,2760,2764,2912/5606,2745,2386,2740,2742,4606,4606/5434,2695,2782,2784,2804,4593,2612,2622,2633,2634,2636,2640/5768,3136,2706,3110,3088,2895,2733/5886,2727,2730,4609,4611,2942/5590,3109,4549,4589,2672,2674/5577,2806,2788,2797,2396,2775/5609,3131,2726,3127,3128,3147,2770,4582,2876,2813/5952,2879,2747,2749,2754,2797/5596,2881,2890,2891,2668,2781,2786,2787,2800,2801,2888,2889,2920,2952/5619,2735/5932,3101,2626,2632,3322,3323,2805,2807,2808/5986,2809,2966,3160,3161,2724,2651,2999,2629,2630,3103,2761,3135,2846,2387,2391,3294,3079,3271,3082/5581,3154/5613,3155,3158,3180,1211,1212,1213,1216/5941,1221,1237,3277,3280,2608,2610,2635,2642,2646/5545,2647,2648,2650,2653,2653/6816,2654,2655,2656,2663,2664,2772,2774,2957,2971,3281/5387,3265,3266,3269,2725,2756,2767,2877,2702,2703,3141/5578,3139,2795,3062/5589,4545/5478,2951/5293,2913,2951,2951/5292,3082,3040,2959,2949,3218,3213,4550,4551,4552,4590,4591,4592,2943,2779,2988,2989,2989/5834,3010,2775,2689,2912,3178,3100,2897,3077,3081,3042/5628,3177,3302,3204,3205,3206,3207,3208,3209,3209/6129,3211,3212,4579,2697,2878,2870,2874,2875/5605,2688,2383,2802,2694,2777,2780,2739/5639,2739,4604,2798,3283,3285,3286,3287,3288,3289,3296,3297,2624/5641,2625,3142,3307,3312,2950,2951/5291,2951/5984,2875,3089/5289,2969,3333,3319,3332,3318/5550,2904,3314/5551,3303,3304,2643,3321,2811,2735,2744,4600,4601,4602,3181/5579,2796/5597,3154/5615,3179,2796/5598,2711,2791,2790,2381,2721,3086,2902/5791,3281,3106,3326,1217,1218,3267,2902/5633,2380,2624/5642,3120/5900,2977,3020/5649,3020/5650,3020/5651,3020/5652,3150,2762,2766,2771,2691,1188/5511,1192,1193,3293,3300,2665,2666,2604,2605,2606,2796/5599,2970,4607,4608,4610,2748,2751,2753,3060,3118,3058,3059,2754/5989,2751/5634,2750,2751/5988,3162,1210,3163,3115,3274,1214,1215,2693,2690,2808,2705,2705/5764,4545,3038,3039,3068,3073,3074,3284,4548,4583,3272,4279/6963,3138/5290,2394,2892/5926,3177/5621,3299,1194,1195,2758/5887,4190,2639,1209,3310,3313,3316,3324,2974,4603,2853,2640,3155/5612,2638,2644,2646,3154/5614,3315,3334,3124,3134,2627,2628,3152,2676,2992,2994,2995,2906,2962,3036,3044,2968,2894,3097,2973,2981,3046/5630,3115/5587,2982/5884,2907,2964,3125,2863,2875/5604,2858,2880,2611,3278,3278/5269,3220,1207,4545/5479,4588,4546,2852,2854,2883,2743,2722,2911,3051,3116,3034,3318,3333/5547,2720,2868,2869,3076,3080,3043,2733,4587/5683,2915,2796,3283/5987</t>
  </si>
  <si>
    <t>4653/5684,3388,4652,1190,1220,1122,3279,3389,2700,2783,3085,3113,2980,2712,2984,3317/5555,3217,2914,2899,2820,3146,3055,3066,3070,3007,2385,3132,2967,3164,2389,3264,2823,2844,3008,3177/5620,3203,3312/5546,3018,3078,2978,2972,3035,2922,2652,3371,3133,2941,2728,2729,2422,5202,5203,5230,5200,5190,5203/5297,5187,5188,5189,5192,5193,5194,5195,5196,5197,5213,5257,5180,5215,5239,5204,5198,5184,5241,5242,5241/6494,5232,5237,5179,5214,5191,5220,5221,5256,5181,5250,5253,5254,5244,5211,5246,5218,5224,5234,5225,5235,5243,5201,5222,5247,5248,5249,5251,5238,5183,5185,5223,5226,5240,5233,5255,5210,5212,5228,5186,5205,5206,5207,5216,5219,5236,5227,5229,5231,4778,5252,4652/5278,4652/5282,2040,2039,4652/5283,2417,4653,4653/5279,4653/5281,4653/5280,2921</t>
  </si>
  <si>
    <t>Nalapahi</t>
  </si>
  <si>
    <t>164,169,170,174,178,181,182,209,213,214,253,267,268,269,270,272,276,277,278,281,282,283,284,286,287,289,290,293,295,296,297,298,299,300,314,395,396,397,398,399,400,401,402,403,404,405,406,407,411,412,414,415,416,417,420,422,423,424,426,428,432,434,435,436,437,438,440</t>
  </si>
  <si>
    <t>28,29,30,31,32,33,34,35,36,37,40,41,42,43,44,45,46,47,48,49,50,51,52,53,54,60,61,62,63,67,76,77,78,79,80,83,89,90,91,94,99,103,106,110,113,120,121,122,123,124,125,126,127,128,129,130,131,132,133,134,135,136,137,138,139,140,141,142,155,156,441,442,444,445,446,447,448,449,450,451,452,453,454,455,456,457,458,459,460,461,462,463,464,465,466,467,468,469,470,471,472,473,474,475,476,477,478,479,480,508,509,510,511,512,513,514,515,516,517,518,519,520,526,528,529,530,536,537,538,539,540,541,542,543,544,545,546,547,548,549,550,551,552,553,554,555,556,557</t>
  </si>
  <si>
    <t>271,210,385,203,247,504,371,200,215,248,266,205,216,266/720,271/724,271/680,204,246,119,66,280,201,211,521,292,202,495,370,369,372,564,565,250,491,496,279</t>
  </si>
  <si>
    <t>177,179,341,363,365,368,386,313,347,344,392/677,189,339,313/644,313/646,218,263,228,243,379,234,206,233,232,362,362/626,366,366/627,191,193,229,242,323,392,219,231,256,387,388,390,287/687,192/691,190,223/694,224/697,235/695,363/703,368/702,336,421/660,262/711,366/710,232/712,221,225,232/717,258,262/719,231/726,378/732,333,332,173,259,220,227,366/624,371/625,376,377,172,188,320,393,342,345,347/679,362/619,192,223,235,224,196/603,420/620,183,184,185,186,187,257,313/647,230,364,226,378,338/676,391,380,196,197,343,346,303,313/645,307,308,309,310,311,327,328,194,198,199,366/628,381,384,329,330,176,382,383,408,410,418,316,222,261,262,350,317,318,319</t>
  </si>
  <si>
    <t>207,208,180,196/602,367,217,389,325,331,348,349,338,312,326,337,195,409,419,315,273,24,18,275,144,39,158,264,6,8,14,147,23,26,38,148,151,154,254,265,146,15,255,20,162,163,175,260,17,19,21,9,429,531,532,171,7,159,165,25,16,22,10,166,11,12,13,149,145,4,523,251,492,152</t>
  </si>
  <si>
    <t>Paladhaneswarpur</t>
  </si>
  <si>
    <t>1,2,3,4,5,6,7,8,9,10,11,12,13,14,15,16,17,18,20,21,22,23,24,25,26,27,28,29,30,31,32,33,34,35,36,37,38,39,40,42,43,44,45,46,47,48,49,50,54,55,56,57,58,59,62,63,66,67,68,69,70,71,72,73,74,75,76,77,78,79,80,81,82,83,84,85,86,87,88,89,90,91,92,94,95,96,98,99,100,101,102,103,108,110,111,112,113,114,115,116,117,118,119,120,121,122,123,124,125,126,127,128,129,130,131,132,133,134,135,139,140,142,143,144,145,146,147,247,248,249,250,251,252,253,254,255,256,257,258,259,260,261,262,263,264,265,266,267,268,269,271,272,273,274,275,276,277,278,279,280,281,282,283,284,285,286,287,288,289,290,291,292,293,294,295,296,297,298,299,300,301,302,303,304,305,367,368,369,371,372,373,376,377,378,379,380,381,382,383,384,385,386,387,388,389,390,391,392,394,395,398,399,402,403,405,406,408,409,411,412,414,415,417,419,420,421,422,423,424,425,426,427,428,429,430,431,432,433,434,435,436,437,438,439,440,441,442,443,444,445,447,448,449,450,451,452,453,454,455,456,457,458,459,460,461,462,463,464,465,466,467,468,469,470,471,477,478,479,481,482,483,484,485,486,487,488,489,490,491,492,493,494,495,496,497,498,499,500,501,502,503,504,505,506,507,509,510,513,516,518,519,520,521,523,526,527,528,529,530,531,532,533,536,537,540,541,542,545,546,549,550,551,552,553,554,555,556,557,558,559,561,566,569,570,571,574,575,576,577,578,579,582,583,584,585,586,587,591,592,593,594,595,596,597,598,599,600,601,602,603,604,605,607,608,609,610,611,612,614,615,616,617,619,620,621,623,624,628,629,630,631,632,633,634,635,636,637,638,639,640,641,642,645,646,647,648,649,650,651,652,653,654,655,656,657,658,660,661,663,664,665,666,667,668,669,670,671,672,673,674,675,676,677,678,679,680,681,682,683,684,685,686,687,688,689,690,691,692,693,694,696,697,698,699,700,701,702,704,705,706,707,708,709,710,711,712,714,715,716,717,718,719,721,766,767,768,769,770,771,772,773,774,775,776,777,778,779,780,781,782,783,784,785,786,787,788,789,790,791,792,793,794,795,796,797,798,799,800,801,802,804,805,806,807,808,809,810,811,812,813,814,815,816,817,818,819,820,821,822,823,825,826,827,828,829,830,831,832,833,834,835,836,837,838,840,841,842,843,844,845,846,847,848,849,850,851,852,853,854,855,856,857,858,859,860,861,862,863,864,865,866,867,868,869,870,871,877,878,879,880,881,882,883,884,885,886,887,888,889,890,891,892,893,894,895,896,897,909,910,915,918,919,922,923,924,925,926,927,928,929,930,931,932,933,934,935,936,937,938,939,940,941,942,943,944,945,946,947,948,949,950,951,952,953,954,955,956,957,958,959,960,961,962,963,965,966,967,969,971,972,974,975,976,977,978,982,983,984,985,986,987,988,989,990,991,992,993,994,995,996,997,998,999,1000,1001,1002,1003,1004,1005,1006,1007,1008,1009,1010,1011,1012,1013,1014,1015,1016,1017,1021,1022,1023,1024,1025,1028,1029,1030,1033,1034,1037,1038,1041,1000/1321,1001/1322,1002/1282,1003/1283,1004/1302,1005/1090,1005/1303,1010/1323,1011/1324,1012/1284,1013/1285,1014/1304,1015/1306,1016/1307,1017/1305,1025/1255,103/1212,1034/1214,11/1314,110/1249,111/1268,112/1096,112/1182,113/1075,115/1093,115/1094,115/1095,115/1103,117/1104,117/1105,117/1180,117/1181,120/1275,122/1264,124/1276,127/1291,145/1167,25/1079,25/1211,25/1272,25/1326,252/1315,26/1273,26/1328,261/1195,262/1194,268/1091,268/1193,27/1271,27/1327,276/1107,277/1106,278/1250,368/1251,368/1252,379/1227,380/1311,380/1338,381/1189,388/1190,389/1309,389/1334,406/1310,406/1337,408/1312,408/1339,451/1092,46/1077,46/1199,46/1200,46/1299,46/1300,46/1301,483/1262,486/1188,487/1265,503/1248,509/1206,519/1084,522/1184,54/1313,546/1308,559/1256,56/1335,561/1259,57/1270,603/1085,603/1086,634/1183,641/1201,641/1202,646/1076,648/1080,651/1261,652/1087,666/1088,679/1226,679/1260,683/1205,683/1295,689/1196,693/1197,693/1198,702/1246,705/1209,705/1210,705/1296,707/1247,710/1083,712/1097,712/1098,712/1099,712/1100,712/1330,712/1331,712/1332,712/1333,714/1207,714/1208,714/1289,714/1294,714/1297,721/1245,736/1221,783/1187,800/1101,800/1192,804/1325,807/1215,807/1216,819/1102,819/1318,822/1082,825/1213,841/1257,842/1258,843/1286,843/1292,844/1287,844/1293,848/1266,849/1288,849/1290,850/1267,850/1277,851/1278,852/1089,853/6549,860/1218,864/1217,870/1203,871/1204,880/1316,885/1230,940/1186,946/1235,948/1219,948/1220,948/1237,949/1236,965/1317,969/1274,986/1263,990/1280,991/1281,992/1319,993/1320</t>
  </si>
  <si>
    <t>64,1048,1050,65,418,410,416,1026,1027,60,1045,1051,1031,1049,1019,407,61,404,413,109,1035,1047,97,1032,1020,397,1042,1039,1040,1043,1044,703,396,1036,374,370</t>
  </si>
  <si>
    <t>Rajpur</t>
  </si>
  <si>
    <t>114,45,52,57,18,21,112,113,108,109,133,54,63,117,118,71,116,73,100,107,82,89,66,79,80,81,128,56,67,20,25,26,28,30,34,35,55,76,47,48,51,53,78,87,120,131,74,140,141,142,119,127,75,101,90,98,99,49,50,106,124,125,70,115,72,84,85,132,121,86,110,111,129,139,77,12,13,105,126,83,88,91,58,10,11,14,17,9,16,19</t>
  </si>
  <si>
    <t>Tanaladiha</t>
  </si>
  <si>
    <t>72,73,74,76,77,89,90,91,92,93,94,95,99,128,129,130,151,152,153,154,155,156,157,158,161,162,163,164,165,166,168,169,170,171,172,173,174,175,176,177,178,179,180</t>
  </si>
  <si>
    <t>1,2,11,13,14,15,16,17,18,19,20,21,22,23,24,25,26,27,28,29,30,31,32,100,103,104,105,106,107,108,109,110,111,112,113,114,115,116,117,118,119,120,122,123,124,125,126,127,131,132,133,134,135,136,139,140,141,142,143,144,145,146,147,148,149,150,181,182,183,184,185,186,187,188,189,190,191,192,193,194,195,196,197,198,200,202,203,204,205,206,207,208,209,210,211,212,213,214,215,216,217,218,219,220,221,222,223,224,225,226,227,228,230,231,232,233,234,235,236,237,238,239,240,241,242,243,244,245,246,247,248,249,250,251,252,253,254,255,256,257,258,259,260,261,262,263,264,265,266,267,268,269,270,271,272,273,274,275,276,277,278,279,280,281,282,283,284,285,286,287,288,289,290,291,292,293,294,295,296,297,298,299,300,301,302,303,304,305,306,307,308,309,310,311,312,313,314,315,316,317,318,319,320,321,322,323,324,325,326,327,328,329,330,331,332,333,334,335,336,337,338,339,341,342,343,344,345,346,347,348,350,351,352,353,357,358,359,360,361,363,364,365,366,367,368,369,372,373,374,375,377,378,379,380,381,382,383,384,385,386,387,388,389,390,391,392,393,394,395,396,397,398,403,404,405</t>
  </si>
  <si>
    <t>478,159,87,87/446,55,69/489,82/459,83,84/450,84/490,84/449,69,71,170/539,66/520,68/492,69/524,71/525,65/526,82/527,82/528,84/529,69/530,71/531,65/532,69/533,66/482,55,68,70,35,41,40,44,42,43,97,84/469,87/443,87/444,87/445,87/447,82/471,79/463,82/454,82/458,65,82/456,82/461,84/452,66,98,46,48,52,47,49,50,51,54,54/468,59,61,36,5,82/428,63,79/462,80,82/455,82/460,84,84/451,65/464,79,82,81,84/449,84/453</t>
  </si>
  <si>
    <t>77,74,76,39,96,37,86,78,82/457,75,85</t>
  </si>
  <si>
    <t>Name of Tahasil                       :   AUL</t>
  </si>
  <si>
    <t>AREHIKANA</t>
  </si>
  <si>
    <t xml:space="preserve">1 ,2 ,3 ,4 ,5 ,6 ,7 ,8 ,9 ,10 ,11 ,12 ,13 ,14 ,15 ,16 ,17 ,18 ,19 ,20 ,21 ,22 ,23 ,24 ,25 ,26 ,27 ,28 ,29 ,30 ,31 ,33 ,34 ,35 ,36 ,37 ,38 ,39 ,40 ,41 ,42 ,43 ,44 ,45 ,46 ,47 ,48 ,49 ,50 ,51 ,52 ,53 ,54 ,55 ,56 ,57 ,58 ,59 ,60 ,61 ,62 ,63 ,64 ,65 ,66 ,67 ,68 ,69 ,70 ,71 ,72 ,73 ,74 ,75 ,76 ,77 ,78 ,79 ,80 ,81 ,82 ,83 ,84 ,85 ,86 ,87 ,88 ,89 ,90 ,91 ,92 ,93 ,94 ,95 ,96 ,97 ,98 ,99 ,100 ,101 ,102 ,103 ,104 ,105 ,106 ,107 ,108 ,109 ,110 ,111 ,112 ,113 ,114 ,115 ,116 ,117 ,118 ,119 ,120 ,121 ,122 ,123 ,124 ,125 ,126 ,127 ,128 ,129 ,130 ,131 ,132 ,133 ,134 ,135 ,136 ,137 ,138 ,139 ,140 ,141 ,142 ,143 ,144 ,145 ,146 ,147 ,148 ,149 ,150 ,151 ,152 ,153 ,154 ,155 ,156 ,157 ,158 ,159 ,160 ,161 ,162 ,163 ,164 ,165 ,166 ,167 ,168 ,169 ,170 ,171 ,172 ,173 ,174 ,175 ,176 ,177 ,178 ,179 ,180 ,181 ,182 ,183 ,184 ,185 ,186 ,187 ,188 ,189 ,190 ,191 ,192 ,193 ,195 ,196 ,197 ,198 ,199 ,200 ,201 ,202 ,203 ,204 ,205 ,206 ,208 ,209 ,210 ,211 ,212 ,213 ,214 ,215 ,216 ,217 ,218 ,219 ,220 ,221 ,222 ,223 ,224 ,225 ,226 ,227 ,228 ,229 ,230 ,231 ,232 ,233 ,234 ,235 ,236 ,237 ,238 ,240 ,241 ,242 ,243 ,244 ,245 ,246 ,247 ,248 ,249 ,250 ,251 ,252 ,253 ,254 ,255 ,256 ,257 ,258 ,259 ,260 ,261 ,262 ,263 ,264 ,267 ,268 ,270 ,271 ,272 ,273 ,274 ,275 ,276 ,277 ,278 ,279 ,280 ,281 ,282 ,283 ,284 ,285 ,286 ,287 ,288 ,289 ,290 ,291 ,292 ,293 ,294 ,294 ,295 ,296 ,297 ,298 ,299 ,300 ,301 ,302 ,303 ,304 ,305 ,306 ,307 ,308 ,309 ,310 ,311 ,312 ,313 ,314 ,315 ,316 ,317 ,318 ,319 ,321 ,322 ,323 ,324 ,325 ,326 ,327 ,328 ,329 ,330 ,331 ,332 ,333 ,334 ,335 ,336 ,337 ,338 ,339 ,340 ,341 ,342 ,343 ,344 ,345 ,346 ,347 ,348 ,349 ,350 ,351 ,352 ,354 ,355 ,356 ,358 ,360 ,361 ,362 ,363 ,364 ,365 ,366 ,367 ,369 ,370 ,371 ,373 ,374 ,375 ,376 ,377 ,378 ,379 ,380 ,381 ,382 ,385 ,387 ,388 ,389 ,390 ,391 ,392 ,393 ,394 ,395 ,396 ,397 ,398 ,399 ,400 ,401 ,402 ,403 ,404 ,405 ,406 ,407 ,408 ,409 ,410 ,411 ,412 ,413 ,414 ,415 ,418 ,419 ,420 ,421 ,422 ,423 ,432 ,433 ,441 ,442 ,444 ,445 ,446 ,450 ,454 ,455 ,456 ,457 ,458 ,460 ,461 ,462 ,463 ,468 ,469 ,475 ,476 ,483 ,484 ,485 ,486 ,487 ,489 ,490 ,494 ,503 ,504 ,505 ,506 ,507 ,508 ,509 ,521 ,522 ,523 ,524 ,525 ,527 ,528 ,529 ,531 ,532 ,533 ,534 ,535 ,536 ,537 ,538 ,539 ,540 ,541 ,542 ,543 ,544 ,545 ,546 ,547 ,548 ,549 ,550 ,552 ,554 ,555 ,556 ,557 ,558 ,560 ,561 ,562 ,563 ,564 ,565 ,566 ,568 ,569 ,570 ,571 ,572 ,573 ,574 ,576 ,577 ,578 ,579 ,580 ,581 ,583 ,584 ,585 ,589 ,590 ,591 ,592 ,593 ,594 ,595 ,596 ,597 ,598 ,599 ,600 ,601 ,603 ,604 ,605 ,606 ,607 ,608 ,609 ,610 ,630 ,636 ,642 ,643 ,644 ,645 ,647 ,648 ,649 ,650 ,651 ,652 ,653 ,654 ,655 ,656 ,657 ,658 ,659 ,660 ,661 ,662 ,663 ,664 ,665 ,667 ,668 ,669 ,670 ,671 ,672 ,673 ,674 ,676 ,677 ,678 ,679 ,682 ,683 ,684 ,693 ,695 ,696 ,697 ,698 ,699 ,700 ,702 ,703 ,704 ,705 ,706 ,708 ,709 ,711 ,713 ,714 ,716 ,717 ,718 ,719 ,720 ,721 ,722 ,723 ,724 ,725 ,726 ,727 ,728 ,729 ,730 ,731 ,732 ,734 ,735 ,736 ,737 ,738 ,739 ,740 ,741 ,742 ,743 ,744 ,745 ,746 ,747 ,748 ,749 ,750 ,751 ,752 ,753 ,754 ,755 ,756 ,757 ,758 ,759 ,760 ,761 ,762 ,763 ,764 ,765 ,766 ,769 ,771 ,773 ,781 ,782 ,783 ,784 ,785 ,786 ,787 ,790 ,791 ,792 ,793 ,794 ,795 ,796 ,797 ,798 ,799 ,800 ,801 ,802 ,803 ,804 ,805 ,806 ,812 ,813 ,814 ,815 ,816 ,817 ,818 ,819 ,820 ,821 ,822 ,823 ,828 ,829 ,830 ,838 ,839 ,840 ,841 ,842 ,843 ,844 ,845 ,846 ,847 ,848 ,849 ,850 ,851 ,852 ,853 ,854 ,855 ,856 ,858 ,859 ,860 ,861 ,862 ,863 ,864 ,865 ,866 ,867 ,868 ,869 ,870 ,871 ,872 ,873 ,874 ,875 ,876 ,877 ,878 ,880 ,881 ,882 ,883 ,884 ,885 ,886 ,887 ,888 ,889 ,890 ,891 ,892 ,893 ,894 ,895 ,902 ,904 ,905 ,906 ,907 ,908 ,909 ,910 ,911 ,912 ,913 ,914 ,915 ,916 ,917 ,918 ,919 ,920 ,921 ,922 ,923 ,924 ,925 ,926 ,927 ,928 ,929 ,930 ,931 ,932 ,933 ,934 ,935 ,937 ,938 ,947 ,948 ,949 ,951 ,952 ,953 ,954 ,956 ,960 ,963 ,965 ,966 ,982 ,983 ,984 ,989 ,992 ,993 ,994 ,995 ,996 ,1000 ,1001 ,1002 ,1005 ,1006 ,1030 ,1031 ,1033 ,1034 ,1035 ,1036 ,1037 ,1038 ,1039 ,1040 ,1041 ,1043 ,1044 ,1045 ,1046 ,1047 ,1048 ,1049 ,1050 ,1050 ,1051 ,1052 ,1053 ,1054 ,1061 ,1062 ,1063 ,1064 ,1066 ,1068 ,1069 ,1070 ,1071 ,1072 ,1073 ,1075 ,1076 ,1077 ,1078 ,1079 ,1081 ,1082 ,1084 ,1086 ,1087 ,1088 ,1089 ,1090 ,1091 ,1092 ,1093 ,1094 ,1095 ,1096 ,1097 ,1098 ,1099 ,1100 ,1101 ,1102 ,1103 ,1104 ,1105 ,1106 ,1107 ,1108 ,1109 ,1110 ,1111 ,1112 ,1113 ,1115 ,1116 ,1117 ,1121 ,1122 ,1123 ,1123 ,1129 ,1130 ,1131 ,1133 ,1134 ,1135 ,1136 ,1137 ,1138 ,1139 ,1140 ,1141 ,1142 ,1143 ,1147 ,1148 ,1149 ,1150 ,1151 ,1152 ,1153 ,1154 ,1155 ,1157 ,1158 ,1159 ,1160 ,1165 ,1167 ,1168 ,1169 ,1171 ,1172 ,1174 ,1179 ,1179 ,1180 ,1180 ,1181 ,1182 ,1183 ,1206 ,1207 ,1214 ,1215 ,1216 ,1217 ,1218 ,1219 ,1220 ,1221 ,1222 ,1223 ,1224 ,1225 ,1226 ,1227 ,1228 ,1229 ,1230 ,1231 ,1232 ,1233 ,1234 ,1235 ,1236 ,1236 ,1237 ,1238 ,1239 ,1241 ,1242 ,1243 ,1244 ,1245 ,1246 ,1247 ,1248 ,1249 ,1250 ,1251 ,1252 ,1254 ,1255 ,1256 ,1257 ,1258 ,1259 ,1260 ,1261 ,1262 ,1269 ,1270 ,1275 ,1276 ,1277 ,1278 ,1279 ,1280 ,1281 , 1030/365  , 1030/367  , 1040/1577  , 1044/1362  , 1044/1362  , 1045/1336  , 1045/1337  , 1045/1338  , 1045/1339  , 1050/1420  , 1054/1541  , 1067/1438  , 108/1321  , 108/1385  , 1087/1364  , 1087/1451  , 1089/1441  , 1091/1376  , 1091/1377  , 1091/1378  , 1102/1490  , 112/1448  , 1131/1569  , 1135/1408  , 1137/1559  , 1140/1495  , 1147/1437  , 1148/1398  , 1148/1399  , 1148/1400  , 1151/1409  , 1169/1615  , 1171/1440  , 1184/1284  , 119/1293  , 1206/1401  , 1206/1402  , 1206/1403  , 1207/1435  , 1207/1436  , 1229/1438  , 1243/1611  , 1246/1419  , 1267/1382  , 1276/1609  , 1277/1434  , 129/1446  , 132/1366  , 133/1449  , 14/1607  , 143/1445  , 148/1308  , 148/1483  , 15/1516  , 154/1348  , 157/1430  , 160/1349  , 174/1414  , 174/1415  , 174/1431  , 19/1518  , 20/1552  , 208/1418  , 22/1421  , 220/1290  , 229/1350  , 229/1450  , 230/1599  , 235/1351  , 244/1365  , 246/1285  , 246/1286  , 248/1359  , 256/1367  , 256/1368  , 256/1369  , 257/1600  , 271/1458  , 279/1432  , 295/1340  , 295/1341  , 295/1343  , 295/1344  , 295/1608  , 3/1288  , 304/1606  , 311/1551  , 317/1548  , 317/1583  , 317/1605  , 318/1442  , 318/1481  , 325/1482  , 325/1513  , 325/1538  , 332/1370  , 332/1371  , 335/1406  , 337/1411  , 34/1433  , 362/1537  , 364/1575  , 365/1576  , 377/1610  , 380/1405  , 389/1560  , 405/1544  , 407/1585  , 43/1294  , 44/1457  , 455/1394  , 456/1567  , 46/1519  , 468/1581  , 475/1475  , 506/1342  , 509/1532  , 509/1533  , 521/1392  , 54/1295  , 540/1393  , 548/1372  , 577/1601  , 589/1602  , 59/1517  , 607/1307  , 607/1617  , 607/1618  , 643/1530  , 650/1491  , 665/1566  , 674/1573  , 69/1320  , 69/1384  , 693/1582  , 693/1590  , 693/1612  , 70/1598  , 711/1423  , 711/1424  , 72/1297  , 728/1473  , 728/1558  , 733/1555  , 735/1404  , 736/1407  , 74/1416  , 743/1318  , 743/1397  , 744/1493  , 753/1503  , 753/1504  , 753/1570  , 756/1298  , 76/1485  , 760/1507  , 760/1508  , 763/1319  , 763/1390  , 763/1396  , 764/1299  , 771/1521  , 78/1480  , 783/1501  , 783/1502  , 783/1571  , 786/1477  , 786/1497  , 786/1498  , 787/1478  , 787/1499  , 787/1500  , 787/1574  , 799/1511  , 799/1565  , 800/1512  , 801/1505  , 801/1506  , 801/1572  , 804/1594  , 81/1484  , 813/1522  , 818/1509  , 839/1391  , 845/1352  , 846/926  , 851/1361  , 858/1315  , 860/1603  , 872/1363  , 876/1413  , 877/1453  , 881/1357  , 883/1379  , 884/1360  , 89/1476  , 892/1354  , 895/1439  , 907/1604  , 918/1412  , 935/1355  , 948/1386  , 949/1356  , 95/1447  , 963/1395  , 983/1310  , 984/1550  , 985/1373  , 986/1353  , 986/1452  , 992/1592 </t>
  </si>
  <si>
    <t xml:space="preserve">1015 ,1124 ,1163 ,1166 ,1170 ,1189 ,1194 ,1195 ,1198 ,1199 ,1208 ,1213 ,1263 ,1264 ,1266 ,1268 ,1271 ,1273 , 1200/1523  , 1208/1547  , 1267/1383 </t>
  </si>
  <si>
    <t xml:space="preserve">158 ,383 ,384 ,386 ,417 ,426 ,427 ,428 ,429 ,430 ,431 ,434 ,435 ,436 ,437 ,437 ,438 ,439 ,440 ,447 ,448 ,449 ,451 ,453 ,459 ,464 ,465 ,466 ,467 ,472 ,473 ,474 ,477 ,478 ,479 ,480 ,481 ,482 ,491 ,492 ,493 ,495 ,496 ,497 ,498 ,510 ,511 ,512 ,513 ,514 ,515 ,516 ,517 ,518 ,519 ,520 ,526 ,530 ,553 ,567 ,575 ,612 ,613 ,614 ,615 ,616 ,617 ,618 ,619 ,620 ,621 ,622 ,623 ,624 ,625 ,627 ,628 ,629 ,631 ,633 ,634 ,635 ,638 ,639 ,640 ,641 ,680 ,681 ,685 ,686 ,688 ,689 ,690 ,694 ,701 ,712 ,715 ,767 ,768 ,770 ,774 ,775 ,776 ,777 ,779 ,811 ,826 ,827 ,831 ,832 ,833 ,834 ,835 ,836 ,837 ,896 ,897 ,898 ,899 ,900 ,901 ,903 ,939 ,940 ,941 ,942 ,943 ,944 ,945 ,946 ,955 ,957 ,959 ,961 ,962 ,964 ,968 ,969 ,970 ,971 ,972 ,973 ,975 ,976 ,978 ,979 ,980 ,981 ,985 ,986 ,987 ,988 ,997 ,999 ,1003 ,1004 ,1007 ,1008 ,1009 ,1010 ,1011 ,1017 ,1018 ,1019 ,1020 ,1021 ,1022 ,1023 ,1024 ,1025 ,1026 ,1027 ,1028 ,1029 ,1055 ,1083 ,1274 , 1009/1489  , 1017/1535  , 1017/1542  , 1017/1564  , 1025/1317  , 1028/364  , 1028/366  , 1050/1580  , 1053/1479  , 1054/1563  , 1054/1564  , 1069/1557  , 1102/1586  , 1119/1510  , 1123/1589  , 1208/1547/1549  , 317/1540  , 317/1561  , 362/1578  , 362/1579  , 405/1488  , 405/1562  , 408/1587  , 424/1591  , 431/1387  , 435/1314  , 438/1347  , 439/1345  , 439/1346  , 439/1428  , 448/1425  , 448/1426  , 448/1427  , 448/1429  , 453/1309  , 516/1358  , 561/1595  , 610/1554  , 612/1306  , 613/1305  , 638/1534  , 643/1530/1553  , 674/1588  , 685/1486  , 686/1487  , 688/1325  , 688/1492  , 688/1531  , 701/536  , 714/1514  , 770/1388  , 770/1389  , 770/1520  , 800/1067  , 801/1461  , 805/1584  , 812/1568  , 817/1613  , 824/1330  , 826/1614  , 835/1444  , 846/1597  , 897/1332  , 897/1333  , 897/1334  , 897/1335  , 898/1322  , 898/1323  , 898/1324  , 899/1380  , 899/1381  , 899/1422  , 919/1616  , 973/1311  , 973/1312  , 973/1313  , 976/1410  , 981/1539  , 985/1374  , 985/1375  , 985/1545  , 985/1546  , 997/1593 </t>
  </si>
  <si>
    <t>425 ,443 ,488 ,499 ,500 ,501 ,502 ,586 ,587 ,588 ,626 ,637 ,691 ,692 ,772 ,778 ,780 ,810 ,825 ,936 ,950 ,967 ,998 ,1012 ,1013 ,1014 ,1032 ,1056 ,1119 ,1120 ,1145 ,1197 ,1200 ,1202 ,1203 ,1265 ,1267</t>
  </si>
  <si>
    <t>BELSARPUR</t>
  </si>
  <si>
    <t>3 ,35 ,84 ,85 ,86 ,89 ,90 ,92 ,94 ,96</t>
  </si>
  <si>
    <t>28 ,29 ,33 ,37 ,40 ,41 ,42 ,44 ,45 ,46 ,47 ,48 ,49 ,50 ,51 ,52 ,53 ,54 ,55 ,56 ,75 ,76 ,77 ,78 ,80 ,97 ,98 ,99 ,101 ,102 ,103 ,104 ,105 ,106 ,108 ,112 ,113 ,132 ,133 ,147 ,148 ,150 ,151 ,152 ,153 ,154 ,155</t>
  </si>
  <si>
    <t xml:space="preserve">57 ,58 ,59 ,60 ,62 ,63 ,65 ,83 ,156 ,157 ,158 ,219 ,221 ,270 ,271 ,272 ,273 ,275 ,276 ,277 ,280 ,281 ,282 ,283 ,284 ,285 ,286 ,287 ,288 ,289 ,290 ,292 ,293 ,294 ,295 ,296 ,297 ,298 ,299 ,300 ,301 ,302 ,303 ,304 ,305 ,306 ,307 ,308 ,309 ,310 ,311 ,312 ,313 ,314 ,315 ,316 ,319 ,320 ,321 ,322 ,323 ,324 ,325 ,326 ,327 ,328 ,329 ,330 ,333 ,337 ,339 ,340 ,341 ,342 ,343 ,344 ,345 ,346 ,347 ,348 ,349 ,351 ,352 ,353 ,354 ,355 ,356 ,357 ,358 ,359 ,360 ,362 ,363 ,364 ,365 ,366 ,367 ,368 ,369 ,370 ,371 ,372 ,373 ,374 ,375 ,376 ,377 ,378 ,379 ,380 ,381 ,382 ,383 ,384 ,385 ,386 ,387 ,388 ,389 ,390 ,391 ,392 ,393 ,394 ,395 ,396 ,397 ,398 ,399 ,400 ,401 ,402 ,403 ,404 ,405 ,406 ,407 ,408 ,409 ,410 ,411 ,412 ,413 ,414 ,415 ,416 ,418 ,419 ,420 ,421 ,422 ,423 ,424 ,425 ,426 ,428 ,429 ,430 ,431 ,432 ,433 ,435 ,437 ,439 ,440 ,441 ,442 ,443 ,444 ,445 ,446 ,447 ,448 ,449 ,450 ,451 ,452 ,453 ,454 ,455 ,456 ,457 ,458 ,460 ,461 ,462 ,463 ,464 ,465 ,466 ,467 ,468 ,469 ,470 ,471 ,472 ,473 ,474 ,475 ,476 ,477 ,478 ,479 ,480 ,481 ,482 ,483 ,484 ,485 ,486 ,487 ,488 ,489 ,490 ,491 ,492 ,493 ,494 ,495 ,496 ,497 ,499 ,500 ,501 ,502 ,503 ,504 ,505 ,506 ,507 ,508 ,509 ,510 ,511 ,512 ,513 ,514 ,515 ,516 ,517 ,518 ,519 ,520 ,521 ,523 ,524 ,525 ,526 ,527 ,528 ,529 ,530 ,531 ,532 ,533 ,534 ,535 ,536 ,537 ,538 ,539 ,540 ,541 ,542 ,543 ,544 ,545 ,546 ,547 ,548 ,549 ,550 ,551 ,552 ,553 ,554 ,555 ,556 ,557 ,558 ,559 ,560 ,561 ,562 ,563 ,564 ,565 ,566 ,567 ,568 ,569 ,571 ,572 ,573 ,574 ,575 ,576 ,577 ,578 ,579 ,580 ,581 ,582 ,583 ,584 ,585 ,586 ,587 ,588 ,589 ,590 ,591 ,592 ,593 ,594 ,595 ,596 ,597 ,598 ,599 ,600 ,601 ,602 ,603 ,604 ,605 ,606 ,607 ,608 ,609 ,610 ,611 ,612 ,613 ,614 ,615 ,616 ,617 ,618 ,619 ,620 ,621 ,622 ,623 ,624 ,625 ,626 ,627 ,628 ,629 ,630 ,631 ,632 ,633 ,634 ,635 ,636 ,637 ,638 ,639 ,640 ,641 ,642 ,643 ,645 ,646 ,647 ,648 ,649 ,650 ,653 ,654 ,655 ,656 ,657 ,658 ,659 ,660 ,661 ,662 ,663 ,664 ,665 ,666 ,667 ,668 ,669 ,670 ,671 ,672 ,673 ,674 ,675 ,676 ,677 ,678 ,679 ,680 ,681 ,682 ,683 ,684 ,685 ,686 ,687 ,688 ,689 ,690 ,691 ,692 ,693 ,694 ,695 ,696 ,697 ,698 ,699 ,700 ,701 ,702 ,703 ,704 ,705 ,706 ,707 ,708 ,709 ,710 ,711 ,712 ,713 ,714 ,715 ,716 ,717 ,718 ,719 ,720 ,722 ,723 ,724 ,725 ,726 ,727 ,728 ,729 ,730 ,731 ,732 ,733 ,734 ,735 ,736 ,737 ,738 ,739 ,739 ,740 ,741 ,742 ,743 ,744 ,745 ,746 ,747 ,748 ,749 ,750 ,751 ,752 ,753 ,754 ,755 ,756 ,757 ,758 ,759 ,760 ,761 ,761 ,762 ,763 ,764 ,765 ,767 ,768 ,769 ,770 ,771 ,772 ,773 ,774 ,775 ,777 ,778 ,779 ,781 ,782 ,783 ,784 ,785 ,786 ,788 ,789 ,790 ,791 ,792 ,793 ,794 ,795 ,796 ,797 ,798 ,800 ,801 ,803 ,804 ,806 ,807 ,808 ,809 ,810 ,811 ,812 ,813 ,815 ,816 ,817 ,818 ,819 , 101/840  , 101/841  , 102/933  , 102/939  , 103/987  , 104/1031  , 105/1032  , 106/1030  , 133/873  , 147/1077  , 147/1078  , 147/1081  , 148/1080  , 155/1026  , 213/906  , 290/901  , 290/902  , 290/903  , 297/888  , 305/1015  , 308/925  , 310/1166  , 311/1059  , 315/967  , 316/959  , 316/960  , 316/961  , 320/1084  , 322/1157  , 323/1158  , 325/1159  , 326/1160  , 327/1119  , 330/968  , 330/969  , 330/970  , 333/1004  , 333/1033  , 333/889  , 337/1088  , 337/1164  , 355/891  , 355/892  , 356/932  , 357/940  , 360/1091  , 362/1163  , 370/849  , 376/1109  , 377/1177  , 381/861  , 387/1179  , 387/842  , 387/843  , 387/844  , 387/955  , 392/838  , 392/839  , 395/865  , 397/1034  , 400/829  , 400/890  , 402/826  , 402/986  , 403/863  , 405/824  , 407/1061  , 407/1070  , 407/911  , 407/912  , 407/913  , 407/914  , 407/915  , 407/916  , 409/941  , 413/1065  , 418/1010  , 424/877  , 426/1104  , 429/1092  , 430/1148  , 430/884  , 430/885  , 430/886  , 430/887  , 432/1068  , 432/1069  , 437/1008  , 439/904  , 439/948  , 441/883  , 443/900  , 447/1053  , 447/1054  , 447/1055  , 447/1155  , 45/1149  , 45/1153  , 450/878  , 454/1106  , 456/882  , 460/1011  , 460/1012  , 460/898  , 460/899  , 461/1140  , 461/1145  , 462/985  , 464/905  , 465/1058  , 467/1007  , 477/983  , 477/984  , 484/1052  , 485/943  , 485/951  , 485/952  , 486/944  , 486/953  , 486/954  , 502/1126  , 512/1122  , 514/1124  , 516/1123  , 518/1125  , 521/1064  , 526/981  , 539/857  , 541/858  , 541/918  , 542/845  , 542/846  , 543/1066  , 543/1067  , 545/1133  , 547/848  , 552/1156  , 557/1090  , 557/1125  , 559/847  , 56/907  , 564/859  , 569/1117  , 574/993  , 584/860  , 585/990  , 588/1105  , 588/1129  , 588/1169  , 588/850  , 589/868  , 596/1135  , 596/1139  , 596/1142  , 597/864  , 598/1037  , 602/1093  , 610/836  , 610/837  , 612/834  , 612/835  , 617/862  , 617/870  , 617/871  , 628/872  , 641/828  , 644/867  , 645/1167  , 645/1168  , 645/852  , 645/853  , 645/854  , 645/855  , 645/856  , 648/827  , 654/1038  , 657/1041  , 658/1042  , 660/832  , 660/833  , 666/991  , 666/992  , 669/1043  , 669/1063  , 675/1134  , 686/1025  , 698/851  , 699/919  , 711/1001  , 714/1132  , 714/957  , 727/934  , 734/825  , 735/1036  , 736/1039  , 739/931  , 744/830  , 744/831  , 746/920  , 754/926  , 754/927  , 754/928  , 754/929  , 754/988  , 754/989  , 759/1017  , 760/974  , 763/945  , 768/1018  , 772/973  , 774/975  , 774/976  , 774/977  , 775/922  , 777/923  , 782/924  , 783/1024  , 784/1016  , 791/876  , 793/1019  , 795/1112  , 795/949  , 798/921  , 801/1021  , 801/1101  , 801/1102  , 801/1103  , 801/1111  , 801/908  , 807/978  , 807/979  , 807/980  , 92/1113  , 92/1136  , 92/1143  , 92/1144  , 94/1062  , 94/881  , 948/1009  , 956/971  , 96/879 </t>
  </si>
  <si>
    <t xml:space="preserve">34 ,64 ,206 ,207 ,208 ,209 ,210 ,211 ,212 ,220 , 206/1027  , 209/1057  , 209/1118 </t>
  </si>
  <si>
    <t xml:space="preserve">4 ,5 ,6 ,7 ,10 ,11 ,13 ,14 ,15 ,16 ,17 ,18 ,19 ,20 ,21 ,22 ,23 ,66 ,67 ,68 ,69 ,72 ,74 ,93 ,115 ,116 ,117 ,118 ,119 ,120 ,121 ,122 ,123 ,124 ,125 ,126 ,126 ,127 ,128 ,129 ,130 ,131 ,136 ,137 ,138 ,139 ,141 ,142 ,145 ,146 ,159 ,161 ,162 ,164 ,165 ,166 ,167 ,168 ,169 ,170 ,171 ,172 ,174 ,175 ,176 ,177 ,178 ,179 ,180 ,181 ,182 ,183 ,184 ,185 ,187 ,188 ,189 ,190 ,192 ,193 ,194 ,195 ,196 ,197 ,199 ,200 ,201 ,202 ,203 ,204 ,214 ,215 ,216 ,217 ,218 ,218 ,223 ,224 ,225 ,226 ,227 ,228 ,230 ,231 ,232 ,233 ,234 ,235 ,236 ,237 ,238 ,239 ,240 ,242 ,243 ,244 ,253 ,254 ,255 ,256 ,257 ,258 ,259 ,260 ,261 ,263 ,265 ,266 ,267 ,268 ,269 ,278 ,787 , 118/1116  , 119/869  , 13/1045  , 13/1047  , 13/938  , 131/1147  , 138/5716  , 138/5717  , 146/1079  , 146/1089  , 146/1180  , 146/956  , 159/1094  , 161/1126  , 161/1127  , 162/942  , 165/1121  , 165/947  , 168/946  , 169/1118  , 170/1129  , 180/1120  , 187/937  , 194/874  , 195/1130  , 196/1128  , 203/1161  , 21/1044  , 21/894  , 215/1073  , 218/965  , 227/1029  , 23/1051  , 23/893  , 232/1121  , 232/1165  , 233/1086  , 234/1087  , 243/935  , 255/950  , 256/1096  , 257/896  , 330/1095  , 333/1115  , 6/1046  , 64/963  , 64/964  , 66/1150  , 66/1154  , 68/962  , 74/936  , 798/1098  , 798/1099  , 798/1100  , 798/1131  , 798/998  , 8/1048  , 8/1048  , 9/1050  , 92/1114 </t>
  </si>
  <si>
    <t xml:space="preserve">27 ,36 ,38 ,39 ,43 ,70 ,71 ,81 ,82 ,110 ,111 ,114 ,140 ,143 ,144 ,198 ,213 ,229 ,241 ,274 , 114/1137  , 114/1141  , 114/1146  , 213/897  , 213/966  , 798/1020  , 799/994  , 799/995  , 799/996  , 799/997 </t>
  </si>
  <si>
    <t>Remark :- Plots to be clubbed in to appropriate zone on the basis of the factors as indicated in Appendix-II AND PART PLOTS TO BE COUNT AS A PART OF THE ORIGINAL PLOT</t>
  </si>
  <si>
    <t>GAVADIA</t>
  </si>
  <si>
    <t>.</t>
  </si>
  <si>
    <t xml:space="preserve">1 ,2 ,3 ,4 ,5 ,6 ,7 ,8 ,9 ,10 ,11 ,12 ,13 ,14 ,15 ,16 ,17 ,18 ,19 ,20 ,21 ,22 ,23 ,24 ,25 ,26 ,27 ,28 ,29 ,30 ,31 ,32 ,33 ,34 ,35 ,36 ,37 ,38 ,39 ,40 ,41 ,42 ,43 ,44 ,45 ,46 ,47 ,48 ,49 ,50 ,51 ,52 ,53 ,54 ,55 ,56 ,57 ,58 ,59 ,60 ,61 ,62 ,63 ,64 ,65 ,66 ,67 ,68 ,69 ,70 ,71 ,72 ,73 ,74 ,75 ,76 ,77 ,78 ,79 ,80 ,81 ,82 ,83 ,84 ,85 ,86 ,87 ,88 ,89 ,90 ,91 ,92 ,93 ,94 ,95 ,96 ,97 ,98 ,99 ,100 ,101 ,102 ,103 ,104 ,105 ,106 ,107 ,108 ,109 ,110 ,111 ,112 ,113 ,114 ,115 ,116 ,117 ,118 ,119 ,120 ,121 ,122 ,126 ,127 ,128 ,129 ,130 ,131 ,132 ,133 ,134 ,138 ,139 ,140 ,141 ,142 ,143 ,144 ,150 ,151 ,152 ,153 ,154 ,155 ,156 ,157 ,158 ,159 ,163 ,164 ,165 ,166 ,167 ,168 ,169 ,170 ,171 ,172 ,173 ,174 ,175 ,176 ,179 ,183 ,185 ,186 ,187 ,188 ,189 ,190 ,191 ,192 ,193 ,195 ,196 ,198 ,199 ,201 ,202 ,204 ,206 ,207 ,208 ,209 ,212 ,213 ,215 ,216 ,217 ,218 ,219 ,220 ,221 ,222 ,223 ,224 ,225 ,226 ,227 ,228 ,229 ,231 ,232 ,233 ,234 ,235 ,236 ,237 ,238 ,239 ,240 ,240 ,241 ,242 ,243 ,244 ,245 ,246 ,247 ,248 ,249 ,250 ,252 ,253 ,254 ,256 ,259 ,260 ,261 ,262 ,263 ,264 ,265 ,266 ,267 ,268 ,269 ,270 ,271 ,272 ,273 ,274 ,275 ,276 ,277 ,278 ,279 ,280 ,282 ,283 ,284 ,285 ,286 ,287 ,288 ,289 ,290 ,291 ,292 ,293 ,294 ,295 ,296 ,297 ,298 ,299 ,300 ,301 ,302 ,303 ,304 ,305 ,306 ,307 ,308 ,309 ,310 ,311 ,312 ,316 ,317 ,318 ,319 ,320 ,321 ,322 ,323 ,324 ,325 ,326 ,327 ,328 ,329 ,330 ,331 ,332 ,333 ,334 ,335 ,336 ,337 ,338 ,339 ,341 ,342 ,343 ,345 ,346 ,349 ,350 ,351 ,354 ,358 ,359 ,360 ,361 ,362 ,364 ,365 ,366 ,367 ,368 ,369 ,370 ,371 ,372 ,373 ,374 ,377 ,379 ,384 ,385 ,391 ,392 ,393 ,394 ,400 ,412 ,422 ,423 ,429 ,430 ,431 ,432 ,435 ,437 ,439 ,440 ,441 ,442 ,443 ,444 ,446 ,447 ,448 ,449 ,450 ,451 ,452 ,453 ,454 ,455 ,456 ,457 ,458 ,459 ,460 ,461 ,462 ,463 ,464 ,465 ,466 ,467 ,468 ,469 ,470 ,471 ,472 ,473 ,474 ,475 ,476 ,477 ,478 ,479 ,480 ,481 ,482 ,483 ,484 ,485 ,486 ,487 ,488 ,489 ,490 ,491 ,492 ,493 ,494 ,495 ,496 ,497 ,498 ,499 ,500 ,501 ,502 ,503 ,504 ,505 ,506 ,507 ,508 ,509 ,510 ,511 ,512 ,513 ,514 ,515 ,516 ,517 ,518 ,519 ,520 ,521 ,522 ,523 ,524 ,525 ,526 ,527 ,528 ,529 ,530 ,531 ,532 ,533 ,534 ,535 ,536 ,537 ,538 ,539 ,540 ,541 ,542 ,543 ,544 ,545 ,546 ,547 ,548 ,549 ,550 ,551 ,552 ,555 ,556 ,557 ,558 ,559 ,560 ,561 ,562 ,563 ,564 ,565 ,566 ,567 ,568 ,569 ,570 ,571 ,572 ,573 ,574 ,575 ,576 ,578 ,579 ,580 ,581 ,583 ,584 ,585 ,586 ,587 ,588 ,589 ,590 ,591 ,592 ,593 ,594 ,595 ,596 ,598 ,600 ,601 ,602 ,603 ,604 ,605 ,606 ,607 ,608 ,609 ,610 ,611 ,612 ,613 ,614 ,615 ,616 ,617 ,618 ,619 ,620 ,621 ,622 ,623 ,624 ,625 ,626 ,627 ,628 ,629 ,630 ,631 ,632 ,633 ,642 ,643 ,644 ,645 ,646 ,647 ,648 ,649 ,650 ,651 ,652 ,653 ,654 ,655 ,656 ,657 ,658 ,659 ,660 ,661 ,662 ,663 ,664 ,665 ,666 ,667 ,668 ,669 ,670 ,671 ,672 ,673 ,674 ,675 ,676 ,677 ,678 ,679 ,680 ,681 ,682 ,683 ,684 ,685 ,686 ,687 ,688 ,691 ,692 ,693 ,694 ,695 ,696 ,697 ,698 ,699 ,700 ,701 ,702 ,703 ,704 ,705 ,706 ,707 ,708 ,709 ,710 , 102/756  , 107/712  , 113/750  , 113/751  , 126/721  , 126/804  , 126/810  , 138/839  , 166/848  , 171/843  , 173/724  , 198/806  , 204/807  , 208/846  , 209/752  , 212/753  , 213/809  , 222/758  , 228/737  , 228/738  , 26/717  , 264/768  , 264/808  , 27/718  , 278/726  , 30/797  , 300/849  , 300/850  , 308/757  , 31/746  , 31/747  , 319/841  , 354/772  , 37/731  , 394/720  , 446/727  , 451/812  , 455/739  , 464/827  , 466/799  , 467/840  , 469/844  , 472/745  , 492/786  , 494/787  , 505/760  , 510/748  , 515/725  , 518/761  , 522/861  , 526/729  , 528/801  , 533/845  , 543/816  , 544/819  , 550/788  , 551/860  , 555/795  , 563/820  , 566/762  , 568/859  , 569/785  , 57/719  , 57/719/759  , 57/754  , 574/714  , 575/794  , 578/715  , 578/822  , 58/774  , 584/829  , 585/802  , 586/792  , 587/793  , 588/803  , 590/4705  , 590/855  , 591/4703  , 591/854  , 592/4704  , 592/856  , 593/4706  , 593/857  , 594/732  , 595/735  , 595/800  , 612/743  , 618/722  , 618/723  , 618/770  , 619/769  , 63/740  , 63/741  , 633/736  , 642/815  , 642/830  , 643/817  , 645/734  , 646/744  , 650/832  , 656/821  , 664/814  , 664/831  , 673/823  , 674/818  , 685/749  , 691/826  , 692/824  , 695/858  , 699/733  , 700/825 </t>
  </si>
  <si>
    <t xml:space="preserve">123 ,124 ,135 ,136 ,137 ,178 ,180 ,181 ,182 ,255 ,257 ,258 ,355 ,356 ,375 ,376 ,380 ,381 ,382 ,383 ,386 ,387 ,398 ,399 ,401 ,402 ,403 ,404 ,405 ,407 ,408 ,409 ,411 ,413 ,415 ,416 ,417 ,419 ,420 ,424 ,425 ,426 ,427 ,433 ,434 ,436 , 125/851  , 125/852  , 136/838  , 181/755  , 181/796  , 181/798  , 256/742  , 355/773  , 360/854  , 391/776  , 394/847  , 415/791  , 426/716  , 436/730  , 436/778 </t>
  </si>
  <si>
    <t xml:space="preserve">125 ,145 ,146 ,147 ,160 ,161 ,162 ,348 ,397 ,406 ,410 ,414 ,418 ,421 ,428 ,438 ,445 ,635 ,636 ,637 ,638 ,639 ,690 , 125/775  , 125/811  , 145/805  , 145/813  , 145/842  , 441/713 </t>
  </si>
  <si>
    <t>KUMBHARATANKA</t>
  </si>
  <si>
    <t xml:space="preserve">21 ,22 ,23 ,24 ,25 ,26 ,28 ,29 ,30 ,31 ,32 ,34 ,35 ,39 ,42 ,72 ,73 ,83 ,84 ,95 ,96 ,98 ,119 ,133 ,175 ,178 ,179 ,180 ,199 ,200 ,201 ,202 ,203 ,204 ,208 ,210 ,211 ,212 ,213 ,214 ,217 ,218 ,219 ,220 ,221 ,222 ,223 ,225 ,226 ,227 ,228 ,229 ,230 ,231 ,232 ,243 ,244 ,245 ,246 ,253 ,254 ,255 ,271 ,319 ,320 ,321 ,324 ,343 ,344 ,345 ,346 ,347 ,348 ,349 ,350 ,351 ,352 ,353 ,354 ,355 ,356 ,357 ,358 ,359 ,360 ,361 ,362 ,363 ,364 ,365 ,366 ,367 ,368 ,369 ,370 ,371 ,372 ,373 ,374 ,375 ,376 ,377 ,378 ,379 ,380 ,381 ,382 ,383 ,384 ,385 ,386 ,387 ,388 ,389 ,389 ,390 ,391 ,392 ,393 ,394 ,395 ,396 ,397 ,398 ,399 ,400 ,402 ,403 ,404 ,405 ,406 ,407 ,408 ,409 ,410 ,411 ,412 ,413 ,414 ,415 ,416 ,417 ,418 ,419 ,420 ,421 ,422 ,423 ,424 ,425 ,426 ,427 ,429 ,430 ,431 ,433 ,434 ,435 ,436 ,437 ,439 ,440 ,442 ,443 ,444 ,445 ,446 ,447 ,448 ,449 ,450 ,451 ,452 ,453 ,454 ,455 ,456 ,457 ,458 ,459 ,460 ,461 ,462 ,463 ,464 ,465 ,466 ,467 ,468 ,469 ,470 ,471 ,472 ,473 ,474 ,475 ,477 ,478 ,479 ,480 ,481 ,482 ,483 ,485 ,486 ,487 ,489 ,491 ,492 ,493 ,494 ,495 ,496 ,497 ,498 ,500 ,502 ,503 ,504 ,505 ,506 ,507 ,509 ,510 ,511 ,513 ,514 ,515 , 175/588  , 202/582  , 202/624  , 212/630  , 217/721  , 226/519  , 231/707  , 232/706  , 271/712  , 343/610  , 347/581  , 349/743  , 350/740  , 354/587  , 355/646  , 359/573  , 359/574  , 365/570  , 365/571  , 365/572  , 368/520  , 368/521  , 368/522  , 368/734  , 368/735  , 369/575  , 369/579  , 371/523  , 371/524  , 371/576  , 371/577  , 371/578  , 374/556  , 374/557  , 374/558  , 374/559  , 374/560  , 374/561  , 374/562  , 374/563  , 374/564  , 374/565  , 374/566  , 374/590  , 374/591  , 374/592  , 374/649  , 374/657  , 375/671  , 380/596  , 384/538  , 385/754  , 396/552  , 400/539  , 402/633  , 412/698  , 421/666  , 421/667  , 422/656  , 429/555  , 433/751  , 434/713  , 435/723  , 436/724  , 439/617  , 439/733  , 439/736  , 439/739  , 439/749  , 440/593  , 442/599  , 443/637  , 444/641  , 445/638  , 446/642  , 448/639  , 449/643  , 451/640  , 452/644  , 454/663  , 455/669  , 464/594  , 467/655  , 472/548  , 472/603  , 475/680  , 475/738  , 475/744  , 475/745  , 478/585  , 479/541  , 479/542  , 479/544  , 480/545  , 480/546  , 483/613  , 483/732  , 487/540  , 503/549  , 505/725  , 506/726  , 524/567  , 524/568  , 524/569  , 561/600  , 585/604  , 95/697  , 95/709 </t>
  </si>
  <si>
    <t xml:space="preserve">1 ,2 ,3 ,5 ,7 ,8 ,10 ,12 ,13 ,16 ,17 ,18 ,33 ,41 ,47 ,48 ,52 ,55 ,57 ,58 ,59 ,62 ,63 ,67 ,68 ,69 ,75 ,76 ,77 ,80 ,87 ,88 ,89 ,90 ,91 ,100 ,106 ,107 ,108 ,114 ,115 ,116 ,120 ,121 ,124 ,125 ,126 ,127 ,128 ,129 ,131 ,132 ,135 ,139 ,142 ,143 ,146 ,147 ,148 ,149 ,150 ,151 ,152 ,153 ,154 ,155 ,157 ,163 ,164 ,165 ,166 ,168 ,169 ,170 ,171 ,171 ,172 ,173 ,174 ,177 ,184 ,187 ,188 ,189 ,190 ,191 ,192 ,193 ,194 ,195 ,197 ,198 ,206 ,233 ,234 ,235 ,236 ,237 ,238 ,239 ,240 ,241 ,242 ,249 ,250 ,252 ,258 ,259 ,260 ,261 ,262 ,263 ,264 ,266 ,267 ,268 ,269 ,270 ,272 ,273 ,274 ,275 ,276 ,277 ,278 ,280 ,281 ,282 ,285 ,286 ,287 ,288 ,290 ,291 ,292 ,293 ,294 ,295 ,296 ,297 ,298 ,299 ,300 ,301 ,302 ,303 ,304 ,305 ,306 ,310 ,311 ,313 ,315 ,316 ,317 ,318 ,322 ,323 ,326 ,327 ,328 ,329 ,330 ,332 ,333 ,334 ,335 ,336 ,337 ,338 ,339 , 106/1687  , 116/670  , 125/708  , 13/728  , 157/681  , 16/729  , 16/730  , 16/731  , 163/636  , 163/645  , 164/612  , 167/533  , 168/615  , 168/616  , 168/619  , 168/686  , 17/635  , 171/586  , 174/673  , 174/678  , 176/531  , 184/620  , 184/621  , 187/622  , 187/622  , 188/682  , 188/683  , 193/595  , 202/625  , 205/532  , 207/534  , 207/535  , 229/704  , 230/705  , 235/675  , 235/677  , 235/727  , 236/676  , 236/679  , 239/722  , 258/714  , 258/717  , 261/1427  , 267/632  , 268/650  , 269/651  , 269/695  , 270/652  , 287/702  , 287/753  , 291/737  , 300/553  , 301/597  , 305/550  , 306/668  , 310/689  , 311/693  , 313/618  , 313/673  , 315/672  , 327/554  , 33/526  , 33/527  , 33/528  , 33/529  , 33/583  , 334/551  , 337/741  , 338/742  , 355/647  , 393/700  , 402/694  , 439/720  , 45/648  , 45/746  , 479/543  , 480/547  , 51/518  , 64/537  , 72/659  , 73/660  , 79/584  , 79/701/710  , 90/703  , 95/688  , 95/699 </t>
  </si>
  <si>
    <t xml:space="preserve">4 ,6 ,11 ,13 ,14 ,15 ,19 ,20 ,27 ,36 ,37 ,38 ,43 ,44 ,45 ,49 ,50 ,51 ,53 ,54 ,56 ,60 ,61 ,64 ,65 ,66 ,70 ,71 ,74 ,79 ,81 ,82 ,85 ,86 ,92 ,93 ,97 ,99 ,101 ,102 ,103 ,104 ,105 ,109 ,111 ,112 ,113 ,117 ,118 ,122 ,130 ,134 ,137 ,138 ,140 ,141 ,144 ,145 ,156 ,158 ,159 ,160 ,161 ,162 ,167 ,176 ,181 ,182 ,183 ,185 ,186 ,205 ,207 ,209 ,216 ,224 ,247 ,248 ,256 ,257 ,265 ,279 ,283 ,284 ,308 ,309 ,314 ,325 ,341 ,342 ,516 , 101/536  , 111/747  , 111/748  , 117/664  , 117/665  , 117/719  , 167/598  , 176/589  , 176/661  , 205/653  , 256/711  , 256/715  , 256/718  , 257/716  , 265/631  , 265/658  , 309/614  , 310/690  , 310/691  , 310/692  , 375/525  , 38/530  , 397/517  , 71/254  , 71/662  , 79/701  , 79/752  , 92/696 </t>
  </si>
  <si>
    <t>ALAKANA</t>
  </si>
  <si>
    <t>192 ,196 ,202 ,204 ,206 ,208 ,209 ,210 ,713 ,714 ,716 ,717 ,742 ,743 ,744 ,745 ,735 ,749</t>
  </si>
  <si>
    <t>41 ,42 ,43 ,43 ,45 ,49 ,49 ,50 ,51 ,52 ,53 ,55 ,56 ,57 ,183 ,144 ,145 ,166 ,167 ,169 ,170 ,171 ,172 ,173 ,175 ,176 ,178 ,179 ,182 ,189 ,211 ,688 ,689 ,691 ,692 ,693 ,694 ,695 ,696 ,697 ,698 ,699 ,701 ,702 ,703 ,705 ,706 ,708 ,709 ,711 ,747 ,751 ,752 ,754 ,756 ,757 ,759 ,760 ,761 ,762 ,762 ,763 ,764 ,758 ,765 ,766 ,767 ,768 ,769 ,770 ,771 ,772 ,773 ,774 ,775 ,776 ,777 ,778 ,779 ,780 ,781 ,782 ,783 ,784 ,785 ,786 ,787 ,788 ,789 ,792 ,795 ,947 ,973 ,974 ,975 ,978 ,979 ,980 ,982</t>
  </si>
  <si>
    <t xml:space="preserve">1 ,6 ,7 ,9 ,10 ,11 ,12 ,13 ,14 ,15 ,16 ,18 ,19 ,20 ,22 ,24 ,25 ,26 ,27 ,28 ,29 ,30 ,31 ,32 ,33 ,34 ,35 ,36 ,37 ,38 ,39 ,40 ,58 ,59 ,61 ,62 ,63 ,64 ,65 ,66 ,67 ,68 ,69 ,70 ,71 ,72 ,73 ,74 ,75 ,76 ,77 ,78 ,79 ,80 ,81 ,83 ,84 ,88 ,90 ,91 ,92 ,93 ,94 ,95 ,96 ,97 ,99 ,100 ,101 ,102 ,103 ,105 ,106 ,107 ,109 ,110 ,111 ,112 ,113 ,114 ,115 ,116 ,117 ,118 ,119 ,120 ,121 ,122 ,123 ,124 ,125 ,126 ,127 ,129 ,130 ,131 ,132 ,133 ,136 ,137 ,141 ,143 ,146 ,147 ,148 ,149 ,151 ,152 ,153 ,154 ,155 ,156 ,158 ,159 ,160 ,161 ,162 ,163 ,197 ,199 ,213 ,216 ,217 ,218 ,219 ,220 ,221 ,222 ,223 ,225 ,226 ,227 ,228 ,229 ,230 ,231 ,232 ,233 ,234 ,235 ,236 ,237 ,238 ,239 ,240 ,241 ,242 ,243 ,244 ,245 ,246 ,247 ,248 ,249 ,250 ,251 ,253 ,254 ,255 ,256 ,257 ,258 ,259 ,260 ,261 ,262 ,263 ,264 ,266 ,267 ,268 ,269 ,270 ,271 ,272 ,273 ,274 ,275 ,276 ,279 ,280 ,281 ,282 ,284 ,285 ,286 ,287 ,288 ,289 ,292 ,293 ,294 ,295 ,296 ,297 ,298 ,299 ,300 ,301 ,302 ,303 ,304 ,305 ,306 ,307 ,308 ,309 ,311 ,312 ,313 ,314 ,316 ,317 ,318 ,319 ,320 ,321 ,322 ,324 ,325 ,326 ,334 ,335 ,336 ,337 ,338 ,339 ,339 ,340 ,341 ,342 ,344 ,345 ,346 ,349 ,350 ,351 ,352 ,353 ,354 ,355 ,356 ,357 ,358 ,359 ,360 ,361 ,362 ,363 ,364 ,365 ,366 ,368 ,369 ,370 ,371 ,372 ,373 ,374 ,375 ,375 ,376 ,377 ,378 ,379 ,380 ,381 ,382 ,383 ,384 ,385 ,386 ,387 ,388 ,389 ,390 ,391 ,392 ,395 ,396 ,397 ,398 ,399 ,400 ,401 ,402 ,403 ,404 ,405 ,406 ,407 ,408 ,409 ,411 ,412 ,413 ,414 ,415 ,416 ,417 ,418 ,418 ,419 ,420 ,421 ,422 ,423 ,424 ,425 ,426 ,427 ,428 ,430 ,431 ,432 ,433 ,434 ,435 ,436 ,437 ,438 ,439 ,440 ,441 ,442 ,443 ,444 ,445 ,446 ,446 ,447 ,448 ,450 ,451 ,452 ,453 ,454 ,455 ,456 ,457 ,458 ,459 ,460 ,461 ,462 ,463 ,464 ,466 ,467 ,468 ,469 ,470 ,471 ,472 ,473 ,474 ,475 ,476 ,479 ,480 ,481 ,483 ,484 ,485 ,486 ,487 ,488 ,489 ,490 ,491 ,492 ,493 ,494 ,495 ,496 ,497 ,498 ,499 ,500 ,502 ,503 ,504 ,505 ,506 ,507 ,508 ,509 ,510 ,511 ,513 ,514 ,517 ,518 ,519 ,520 ,521 ,522 ,523 ,524 ,525 ,525 ,526 ,526 ,527 ,528 ,529 ,530 ,531 ,532 ,533 ,534 ,535 ,536 ,538 ,539 ,540 ,541 ,542 ,544 ,545 ,546 ,547 ,548 ,551 ,552 ,553 ,554 ,555 ,557 ,558 ,559 ,560 ,561 ,562 ,563 ,564 ,565 ,566 ,569 ,570 ,571 ,572 ,573 ,574 ,577 ,578 ,579 ,580 ,581 ,582 ,583 ,585 ,586 ,587 ,588 ,589 ,590 ,591 ,592 ,593 ,594 ,595 ,596 ,597 ,598 ,599 ,600 ,601 ,602 ,603 ,604 ,605 ,606 ,607 ,608 ,609 ,610 ,614 ,615 ,616 ,617 ,618 ,619 ,620 ,621 ,622 ,623 ,624 ,625 ,626 ,627 ,628 ,629 ,630 ,631 ,633 ,634 ,635 ,636 ,637 ,638 ,639 ,640 ,641 ,642 ,643 ,644 ,645 ,646 ,647 ,648 ,649 ,650 ,651 ,652 ,653 ,655 ,656 ,657 ,658 ,659 ,660 ,661 ,662 ,663 ,664 ,665 ,666 ,667 ,675 ,676 ,678 ,679 ,681 ,682 ,718 ,719 ,720 ,721 ,722 ,723 ,750 ,811 ,813 ,814 ,815 ,816 ,817 ,818 ,819 ,820 ,821 ,822 ,823 ,824 ,825 ,826 ,827 ,828 ,829 ,830 ,831 ,832 ,833 ,834 ,835 ,836 ,837 ,838 ,840 ,841 ,842 ,843 ,844 ,845 ,846 ,847 ,849 ,850 ,851 ,852 ,853 ,854 ,855 ,857 ,858 ,863 ,864 ,876 ,880 ,881 ,882 ,883 ,884 ,885 ,886 ,889 ,890 ,891 ,892 ,894 ,895 ,896 ,898 ,899 ,901 ,905 ,906 ,912 ,913 ,914 ,915 ,916 ,917 ,918 ,926 ,927 ,928 ,929 ,930 ,931 ,932 ,933 ,934 ,935 ,937 ,938 ,939 ,940 ,942 ,948 ,949 ,965 ,966 ,967 ,969 ,1011 ,1018 ,1078 ,1080 ,1081 ,1082 ,1083 ,1106 ,1107 ,1108 ,1109 ,1110 ,1111 ,1112 ,1113 ,1114 ,1115 ,1131 ,1132 ,1132 ,1133 ,1133 ,1135 ,1136 ,1137 ,1138 ,1173 ,1175 ,1176 ,1190 ,1191 ,1192 ,1193 ,1194 ,1195 ,1198 ,1199 ,1200 ,1201 ,1202 ,1203 ,1204 ,1205 ,1206 ,1207 ,1208 ,1209 ,1210 ,1211 ,1212 ,1213 ,1214 ,1215 ,1215 ,1216 ,1217 ,1218 ,1219 ,1220 ,1221 ,1222 ,1223 ,1224 ,1225 ,1229 ,1230 ,1231 ,1232 ,1233 ,1236 ,1237 ,1240 ,1242 ,1243 ,1244 ,1245 ,1246 ,1247 ,1248 ,1249 ,1250 ,1251 ,1252 ,1253 ,1254 ,1256 ,1257 ,1258 ,1259 ,1261 ,1262 ,1263 ,1264 ,1265 ,1266 ,1267 ,1268 ,1269 ,1270 ,1271 ,1272 ,1273 ,1274 ,1275 ,1276 ,1277 ,1278 ,1279 ,1280 ,1281 ,1282 ,1283 ,1284 ,1285 ,1286 ,1287 ,1288 ,1289 ,1291 ,1292 ,1293 ,1294 ,1295 ,1296 ,1297 ,1298 ,1299 ,1303 ,1304 ,1305 ,1306 ,1307 ,1308 ,1309 ,1310 ,1311 ,1312 ,1313 ,1314 ,1316 ,1318 ,1319 ,1320 ,1321 ,1322 ,1323 ,1324 ,1325 ,1326 ,1327 ,1328 ,1329 ,1330 ,1331 ,1332 ,1333 ,1334 ,1335 ,1336 ,1337 ,1339 ,1340 ,1341 ,1342 ,1343 ,1344 ,1345 ,1346 ,1348 ,1349 ,1350 ,1351 ,1352 ,1353 ,1354 ,1355 ,1356 ,1357 ,1358 ,1359 ,1360 ,1361 ,1362 ,1363 ,1364 ,1365 ,1366 ,1367 ,1368 ,1369 ,1370 ,1371 ,1372 ,1373 ,1374 ,1375 ,1376 ,1377 ,1378 ,1379 ,1380 ,1381 ,1382 ,1383 ,1384 ,1385 ,1386 ,1387 ,1388 ,1388 ,1389 ,1390 ,1391 ,1392 ,1393 ,1394 ,1395 ,1396 ,1397 ,1399 ,1401 ,1402 ,1403 ,1405 ,1407 ,1408 ,1410 ,1411 ,1412 ,1413 ,1415 ,1417 ,1418 ,1419 ,1420 ,1421 ,1422 ,1423 ,1424 ,1426 ,1427 ,1428 ,1430 ,1431 ,1432 ,1433 ,1434 ,1434 ,1435 ,1436 ,1437 ,1438 ,1439 ,1440 ,1441 ,1442 ,1443 ,1445 ,1446 ,1449 ,1450 ,1451 ,1452 ,1453 ,1454 ,1455 ,1456 ,1457 ,1458 ,1459 ,1460 ,1461 ,1462 ,1463 ,1464 ,1465 ,1466 ,1467 ,1468 ,1469 ,1470 ,1471 ,1472 ,1473 ,1474 ,1475 ,1476 ,1477 ,1478 ,1479 ,1480 ,1481 ,1482 ,1483 ,1484 ,1485 ,1486 ,1487 ,1488 ,1488 ,1489 ,1490 ,1491 ,1492 ,1493 ,1494 ,1495 ,1496 ,1497 ,1498 ,1499 ,1500 ,1501 ,1502 ,1503 ,1504 ,1505 ,1506 ,1507 ,1508 ,1509 , 1011/1511  , 1011/1761  , 1011/1786  , 1018/1740  , 102/1920  , 1020/1641  , 1020/1833  , 103/1921  , 109/1923  , 1108/1674  , 1112/1631  , 1131/1620  , 1131/1894  , 1138/1741  , 1190/1939  , 1198/1615  , 1209/1917  , 121/1922  , 1210/1575  , 1213/2010  , 123/1613  , 123/1614  , 1237/1682  , 1237/1696  , 1240/1679  , 1242/1742  , 1244/1862  , 1245/1646  , 1246/1995  , 1248/1568  , 1269/1886  , 127/1597  , 127/1598  , 127/1599  , 127/1600  , 127/1742  , 127/1840  , 127/1841  , 1270/1887  , 1286/1541  , 1287/1918  , 1288/1919  , 1291/1881  , 1294/1911  , 1295/1912  , 1296/1913  , 1297/1914  , 1298/1915  , 1299/1916  , 1303/1708  , 131/1523  , 131/1523  , 1314/1535  , 1314/1536  , 1314/1537  , 1321/1997  , 1323/1756  , 133/1695  , 1334/1999  , 1336/1725  , 1336/1949  , 1337/1569  , 1337/1570  , 1337/1571  , 1337/1602  , 1337/1670  , 1337/1671  , 1337/1671/1948  , 1337/1672  , 1337/1681  , 1337/1753  , 1345/1698  , 1377/1699  , 1381/1848  , 1381/1871  , 14/1792  , 1409/1752  , 141/1803  , 1413/1998  , 1430/1616  , 1431/1874  , 1432/1553  , 1433/1751  , 1434/1964  , 1443/1987  , 1445/1552  , 1448/1539  , 1448/1767  , 145/1519  , 1450/1726  , 1450/1727  , 1450/1728  , 1450/1729  , 1450/1730  , 1452/1757  , 1454/1548  , 1455/1628  , 1458/1957  , 1459/1958  , 1460/1959  , 1463/1648  , 1463/1649  , 1468/1951  , 1480/1624  , 1484/1982  , 1485/1898  , 1486/1768  , 1491/1549  , 1492/1542  , 1492/1543  , 1494/1645  , 1494/1658  , 1500/1546  , 1501/1607  , 1501/1659  , 1501/1660  , 1501/1955  , 1501/1956  , 1503/1952  , 1506/1544  , 1506/1545  , 152/1525  , 1679/1787  , 171/2030  , 179/1617  , 182/1758  , 196/1947  , 210/1687  , 210/1688  , 210/1689  , 213/1805  , 213/808  , 215/1526  , 216/1512  , 218/1627  , 220/1866  , 240/2004  , 245/1988  , 246/1529  , 249/1629  , 249/1664  , 250/1584  , 253/1924  , 254/1585  , 254/1586  , 254/1927  , 266/1804  , 267/1712  , 267/1713  , 27/2823  , 272/2005  , 28/1821  , 280/1941  , 280/1943  , 286/1905  , 29/2822  , 292/1968  , 294/2018  , 295/1710  , 295/1711  , 297/1717  , 297/1718  , 301/1867  , 32/1844  , 32/2008  , 326/2029  , 334/2001  , 337/1889  , 338/1890  , 339/2019  , 340/1863  , 340/1932  , 346/1551  , 349/1864  , 35/1528  , 355/1838  , 356/1839  , 357/1547  , 358/1847  , 366/1977  , 366/2006  , 366/2007  , 368/1623  , 372/1978  , 373/1765  , 374/1797  , 379/1903  , 381/1906  , 386/1534  , 386/1907  , 387/1869  , 388/1640  , 390/1723  , 392/1902  , 396/1680  , 397/1870  , 398/1904  , 402/1647  , 407/1796  , 411/1690  , 420/1577  , 420/1683  , 427/1578  , 427/1579  , 427/1580  , 427/1581  , 427/1581/1783  , 427/1582  , 427/1583  , 427/1583/1782  , 427/1684  , 43/1962  , 436/1691  , 436/1692  , 436/1789  , 436/2003  , 443/1574  , 445/1794  , 448/1795  , 451/1608  , 452/1527  , 460/1513  , 468/1618  , 475/1942  , 475/1944  , 475/1960  , 483/1572  , 487/1550  , 488/1662  , 488/1856  , 49/1963  , 490/1533  , 499/1530  , 499/1531  , 501/1532  , 506/1854  , 506/1936  , 52/2039  , 521/1719  , 521/1720  , 522/1619  , 525/1524  , 526/1626  , 532/1855  , 532/1937  , 542/1573  , 547/1638  , 547/1950  , 553/1852  , 553/1934  , 554/1851  , 554/1935  , 557/2028  , 557/2035  , 558/2027  , 558/2032  , 56/1721  , 56/2044  , 563/1996  , 57/1518  , 57/1520  , 57/1820  , 571/1900  , 589/1859  , 589/1929  , 591/1697  , 592/1853  , 592/1933  , 62/1643  , 62/1644  , 63/1521  , 63/1522  , 63/1642  , 638/1707  , 639/1716  , 643/1858  , 643/1928  , 651/1993  , 66/1685  , 676/1639  , 683/1769  , 69/1843  , 69/2009  , 690/1965  , 692/1818  , 695/1994  , 699/1860  , 699/1930  , 704/1755  , 705/1693  , 705/1694  , 705/1694/1790  , 705/2002  , 709/1701  , 711/1992  , 713/2033  , 72/1759  , 739/1706  , 739/2034  , 739/2043  , 742/1514  , 742/1516  , 742/1604  , 742/1714  , 742/1715  , 742/1868  , 749/1969  , 749/1970  , 749/1971  , 750/2012  , 750/2016  , 751/2011  , 751/2013  , 751/2014  , 751/2015  , 751/2017  , 758/1588  , 769/1825  , 769/1828  , 771/1861  , 771/1931  , 775/1538  , 785/1669  , 789/1601  , 789/1849  , 79/2787  , 792/1743  , 792/1989  , 795/1990  , 81/2790  , 814/1603  , 830/1764  , 833/1979  , 833/2031  , 836/1750  , 840/1938  , 840/1976  , 845/2045  , 847/1587  , 847/1908  , 864/1593  , 889/1877  , 889/1878  , 890/1879  , 890/1880  , 894/1893  , 9/1709  , 912/1700  , 916/1866  , 916/2000  , 927/1722  , 949/1806  , 949/809 </t>
  </si>
  <si>
    <t>224, 856, 1160</t>
  </si>
  <si>
    <t xml:space="preserve">546 ,670 ,671 ,672 ,673 ,690 ,725 ,727 ,728 ,730 ,731 ,737 ,738 ,739 ,790 ,791 ,793 ,794 ,796 ,797 ,798 ,800 ,801 ,803 ,805 ,806 ,807 ,808 ,809 ,902 ,922 ,923 ,924 ,951 ,952 ,953 ,954 ,955 ,956 ,957 ,958 ,960 ,961 ,963 ,983 ,986 ,987 ,988 ,989 ,990 ,991 ,992 ,994 ,995 ,996 ,998 ,999 ,1000 ,1002 ,1003 ,1007 ,1008 ,1010 ,1012 ,1014 ,1015 ,1017 ,1023 ,1024 ,1025 ,1026 ,1027 ,1028 ,1029 ,1031 ,1032 ,1033 ,1034 ,1036 ,1037 ,1038 ,1040 ,1041 ,1042 ,1043 ,1044 ,1045 ,1046 ,1050 ,1051 ,1053 ,1053 ,1057 ,1059 ,1059 ,1060 ,1061 ,1062 ,1065 ,1067 ,1069 ,1071 ,1072 ,1074 ,1075 ,1076 ,1077 ,1086 ,1087 ,1088 ,1089 ,1090 ,1091 ,1092 ,1093 ,1094 ,1095 ,1097 ,1099 ,1100 ,1101 ,1102 ,1103 ,1104 ,1119 ,1120 ,1123 ,1124 ,1125 ,1126 ,1127 ,1128 ,1129 ,1130 ,1139 ,1140 ,1141 ,1142 ,1144 ,1144 ,1145 ,1148 ,1150 ,1151 ,1151 ,1152 ,1153 ,1154 ,1155 ,1156 ,1158 ,1159 ,1163 ,1164 ,1165 ,1166 ,1167 ,1171 ,1172 ,1177 ,1178 ,1180 ,1181 ,1182 ,1184 ,1185 ,1186 ,1187 ,1189 , 1003/1630  , 1007/1589  , 1007/1666  , 1015/1784  , 1015/1785  , 1015/1798  , 1015/1816  , 1015/1865  , 1017/1634  , 1017/1635  , 1017/1636  , 1029/1873  , 1031/1779  , 1032/1780  , 1033/1781  , 1034/1576  , 1034/1888  , 1036/1882  , 1036/1883  , 1037/1884  , 1037/1885  , 1059/1703  , 1062/1772  , 1062/1773  , 1065/1776  , 1066/1897  , 1071/1770  , 1071/1771  , 1074/1651  , 1074/1652  , 1074/1653  , 1074/1654  , 1074/1655  , 1074/1656  , 1093/1760  , 1095/1899  , 1102/1590  , 1102/1591  , 1126/1621  , 1126/1622  , 1139/1909  , 1140/1910  , 1148/1895  , 1152/1554  , 1152/1554  , 1152/1555  , 1152/1555  , 1163/1731  , 1163/1732  , 1163/1733  , 1163/1734  , 1163/1829  , 1163/1830  , 1163/1831  , 1164/1665  , 1167/1736  , 1167/1737  , 1167/1738  , 1167/1739  , 1167/1901  , 1167/1961  , 1177/1980  , 1178/1556  , 1181/1632  , 1181/1766  , 1182/1675  , 1182/1676  , 1182/1677  , 1182/1678  , 1182/1813  , 1182/1834  , 1186/1940  , 1186/1981  , 1187/1872  , 1304/2020  , 19/2789  , 20/2788  , 210/1686  , 557/2026  , 671/1892  , 683/1724  , 730/1559  , 730/1560  , 730/1561  , 730/1562  , 730/1667  , 731/1563  , 731/1564  , 731/1565  , 731/1566  , 731/1567  , 739/1704  , 739/1705  , 739/2036  , 739/2037  , 739/2038  , 739/2040  , 739/2041  , 739/2042  , 769/1945  , 793/1850  , 796/1857  , 800/1991  , 805/1609  , 805/1610  , 805/1611  , 805/1612  , 805/1972  , 805/1973  , 805/1974  , 805/1975  , 806/1966  , 806/1967  , 902/1954  , 920/1558  , 924/1557  , 956/1986  , 958/1925  , 961/1875  , 987/1953  , 996/1595  , 996/1596 </t>
  </si>
  <si>
    <t xml:space="preserve">668 ,669 ,734 ,736 ,741 ,799 ,802 ,804 ,860 ,861 ,862 ,865 ,866 ,867 ,872 ,873 ,874 ,877 ,878 ,879 ,888 ,896 ,897 ,908 ,909 ,910 ,920 ,921 ,950 ,962 ,968 ,970 ,976 ,977 ,993 ,997 ,1001 ,1004 ,1005 ,1006 ,1009 ,1013 ,1019 ,1020 ,1021 ,1022 ,1030 ,1035 ,1047 ,1048 ,1049 ,1052 ,1054 ,1055 ,1056 ,1058 ,1063 ,1064 ,1066 ,1068 ,1079 ,1085 ,1096 ,1098 ,1105 ,1149 ,1157 ,1161 ,1162 ,1179 ,1183 ,1188 ,1234 ,1235 , 1017/1633  , 1017/1637  , 1017/1762  , 1017/1763  , 1053/1702  , 1056/1777  , 1056/1778  , 1064/1774  , 1068/1775  , 1074/1650  , 1074/1657  , 1163/1735  , 1188/1896  , 668/1891  , 741/1824  , 741/1827  , 741/1946  , 860/1594  , 865/1592  , 866/1817  , 867/1744  , 867/1745  , 867/1746  , 867/1747  , 867/1748  , 867/1749  , 908/1661  , 908/1832 </t>
  </si>
  <si>
    <t>GOPA</t>
  </si>
  <si>
    <t xml:space="preserve">5 ,10 ,11 ,12 ,13 ,14 ,15 ,16 ,17 ,18 ,19 ,20 ,23 ,24 ,25 ,27 ,28 ,29 ,30 ,31 ,32 ,33 ,34 ,35 ,36 ,37 ,39 ,41 ,42 ,43 ,50 ,52 ,53 ,54 ,55 ,57 ,58 ,59 ,60 ,61 ,62 ,63 ,64 ,65 ,66 ,67 ,68 ,71 ,72 ,74 ,75 ,76 ,77 ,80 ,81 ,83 ,84 ,85 ,87 ,91 ,100 ,107 ,108 ,110 ,111 ,112 ,113 ,114 ,115 ,116 ,117 ,118 ,119 ,120 ,349 ,350 ,351 ,352 ,353 ,354 ,355 ,356 ,357 ,358 ,361 ,362 ,363 ,364 ,365 ,366 ,367 ,368 ,369 ,370 ,371 ,372 ,373 ,374 ,375 ,379 ,380 ,381 ,382 ,384 ,385 ,386 ,387 ,388 ,389 ,390 ,391 ,392 ,393 ,394 ,395 ,396 ,398 ,400 ,401 ,402 ,403 ,404 ,405 ,406 ,407 ,408 ,409 ,410 ,411 ,412 ,413 ,414 ,415 ,416 ,417 ,418 ,419 ,420 ,422 ,423 ,424 ,425 ,426 ,428 ,429 ,430 ,431 ,432 ,433 ,434 ,435 ,436 ,437 ,438 ,439 ,440 ,441 ,441 ,442 ,443 ,444 ,445 ,447 ,448 ,449 ,450 ,451 ,452 ,453 ,454 ,455 ,456 ,457 ,458 ,459 ,460 ,461 ,462 ,463 ,464 ,465 ,467 ,469 ,470 ,471 ,472 ,473 ,474 ,475 ,476 ,477 ,478 ,479 ,480 ,489 ,490 ,491 ,492 ,493 ,494 ,495 ,496 ,497 ,498 ,499 ,500 ,501 ,502 ,503 ,504 ,505 ,506 ,507 ,508 ,509 ,510 ,512 ,513 ,514 ,515 ,516 ,517 ,518 ,519 ,520 ,521 ,522 ,523 ,524 ,525 ,526 ,527 ,528 ,529 ,530 ,531 ,532 ,533 ,534 ,535 ,537 ,538 ,539 ,540 ,541 ,542 ,543 ,546 ,550 ,551 ,552 ,553 ,554 ,555 ,556 ,557 ,558 ,559 ,560 ,561 ,562 ,563 ,564 ,565 ,566 ,570 ,572 ,573 ,575 ,576 ,577 ,578 ,579 ,580 ,581 ,584 ,585 ,587 ,590 ,591 ,592 ,611 ,612 ,617 ,619 ,620 ,621 ,622 ,623 ,624 ,625 ,626 ,627 ,628 ,629 ,630 ,631 , 120/653  , 120/654  , 120/655  , 120/656  , 120/713  , 14/674  , 17/729  , 17/821  , 20/802  , 23/974  , 27/714  , 33/635  , 33/636  , 33/637  , 33/915  , 349/924  , 351/858  , 352/815  , 354/816  , 355/855  , 355/856  , 357/1008  , 357/1009  , 357/1010  , 357/691  , 361/810  , 362/857  , 363/766  , 37/818  , 373/840  , 373/953  , 375/712  , 377/804  , 378/805  , 379/792  , 386/975  , 386/991  , 387/679  , 387/864  , 387/950  , 387/951  , 387/952  , 388/804  , 389/881  , 389/892  , 39/638  , 39/756  , 391/859  , 391/860  , 391/863  , 400/1001  , 401/811  , 404/813  , 407/838  , 407/839  , 409/736  , 410/737  , 414/812  , 420/917  , 421/866  , 421/868  , 421/870  , 421/871  , 421/872  , 423/1007  , 423/981  , 423/999  , 424/1000  , 424/1002  , 424/1004  , 424/1005  , 428/1003  , 435/718  , 435/731  , 435/732  , 436/943  , 438/920  , 438/921  , 438/922  , 438/954  , 438/955  , 440/937  , 440/949  , 441/939  , 442/938  , 445/919  , 460/745  , 469/916  , 469/918  , 470/806  , 470/885  , 470/895  , 471/687  , 471/807  , 474/678  , 475/740  , 475/993  , 475/994  , 475/995  , 475/996  , 476/805  , 477/882  , 477/893  , 5/913  , 517/814  , 52/694  , 52/738  , 52/739  , 52/927  , 52/928  , 520/1006  , 520/820  , 53/651  , 53/735  , 53/803  , 53/879  , 530/741  , 531/931  , 531/932  , 535/742  , 538/992  , 542/942  , 542/944  , 542/945  , 542/946  , 543/877  , 558/965  , 560/757  , 560/984  , 560/997  , 562/968  , 562/969  , 562/990  , 563/759  , 57/750  , 57/764  , 57/889  , 57/898  , 57/910  , 573/966  , 573/970  , 573/971  , 573/972  , 573/973  , 573/976  , 573/977  , 573/978  , 573/980  , 575/979  , 581/956  , 581/957  , 581/958  , 581/959  , 581/960  , 585/748  , 585/809  , 585/929  , 585/930  , 585/933  , 585/934  , 585/935  , 585/936  , 585/982  , 585/983  , 59/751  , 59/765  , 59/890  , 59/899  , 59/911  , 592/648  , 592/650  , 592/700  , 592/701  , 60/773  , 61/752  , 61/754  , 61/828  , 61/871  , 61/891  , 61/900  , 61/906  , 611/695  , 611/696  , 611/697  , 612/680  , 621/667  , 622/963  , 625/832  , 627/760  , 63/753  , 63/755  , 63/829  , 63/872  , 63/886  , 63/901  , 630/833  , 64/774  , 65/762  , 66/763  , 67/830  , 68/767  , 68/888  , 68/897  , 68/909  , 70/632  , 76/702  , 76/817  , 87/998 </t>
  </si>
  <si>
    <t>6, 159, 197, 348, 6/914</t>
  </si>
  <si>
    <t xml:space="preserve">51 ,90 ,92 ,94 ,95 ,96 ,97 ,98 ,101 ,102 ,103 ,105 ,123 ,124 ,126 ,127 ,128 ,129 ,132 ,135 ,136 ,137 ,138 ,140 ,141 ,142 ,143 ,144 ,145 ,146 ,149 ,150 ,152 ,154 ,157 ,158 ,161 ,162 ,164 ,165 ,166 ,167 ,168 ,170 ,171 ,172 ,174 ,175 ,177 ,178 ,179 ,180 ,181 ,183 ,184 ,185 ,187 ,188 ,189 ,190 ,192 ,193 ,194 ,195 ,196 ,200 ,202 ,204 ,205 ,206 ,207 ,208 ,209 ,210 ,211 ,212 ,213 ,214 ,215 ,216 ,217 ,218 ,219 ,220 ,221 ,223 ,224 ,225 ,226 ,227 ,228 ,229 ,230 ,231 ,233 ,234 ,235 ,236 ,237 ,238 ,239 ,240 ,241 ,242 ,243 ,244 ,245 ,246 ,247 ,248 ,249 ,250 ,251 ,252 ,253 ,254 ,255 ,256 ,257 ,258 ,259 ,260 ,261 ,263 ,264 ,265 ,266 ,267 ,268 ,269 ,270 ,271 ,272 ,273 ,274 ,275 ,276 ,278 ,279 ,280 ,281 ,282 ,283 ,284 ,285 ,286 ,287 ,288 ,289 ,290 ,291 ,292 ,293 ,294 ,295 ,296 ,297 ,298 ,299 ,300 ,301 ,302 ,303 ,304 ,305 ,306 ,307 ,309 ,310 ,311 ,312 ,313 ,316 ,317 ,318 ,319 ,321 ,322 ,323 ,326 ,327 ,328 ,330 ,331 ,332 ,333 ,334 ,335 ,336 ,337 ,338 ,339 ,340 ,341 ,342 ,343 ,344 ,345 ,346 ,376 ,377 ,378 ,383 ,421 ,483 ,484 ,485 ,486 ,603 ,605 ,606 ,608 ,610 ,614 ,615 ,616 ,618 , 105/725  , 123/662  , 123/663  , 139/657  , 152/633  , 152/673  , 154/800  , 154/866  , 154/923  , 158/652  , 158/854  , 158/896  , 158/908  , 161/878  , 168/643  , 170/726  , 187/668  , 190/867  , 190/868  , 204/675  , 220/967  , 226/670  , 226/671  , 226/672  , 228/669  , 228/772  , 231/948  , 232/639  , 235/716  , 236/768  , 239/644  , 245/724  , 246/793  , 259/684  , 273/835  , 273/836  , 280/688  , 282/873  , 284/819  , 286/771  , 289/780  , 289/825  , 292/681  , 292/682  , 292/698  , 297/884  , 298/894  , 3/794  , 3/795  , 3/841  , 3/842  , 3/843  , 3/844  , 3/845  , 3/846  , 3/847  , 3/848  , 3/849  , 3/850  , 3/851  , 300/883  , 302/903  , 304/904  , 304/907  , 304/912  , 305/719  , 305/720  , 305/721  , 305/722  , 305/749  , 305/796  , 305/797  , 305/865  , 307/1693  , 307/743  , 309/834  , 310/801  , 312/685  , 316/961  , 316/962  , 316/964  , 321/689  , 322/690  , 326/645  , 327/686  , 328/758  , 333/665  , 338/692  , 339/664  , 343/658  , 344/659  , 345/660  , 345/661  , 346/646  , 346/647  , 349/925  , 356/852  , 357/821  , 358/837  , 362/827  , 386/947  , 391/861  , 391/862  , 421/867  , 421/869  , 483/683  , 52/640  , 52/641  , 52/642  , 570/693  , 570/940  , 580/853  , 580/869  , 592/649  , 593/874  , 593/875  , 593/876  , 603/831  , 604/704  , 604/706  , 604/708  , 604/710  , 604/781  , 604/782  , 604/783  , 604/784  , 604/785  , 604/786  , 604/787  , 604/788  , 604/789  , 604/789  , 604/791  , 604/880  , 610/985  , 610/986  , 610/986  , 610/987  , 610/988  , 610/989  , 614/826  , 617/1596  , 617/941  , 619/666  , 647/744  , 653/733  , 68/761  , 85/634  , 97/677  , 97/870 </t>
  </si>
  <si>
    <t xml:space="preserve">1 ,4 ,8 ,44 ,45 ,46 ,47 ,48 ,49 ,70 ,99 ,109 ,122 ,125 ,130 ,131 ,133 ,134 ,139 ,147 ,148 ,151 ,153 ,155 ,156 ,160 ,163 ,169 ,173 ,176 ,182 ,186 ,191 ,198 ,199 ,201 ,222 ,232 ,308 ,314 ,315 ,320 ,324 ,325 ,347 ,446 ,481 ,482 ,487 ,488 , 167/699  , 168/717  , 169/676  , 191/715  , 281/769  , 285/770  , 305/723 </t>
  </si>
  <si>
    <t>KALAPAHADA</t>
  </si>
  <si>
    <t>17 ,30 ,33 ,39 ,58 ,59 ,61 ,62 ,63 ,71 ,81 ,82 ,83 ,84 ,85 ,86 ,87 ,88</t>
  </si>
  <si>
    <t>1 ,2 ,3 ,4 ,5 ,6 ,7 ,8 ,9 ,10 ,11 ,12 ,13 ,14 ,41 ,42 ,43 ,44 ,45 ,47 ,48 ,49 ,50 ,51 ,72 ,79 ,80</t>
  </si>
  <si>
    <t>278 ,348 ,351 ,352 ,353 ,354 ,446 ,451 ,457 ,489 ,493 ,494</t>
  </si>
  <si>
    <t>270 ,271 ,283 ,331 ,332 ,333 ,334 ,335 ,336 ,337 ,338 ,339 ,340 ,355 ,356 ,357 ,358 ,359 ,359 ,360</t>
  </si>
  <si>
    <t xml:space="preserve">19 ,40 ,52 ,53 ,54 ,55 ,56 ,57 ,73 ,74 ,75 ,77 ,78 ,94 ,269 ,277 ,279 ,280 ,281 ,282 ,298 ,299 ,300 ,301 ,302 ,303 ,305 ,307 ,308 ,309 ,310 ,311 ,313 ,314 ,315 ,316 ,318 ,319 ,320 ,321 ,322 ,323 ,324 ,325 ,326 ,327 ,328 ,360 ,361 ,363 ,364 ,364 ,365 ,366 ,368 ,369 ,370 ,371 ,374 ,375 ,376 ,377 ,378 ,379 ,380 ,382 ,383 ,384 ,385 ,386 ,387 ,388 ,390 ,391 ,392 ,393 ,394 ,395 ,396 ,397 ,401 ,405 ,407 ,408 ,411 ,412 ,413 ,414 ,415 ,416 ,417 ,418 ,419 ,420 ,421 ,422 ,423 ,424 ,426 ,427 ,428 ,429 ,430 ,431 ,432 ,433 ,434 ,435 ,436 ,437 ,438 ,439 ,500 ,501 ,502 ,503 ,504 ,505 ,506 ,507 ,508 ,509 ,510 ,511 ,512 ,513 ,514 ,515 ,516 ,517 ,518 ,519 ,520 ,521 ,522 ,523 ,524 ,525 ,526 ,527 ,528 ,529 ,530 ,531 ,532 ,533 ,534 ,535 ,536 ,537 ,538 ,539 ,540 ,541 ,542 ,543 ,544 ,545 ,546 ,547 ,548 ,549 ,550 ,551 ,552 ,553 ,554 ,555 ,556 ,557 ,558 ,559 ,560 ,561 ,562 ,563 ,564 ,565 ,566 ,567 ,568 ,569 ,570 ,571 ,572 ,573 ,574 ,575 ,576 ,577 ,578 ,579 ,580 ,583 ,584 ,585 ,586 ,587 ,588 ,589 ,590 ,592 ,593 ,594 ,595 ,596 ,599 ,600 ,601 ,602 ,603 ,604 ,605 ,606 ,607 ,608 ,609 ,610 ,611 ,612 ,613 ,614 ,615 ,616 ,617 ,618 ,619 ,620 ,621 ,622 ,623 ,624 ,625 ,626 ,627 ,628 ,629 ,630 ,631 ,632 ,633 ,634 ,635 ,636 ,637 ,638 ,639 ,640 ,641 ,642 ,643 ,644 ,645 ,646 ,647 ,648 ,649 ,650 ,652 ,653 ,656 ,657 ,658 ,659 ,660 ,661 ,662 ,663 ,664 ,665 ,666 ,667 ,668 ,669 ,670 ,671 ,672 ,673 ,674 ,674 ,675 ,676 ,677 ,678 ,679 ,680 ,681 ,682 ,683 ,684 ,685 ,686 ,687 ,688 ,689 ,692 ,695 ,701 ,702 ,703 ,704 ,705 ,706 ,709 ,710 ,711 ,712 ,713 ,714 ,715 ,716 ,717 ,718 ,719 ,720 ,721 ,722 ,723 ,724 ,725 ,726 ,727 ,728 ,729 ,730 ,731 ,732 ,734 ,735 ,736 ,737 ,738 ,740 ,741 ,742 ,743 ,744 ,745 ,746 ,747 ,748 ,749 ,750 ,751 ,752 ,753 ,754 ,755 ,756 ,757 ,758 ,759 ,760 ,761 ,762 ,763 ,764 ,765 ,766 ,767 ,768 ,769 ,770 ,771 ,772 ,773 ,776 ,777 ,778 ,779 ,780 ,781 ,782 ,783 ,784 ,785 ,786 ,787 ,788 ,789 ,790 ,791 ,792 ,793 ,794 ,795 ,796 ,797 ,798 ,799 ,805 ,806 ,807 ,808 ,810 ,811 ,814 ,815 ,817 ,818 ,819 ,820 ,821 ,822 ,823 ,824 ,825 ,826 ,827 ,828 ,829 ,830 ,831 ,832 ,833 ,834 ,835 ,836 ,837 ,838 ,839 ,840 ,841 ,842 ,843 ,844 ,845 ,850 ,851 ,852 ,853 ,854 ,856 ,857 ,858 ,859 ,861 ,864 ,865 ,866 ,867 ,870 ,871 ,872 ,873 ,874 ,875 ,876 ,877 ,878 ,879 ,880 ,881 ,882 ,883 ,884 ,885 ,886 ,887 ,888 ,890 ,891 ,892 ,893 ,893 ,894 ,895 ,897 ,898 ,898 ,899 ,900 ,901 ,902 ,903 ,904 ,905 ,906 ,907 ,908 ,909 ,910 ,911 ,912 ,913 ,915 ,916 ,918 ,919 ,920 ,921 ,922 ,924 ,925 ,926 ,927 ,928 ,929 ,930 ,931 ,932 ,933 ,934 ,935 ,936 ,937 ,938 ,939 ,940 ,941 ,942 ,943 ,945 ,946 ,947 ,948 ,949 ,950 ,951 ,952 ,953 ,954 ,  10/1492   ,  10/1497   ,  1049/1182   ,  12/1491   ,  12/1496   ,  14/1485   ,  15/1364   ,  15/1366   ,  15/1368   ,  15/1386   ,  15/1459   ,  15/971   ,  15/972   ,  271/1490   ,  273/1053   ,  273/1054   ,  277/1419   ,  280/1111   ,  298/1234   ,  298/1239   ,  298/1272   ,  298/1552   ,  299/1213   ,  299/1331   ,  3/1218   ,  301/1140   ,  301/1141   ,  301/1142   ,  307/1155   ,  307/1510   ,  308/1154   ,  311/1164   ,  313/1087   ,  32/1327   ,  327/1375   ,  328/1041   ,  328/1432   ,  332/1420   ,  333/1055   ,  333/1056   ,  337/1067   ,  337/1068   ,  337/1069   ,  337/1389   ,  338/1421   ,  340/1065   ,  340/1066   ,  340/1396   ,  341/1070   ,  341/1071   ,  341/1072   ,  343/1097   ,  359/1557   ,  359/1558   ,  359/1560   ,  360/1555   ,  360/1556   ,  360/1561   ,  361/1511   ,  362/957   ,  362/957/1166   ,  370/1209   ,  375/1165   ,  387/1426   ,  387/1437   ,  391/1567   ,  397/1379   ,  399/1214   ,  399/1214/1279   ,  399/1214/1548   ,  399/1214/1549   ,  399/1214/1550   ,  399/1460   ,  399/1461   ,  399/1462   ,  399/1545   ,  399/1546   ,  399/1547   ,  401/1395   ,  401/1568   ,  401/1569   ,  405/1320   ,  407/1321   ,  407/1322   ,  41/962   ,  414/1086   ,  414/1380   ,  414/1450   ,  414/1475   ,  415/1564   ,  416/1563   ,  417/1467   ,  43/1112   ,  435/1565   ,  436/1431   ,  436/1436   ,  44/1512   ,  440/3061   ,  441/1023   ,  441/1354   ,  443/1096   ,  453/1390   ,  453/1391   ,  456/1471   ,  459/1048   ,  459/1049   ,  462/1452   ,  463/1304   ,  467/1566   ,  468/1381   ,  469/1264   ,  47/1494   ,  47/1499   ,  48/1495   ,  48/1500   ,  48/1513   ,  48/1514   ,  486/1303   ,  486/1537   ,  49/961   ,  493/1225   ,  493/1502   ,  494/1014   ,  494/1503   ,  495/1228   ,  500/1257   ,  500/1277   ,  500/1527   ,  500/1530   ,  500/1532   ,  500/1534   ,  504/1051   ,  518/1180   ,  52/996   ,  54/1439   ,  544/1444   ,  546/1030   ,  547/1522   ,  547/1523   ,  55/963   ,  553/955   ,  554/976   ,  559/1493   ,  559/1498   ,  56/1559   ,  56/964   ,  56/965   ,  56/969   ,  56/970   ,  56/970/1570   ,  561/1118   ,  57/1126   ,  57/1159   ,  57/1160   ,  57/1161   ,  57/1162   ,  57/1181   ,  57/1445   ,  57/1446   ,  575/1312   ,  575/1359   ,  575/1539   ,  578/1086   ,  578/1524   ,  578/1524   ,  578/1525   ,  578/1526   ,  578/1540   ,  578/1541   ,  578/1542   ,  578/1543   ,  578/1544   ,  579/1215   ,  580/1466   ,  584/1441   ,  584/960   ,  592/997   ,  615/1515   ,  618/966   ,  619/1453   ,  62/995   ,  625/967   ,  625/968   ,  63/1113   ,  63/1114   ,  63/1440   ,  636/1313   ,  637/1183   ,  642/1047   ,  642/1465   ,  643/1012   ,  643/1463   ,  645/1438   ,  645/977   ,  646/1538   ,  649/1019   ,  651/959   ,  654/1017   ,  654/1018   ,  660/1464   ,  664/1382   ,  665/1125   ,  667/1383   ,  684/1130   ,  684/1131   ,  688/1143   ,  689/1480   ,  689/1501   ,  690/1076   ,  690/1077   ,  690/1079   ,  690/1258   ,  690/1278   ,  690/1528   ,  690/1529   ,  690/1531   ,  690/1533   ,  7/1535   ,  7/1536   ,  701/1208   ,  701/1325   ,  704/992   ,  704/993   ,  705/1374   ,  706/1127   ,  706/1251   ,  711/1315   ,  714/994   ,  715/1483   ,  72/1334   ,  72/1357   ,  72/1358   ,  720/1011   ,  720/1481   ,  721/1482   ,  723/1457   ,  726/1008   ,  729/979   ,  734/1281   ,  734/1418   ,  736/1026   ,  736/1027   ,  736/1423   ,  739/1015   ,  739/1016   ,  74/1442   ,  746/1448   ,  749/980   ,  752/1232   ,  756/1449   ,  761/1105   ,  761/1447   ,  765/1010   ,  767/1422   ,  768/1275   ,  769/1028   ,  769/1029   ,  769/1424   ,  77/1473   ,  772/988   ,  772/989   ,  773/1119   ,  779/990   ,  779/991   ,  792/1020   ,  792/1021   ,  792/1227   ,  794/1429   ,  795/1283   ,  796/1284   ,  8/1486   ,  80/1120   ,  80/1520   ,  80/1521   ,  805/1052   ,  814/1167   ,  815/1009   ,  825/1206   ,  826/1207   ,  835/1128   ,  844/982   ,  844/982   ,  845/1108   ,  845/974   ,  845/975   ,  845/981   ,  850/1050   ,  850/1265   ,  851/1042   ,  853/1266   ,  853/978   ,  856/983   ,  861/1129   ,  864/1088   ,  864/1205   ,  872/1248   ,  872/1249   ,  873/1170   ,  873/1221   ,  873/1373   ,  884/985   ,  884/986   ,  884/987   ,  890/1085   ,  890/984   ,  891/1107   ,  893/1177   ,  894/1204   ,  897/1317   ,  897/998   ,  9/1326   ,  900/1397   ,  901/1001   ,  901/1316   ,  902/1006   ,  907/1043   ,  907/1428   ,  927/1178   ,  929/1080   ,  929/1084   ,  929/1226   ,  930/1176   ,  931/1224   ,  936/1007   ,  938/1252   ,  943/1253   ,  950/1002  </t>
  </si>
  <si>
    <t xml:space="preserve">98 ,136 ,137 ,162 ,163 ,164 ,165 ,171 ,284 ,286 ,287 ,306 ,345 ,350 ,425 ,651 ,655 , 136/1179  , 162/1081  , 164/1562  , 287/1378  , 306/1254  , 350/1516 </t>
  </si>
  <si>
    <t xml:space="preserve">15 ,18 ,20 ,31 ,32 ,38 ,68 ,69 ,70 ,90 ,91 ,96 ,97 ,99 ,100 ,101 ,102 ,103 ,109 ,110 ,119 ,121 ,127 ,130 ,131 ,132 ,135 ,138 ,139 ,140 ,142 ,143 ,144 ,152 ,153 ,154 ,155 ,156 ,157 ,158 ,159 ,166 ,167 ,168 ,169 ,173 ,174 ,175 ,176 ,177 ,179 ,180 ,181 ,182 ,184 ,185 ,186 ,187 ,188 ,189 ,190 ,191 ,192 ,193 ,196 ,197 ,198 ,199 ,200 ,201 ,202 ,203 ,204 ,205 ,206 ,208 ,213 ,214 ,215 ,216 ,217 ,218 ,219 ,220 ,221 ,223 ,224 ,225 ,226 ,227 ,228 ,229 ,231 ,232 ,233 ,234 ,236 ,237 ,238 ,240 ,241 ,242 ,243 ,244 ,246 ,248 ,249 ,250 ,252 ,253 ,254 ,255 ,256 ,258 ,259 ,260 ,261 ,262 ,265 ,266 ,267 ,268 ,273 ,274 ,275 ,290 ,291 ,292 ,293 ,294 ,295 ,296 ,297 ,341 ,343 ,344 ,389 ,399 ,445 ,447 ,452 ,456 ,487 ,488 , 109/1037  , 110/1038  , 110/1039  , 110/1163  , 110/1172  , 110/1193  , 110/1230  , 110/1234  , 110/1245  , 110/1479  , 110/1519  , 119/1198  , 119/1219  , 119/1220  , 119/1240  , 119/1263  , 119/1282  , 119/1286  , 119/1360  , 119/1376  , 119/1393  , 119/1487  , 125/1102  , 125/1103  , 125/1104  , 126/1036  , 126/1098  , 126/1099  , 126/1100  , 126/1101  , 126/1223  , 131/973  , 135/1398  , 139/1211  , 139/1271  , 140/1212  , 140/1427  , 142/1222  , 143/1268  , 144/1256  , 144/1269  , 144/1270  , 15/1362  , 15/1425  , 154/1310  , 155/1311  , 166/1189  , 166/1314  , 166/1323  , 166/1324  , 166/1451  , 177/1078  , 177/1199  , 179/1200  , 179/1276  , 180/1133  , 180/1134  , 181/1057  , 187/1132  , 192/1137  , 192/1138  , 192/1139  , 193/1115  , 196/1106  , 197/1116  , 20/1044  , 20/1045  , 204/1109  , 204/1236  , 211/1110  , 212/1145  , 212/1146  , 212/1147  , 212/1148  , 212/1149  , 212/1150  , 212/1151  , 212/1152  , 212/1153  , 212/1153/1355  , 212/1508  , 212/1509  , 214/1476  , 215/1472  , 215/1477  , 215/1478  , 216/1210  , 218/1174  , 218/1259  , 218/1551  , 218/2173  , 219/1031  , 219/1032  , 219/1033  , 220/1135  , 220/1136  , 221/1034  , 223/1046  , 223/1407  , 223/1408  , 223/1409  , 225/1405  , 225/1406  , 226/1399  , 226/1400  , 226/1401  , 226/1402  , 226/1403  , 226/1518  , 227/1299  , 227/1300  , 227/1404  , 228/1297  , 228/1298  , 229/1301  , 231/1455  , 232/1454  , 233/1306  , 234/1123  , 234/1124  , 235/956  , 237/1302  , 240/1330  , 240/1458  , 246/1004  , 246/1005  , 246/1430  , 246/1433  , 246/1434  , 246/1435  , 248/1158  , 248/1329  , 249/1024  , 249/1024/1333  , 249/1157  , 249/1246  , 249/1328  , 250/1413  , 252/1414  , 254/1415  , 255/1416  , 259/1090  , 259/1091  , 259/1092  , 259/1093  , 259/1094  , 260/1488  , 261/1489  , 262/1025  , 262/1267  , 262/1417  , 265/1082  , 266/1335  , 266/1336  , 266/1337  , 266/1338  , 266/1377  , 267/1339  , 267/1340  , 267/1341  , 267/1342  , 267/1343  , 267/1344  , 267/1345  , 267/1346  , 267/1347  , 267/1348  , 269/1365  , 274/1022  , 274/1262  , 274/1274  , 274/1332  , 290/1121  , 290/1122  , 291/1273  , 291/1363  , 292/1484  , 293/1394  , 294/1117  , 294/1553  , 294/1554  , 295/1285  , 295/1361  , 296/1162  , 296/1168  , 296/1169  , 30/1474  , 30/1517  , 32/1412  , 343/1062  , 343/1064  , 343/1385  , 343/1388  , 344/1061  , 344/1384  , 344/1387  , 361/1192  , 389/1369  , 389/1370  , 39/1505  , 401/1319  , 440/1367  , 440/1410  , 440/1411  , 440/3060  , 445/1504  , 452/1469  , 452/1470  , 453/1392  , 456/1468  , 489/1305  , 493/1229  , 58/1233  , 58/1241  , 58/1247  , 58/1255  , 58/1443  , 72/1356  , 72/1371  , 72/1372  , 83/1280  , 90/1318 </t>
  </si>
  <si>
    <t xml:space="preserve">16 ,26 ,93 ,95 ,125 ,126 ,128 ,129 ,133 ,134 ,146 ,148 ,149 ,150 ,160 ,161 ,172 ,178 ,194 ,195 ,207 ,209 ,210 ,211 ,212 ,222 ,230 ,235 ,239 ,245 ,247 ,251 ,263 ,264 ,272 ,276 ,285 ,288 ,289 ,304 ,342 , 160/1035  , 211/1235  , 211/1237  , 211/1242  , 246/1003  , 256/1156  , 259/1089  , 259/1095  , 343/1063  , 344/1060 </t>
  </si>
  <si>
    <t>KANTIPUR</t>
  </si>
  <si>
    <t>67 ,68 ,69 ,70 ,71 ,72 ,73 ,75 ,76 ,77 ,79 ,80 ,89 ,90 ,91 ,93 ,95 ,96 ,97 ,98 ,216 ,217 ,218 ,219 ,220 ,221 ,222 ,223 ,235 ,236 ,237 ,238 ,239 ,240 ,241 ,247 ,248 ,249 ,250 ,251 ,252 ,253 ,254 ,255 ,256 ,257 ,258 ,259 ,270 ,271 ,272 ,273 ,274 ,275 ,276 ,277 ,278 ,279 ,280 ,282 ,283 ,284 ,285 ,286 ,287 ,288 ,289 ,290 ,508 ,509 ,510 ,511 ,512 ,513 ,514 ,515 ,515 ,516 ,517 ,518 ,519 ,520 ,521 ,522 ,523 ,524 ,525 ,526 ,536 ,538 ,539 ,540 ,541 ,542 ,543 ,544 ,545 ,546 ,547 ,548 ,549 ,550 ,551 ,552 ,553 ,554 ,555 ,556 ,557 ,558 ,559 ,772 ,773 ,774 ,775 ,776 ,778 ,779 ,780 ,781 ,782 ,809 ,810 ,815 ,817 ,818 ,819 ,820</t>
  </si>
  <si>
    <t xml:space="preserve">2 ,3 ,5 ,6 ,7 ,8 ,9 ,10 ,11 ,12 ,13 ,14 ,15 ,16 ,17 ,18 ,20 ,21 ,22 ,23 ,24 ,25 ,26 ,27 ,28 ,29 ,30 ,31 ,32 ,33 ,34 ,35 ,36 ,37 ,40 ,41 ,42 ,43 ,44 ,45 ,47 ,48 ,51 ,52 ,53 ,54 ,55 ,60 ,61 ,62 ,63 ,64 ,65 ,66 ,81 ,82 ,83 ,84 ,86 ,87 ,88 ,100 ,101 ,102 ,103 ,104 ,105 ,106 ,107 ,108 ,109 ,110 ,111 ,112 ,113 ,114 ,115 ,116 ,117 ,118 ,119 ,120 ,121 ,122 ,123 ,124 ,188 ,214 ,215 ,224 ,225 ,226 ,227 ,228 ,229 ,230 ,231 ,232 ,233 ,242 ,243 ,244 ,245 ,246 ,260 ,261 ,262 ,263 ,264 ,265 ,266 ,267 ,268 ,292 ,293 ,294 ,295 ,296 ,297 ,298 ,299 ,300 ,301 ,302 ,303 ,304 ,305 ,306 ,307 ,308 ,310 ,314 ,316 ,317 ,318 ,319 ,320 ,321 ,322 ,325 ,327 ,328 ,329 ,330 ,331 ,332 ,333 ,334 ,335 ,336 ,337 ,338 ,339 ,340 ,341 ,342 ,344 ,345 ,346 ,347 ,348 ,349 ,357 ,358 ,363 ,363 ,364 ,365 ,366 ,367 ,368 ,369 ,370 ,371 ,372 ,373 ,374 ,375 ,376 ,377 ,378 ,379 ,380 ,381 ,382 ,383 ,384 ,385 ,387 ,388 ,390 ,391 ,392 ,393 ,394 ,395 ,396 ,397 ,398 ,399 ,400 ,401 ,402 ,403 ,404 ,405 ,406 ,407 ,408 ,409 ,410 ,411 ,412 ,413 ,415 ,416 ,417 ,418 ,419 ,420 ,421 ,422 ,423 ,424 ,425 ,426 ,427 ,428 ,429 ,430 ,431 ,432 ,433 ,434 ,435 ,436 ,437 ,441 ,442 ,443 ,444 ,445 ,446 ,447 ,449 ,450 ,451 ,452 ,453 ,455 ,456 ,457 ,458 ,460 ,461 ,462 ,463 ,464 ,465 ,466 ,467 ,468 ,469 ,471 ,472 ,473 ,474 ,476 ,477 ,478 ,479 ,484 ,485 ,486 ,487 ,488 ,489 ,490 ,491 ,492 ,493 ,494 ,495 ,496 ,497 ,498 ,499 ,500 ,501 ,502 ,503 ,504 ,506 ,507 ,527 ,528 ,529 ,530 ,531 ,532 ,535 ,560 ,561 ,562 ,563 ,564 ,565 ,566 ,567 ,568 ,569 ,570 ,571 ,572 ,573 ,574 ,575 ,576 ,577 ,579 ,580 ,581 ,582 ,583 ,584 ,585 ,586 ,587 ,588 ,589 ,590 ,591 ,592 ,593 ,594 ,595 ,596 ,597 ,598 ,600 ,601 ,602 ,603 ,604 ,605 ,606 ,607 ,608 ,609 ,610 ,611 ,612 ,613 ,614 ,615 ,616 ,617 ,618 ,619 ,620 ,621 ,622 ,623 ,624 ,625 ,626 ,627 ,628 ,629 ,630 ,631 ,632 ,633 ,634 ,635 ,636 ,637 ,638 ,639 ,641 ,642 ,643 ,644 ,645 ,646 ,647 ,648 ,649 ,650 ,651 ,652 ,653 ,654 ,655 ,656 ,657 ,658 ,659 ,660 ,661 ,662 ,663 ,664 ,665 ,666 ,667 ,668 ,669 ,670 ,671 ,672 ,673 ,674 ,675 ,676 ,677 ,678 ,679 ,680 ,681 ,682 ,683 ,684 ,685 ,686 ,687 ,688 ,689 ,690 ,691 ,692 ,693 ,694 ,695 ,696 ,697 ,698 ,699 ,700 ,701 ,702 ,705 ,706 ,707 ,708 ,709 ,710 ,711 ,712 ,713 ,714 ,715 ,716 ,717 ,718 ,719 ,720 ,721 ,722 ,724 ,725 ,726 ,727 ,728 ,729 ,730 ,731 ,732 ,733 ,734 ,735 ,737 ,739 ,740 ,741 ,742 ,743 ,744 ,745 ,746 ,747 ,751 ,752 ,753 ,755 ,756 ,757 ,758 ,759 ,760 ,761 ,762 ,763 ,764 ,765 ,766 ,767 ,768 ,769 ,770 ,771 ,783 ,784 ,785 ,786 ,787 ,788 ,789 ,790 ,791 ,792 ,793 ,796 ,797 ,798 ,800 ,801 ,802 ,803 ,804 ,806 ,807 , 104/887  , 105/1113  , 105/863  , 109/1114  , 109/864  , 110/943  , 110/944  , 110/945  , 111/1115  , 111/865  , 118/941  , 119/894  , 120/895  , 121/1116  , 121/866  , 2/830  , 205/954  , 214/831  , 214/950  , 214/971  , 214/972  , 214/973  , 214/974  , 214/975  , 214/976  , 214/977  , 214/978  , 214/979  , 215/832  , 215/833  , 215/834  , 215/835  , 215/836  , 216/1129  , 216/994  , 216/995  , 216/996  , 216/997  , 217/1010  , 217/1011  , 240/1028  , 240/1030  , 242/896  , 257/1029  , 257/1031  , 261/998  , 276/879  , 278/999  , 282/1046  , 290/1041  , 290/1042  , 292/840  , 299/1090  , 300/1040  , 304/961  , 305/960  , 306/930  , 307/881  , 31/962  , 314/1134  , 314/1137  , 314/1147  , 314/1169  , 314/1172  , 314/1173  , 314/1174  , 314/1175  , 318/1104  , 320/968  , 320/969  , 320/970  , 325/841  , 330/1027  , 330/1056  , 332/1036  , 332/1057  , 332/1062  , 335/1122  , 336/1237  , 338/1037  , 338/1058  , 345/1216  , 346/1079  , 363/912  , 37/964  , 370/1078  , 377/1241  , 377/1256  , 378/1178  , 378/1248  , 378/1274  , 378/1275  , 379/980  , 380/925  , 384/1179  , 385/1120  , 385/1124  , 385/1128  , 387/1098  , 394/1130  , 395/924  , 396/1153  , 396/910  , 397/1055  , 397/1224  , 402/1050  , 407/1152  , 407/1167  , 408/1150  , 408/915  , 41/991  , 41/992  , 41/993  , 411/1163  , 411/1244  , 411/913  , 412/1151  , 412/921  , 413/1008  , 413/1008  , 42/1072  , 424/1170  , 436/1082  , 436/1225  , 450/1103  , 450/1176  , 450/1177  , 453/1249  , 463/914  , 464/1154  , 464/1164  , 495/747  , 499/1233  , 499/1234  , 5/1247  , 5/987  , 5/988  , 5/989  , 5/990  , 507/1107  , 507/882  , 509/1091  , 51/1075  , 518/1171  , 522/926  , 522/927  , 524/1092  , 525/1051  , 525/1097  , 525/1099  , 527/1191  , 527/1242  , 527/1243  , 53/837  , 53/838  , 53/839  , 531/1095  , 531/1100  , 531/1190  , 531/1192  , 531/1193  , 531/1207  , 531/1210  , 531/1255  , 532/1004  , 532/1101  , 532/1181  , 532/1182  , 532/1183  , 532/1184  , 532/1185  , 532/1186  , 532/1187  , 532/1188  , 532/1189  , 532/1194  , 532/1195  , 532/1196  , 532/1197  , 532/1198  , 532/1199  , 532/1200  , 532/1201  , 532/1202  , 532/1203  , 532/1204  , 532/1205  , 532/1206  , 532/1208  , 532/1209  , 532/1211  , 532/1213  , 532/1214  , 532/1215  , 532/1217  , 532/1218  , 532/1219  , 532/1221  , 532/1222  , 532/1229  , 532/1230  , 532/1231  , 532/1232  , 536/1263  , 541/1238  , 541/1239  , 541/1240  , 545/1071  , 545/1085  , 547/1138  , 547/1139  , 548/928  , 548/928  , 548/932  , 549/888  , 55/1074  , 55/911  , 551/1140  , 551/885  , 551/886  , 553/940  , 559/923  , 564/1069  , 564/1086  , 569/1135  , 569/867  , 569/868  , 572/1136  , 572/869  , 572/870  , 575/1220  , 580/1018  , 581/892  , 581/949  , 586/1053  , 590/1118  , 593/1149  , 604/1052  , 61/1077  , 610/822  , 613/1165  , 615/1155  , 623/893  , 625/1156  , 626/1158  , 626/916  , 626/917  , 626/918  , 628/1157  , 628/919  , 628/920  , 63/1076  , 634/1024  , 635/823  , 635/823/1025  , 64/1059  , 64/1063  , 64/929  , 64/948  , 64/948/1038  , 646/1034  , 648/1250  , 648/1251  , 648/1252  , 648/1253  , 648/1254  , 648/1257  , 648/1258  , 648/1259  , 648/1260  , 648/1261  , 648/1262  , 648/1264  , 648/1265  , 648/1266  , 648/1267  , 648/1268  , 648/1269  , 648/1270  , 648/1271  , 648/1272  , 648/1273  , 648/1276  , 648/1277  , 652/1045  , 652/877  , 654/880  , 656/1117  , 659/939  , 663/1022  , 663/942  , 664/1148  , 666/1001  , 666/821  , 667/1278  , 668/1279  , 670/1280  , 672/1007  , 672/826  , 674/1083  , 674/1245  , 681/981  , 689/1159  , 689/1161  , 690/933  , 691/958  , 693/878  , 694/1012  , 694/1013  , 694/1013/1023  , 698/946  , 7/959  , 70/884  , 705/955  , 705/956  , 705/957  , 706/1005  , 706/931  , 708/1014  , 708/1015  , 710/963  , 716/873  , 716/874  , 720/1084  , 720/1246  , 732/871  , 732/872  , 737/875  , 737/876  , 747/1019  , 747/1020  , 747/1060  , 747/1061  , 757/1065  , 759/1021  , 761/1093  , 761/1094  , 761/1160  , 761/1162  , 761/1166  , 767/1235  , 767/1236  , 768/1032  , 769/889  , 770/1000  , 773/1070  , 773/1087  , 776/824  , 776/825  , 781/1039  , 788/849  , 788/850  , 790/951  , 790/952  , 790/953  , 800/883  , 802/1132  , 802/1133  , 81/1108  , 81/851  , 81/852  , 82/1109  , 82/855  , 82/856  , 82/857  , 82/859  , 83/1073  , 84/1110  , 84/1111  , 84/1112  , 84/858  , 84/860  , 84/861  , 84/862  , 88/1006  , 88/847  , 88/848  , 91/827  , 91/828  , 91/829  , 97/842 </t>
  </si>
  <si>
    <t>126, 323, 533, 126/1080, 82/853, 82/854</t>
  </si>
  <si>
    <t xml:space="preserve">92 ,94 ,99 ,128 ,129 ,130 ,131 ,132 ,133 ,136 ,137 ,138 ,140 ,141 ,142 ,143 ,144 ,145 ,148 ,149 ,150 ,151 ,152 ,153 ,154 ,155 ,156 ,157 ,161 ,164 ,165 ,166 ,167 ,168 ,169 ,171 ,172 ,173 ,174 ,175 ,178 ,179 ,180 ,181 ,183 ,184 ,185 ,186 ,189 ,190 ,191 ,192 ,193 ,196 ,200 ,201 ,202 ,203 ,204 ,205 ,206 , 128/965  , 128/966  , 128/967  , 130/947  , 131/897  , 137/1088  , 138/845  , 138/846  , 141/890  , 141/901  , 143/1003  , 145/898  , 165/934  , 165/935  , 167/1106  , 168/1105  , 172/899  , 172/900  , 174/1002  , 174/903  , 174/904  , 174/905  , 174/906  , 174/907  , 174/908  , 186/1228  , 189/1123  , 189/1126  , 189/1131  , 190/1009  , 190/1047  , 191/1048  , 191/936  , 191/937  , 191/938  , 192/1102  , 193/1081  , 197/1143  , 198/1144  , 198/1145  , 198/1146  , 199/982  , 199/983  , 199/984  , 199/985  , 199/986  , 205/1016  , 208/1068  , 314/1119  , 314/1168  , 436/1223  , 436/1226  , 436/1227  , 99/1121  , 99/1125  , 99/1127 </t>
  </si>
  <si>
    <t xml:space="preserve">38 ,39 ,78 ,127 ,134 ,135 ,139 ,146 ,147 ,158 ,159 ,160 ,163 ,176 ,177 ,182 ,187 ,199 ,208 ,303 ,324 ,326 ,350 ,351 ,352 ,353 ,354 ,355 ,356 ,360 , 129/843  , 129/844  , 174/902  , 174/909  , 188/1017  , 208/1026  , 208/1035  , 208/1054 </t>
  </si>
  <si>
    <t>MENDHAPUR</t>
  </si>
  <si>
    <t>1 ,4 ,229 ,317 ,318 ,319 ,323 ,324 ,325 ,326 ,327 ,328 ,329 ,330 ,331 ,332 ,333 ,419 ,421 ,429 ,431 ,432 ,433 ,489 ,490 ,491 ,492 ,494 ,500 ,501 ,502 ,503 ,504 ,505 ,506 ,507 ,512 ,513 ,514 ,515 ,517 ,519 ,520 ,521 ,525 ,526 ,532 ,634 ,635 ,637 ,638 ,639 ,640 ,641 ,642 ,644 ,645 ,732 ,734 ,736 ,737 ,748 ,749 ,751 ,752 ,753 ,754 ,762 ,763 ,765 ,766 ,767 ,768 ,769 ,770 ,771 ,772 ,773</t>
  </si>
  <si>
    <t>189 ,190 ,191 ,214 ,215 ,216 ,217 ,218 ,219 ,220 ,221 ,222 ,223 ,224 ,225 ,226 ,227 ,228 ,230 ,231 ,232 ,233 ,234 ,235 ,240 ,241 ,242 ,243 ,244 ,245 ,246 ,247 ,249 ,250 ,251 ,252 ,253 ,236 ,237 ,238 ,239 ,300 ,301 ,302 ,303 ,304 ,305 ,306 ,307 ,308 ,309 ,310 ,311 ,312 ,313 ,314 ,315 ,316 ,335 ,336 ,337 ,338 ,339 ,340 ,341 ,343 ,344 ,347 ,348 ,350 ,362 ,364 ,365 ,366 ,366 ,367 ,377 ,378 ,379 ,380 ,389 ,390 ,401 ,417 ,440 ,441 ,443 ,446 ,448 ,449 ,450 ,452 ,453 ,454 ,455 ,456 ,457 ,458 ,459 ,460 ,461 ,462 ,463 ,464 ,422 ,423 ,424 ,425 ,426 ,428 ,487 ,496 ,497 ,498 ,499 ,508 ,509 ,510 ,511 ,523 ,531 ,534 ,535 ,536 ,537 ,539 ,547 ,548 ,549 ,550 ,551 ,553 ,554 ,555 ,556 ,557 ,558 ,559 ,560 ,561 ,562 ,563 ,564 ,565 ,570 ,571 ,572 ,573 ,574 ,575 ,578 ,620 ,621 ,622 ,623 ,624 ,625 ,626 ,627 ,628 ,629 ,630 ,631 ,632 ,633 ,646 ,647 ,648 ,649 ,650 ,651 ,652 ,653 ,654 ,655 ,656 ,657 ,658 ,659 ,660 ,713 ,714 ,715 ,716 ,717 ,718 ,719 ,720 ,721 ,722 ,723 ,724 ,725 ,726 ,727 ,728 ,729 ,730 ,740 ,741 ,742 ,743 ,744 ,745 ,750 ,756 ,757 ,758 ,758 ,759 ,760 ,761 ,774 ,775 ,776 ,777 ,778 ,779 ,780 ,781 ,782 ,783 ,784 ,785 ,786 ,787 ,789 ,790 ,791</t>
  </si>
  <si>
    <t xml:space="preserve">17 ,18 ,19 ,23 ,24 ,68 ,126 ,166 ,167 ,168 ,169 ,170 ,171 ,174 ,175 ,178 ,183 ,184 ,185 ,192 ,193 ,194 ,195 ,196 ,197 ,198 ,200 ,201 ,202 ,203 ,204 ,205 ,206 ,208 ,209 ,210 ,256 ,257 ,258 ,259 ,260 ,261 ,262 ,263 ,265 ,266 ,267 ,268 ,269 ,270 ,271 ,273 ,274 ,275 ,276 ,277 ,278 ,279 ,280 ,281 ,282 ,283 ,284 ,285 ,286 ,287 ,288 ,289 ,290 ,291 ,292 ,293 ,294 ,295 ,296 ,297 ,298 ,299 ,321 ,322 ,393 ,394 ,395 ,396 ,398 ,399 ,418 ,434 ,435 ,436 ,437 ,438 ,439 ,465 ,466 ,467 ,468 ,469 ,470 ,471 ,472 ,473 ,474 ,475 ,476 ,477 ,478 ,479 ,480 ,481 ,482 ,483 ,484 ,485 ,493 ,524 ,527 ,528 ,530 ,538 ,540 ,543 ,544 ,545 ,546 ,581 ,582 ,583 ,584 ,585 ,586 ,587 ,588 ,589 ,591 ,592 ,593 ,594 ,595 ,596 ,597 ,599 ,600 ,601 ,602 ,603 ,604 ,605 ,606 ,607 ,608 ,609 ,610 ,611 ,612 ,613 ,614 ,615 ,616 ,617 ,618 ,619 ,661 ,662 ,663 ,664 ,665 ,666 ,669 ,670 ,671 ,672 ,673 ,674 ,675 ,676 ,677 ,678 ,679 ,681 ,682 ,684 ,685 ,686 ,687 ,688 ,689 ,691 ,692 ,693 ,694 ,695 ,697 ,701 ,702 ,703 ,704 ,705 ,706 ,707 ,708 ,709 ,710 ,711 ,712 ,792 ,793 ,794 ,795 ,796 ,797 ,798 ,799 ,800 ,801 ,802 ,803 ,804 ,805 ,806 ,807 ,808 ,809 ,810 ,811 ,812 ,813 ,814 ,815 ,817 ,818 ,819 ,820 ,821 , 126/1096  , 126/771  , 126/997  , 16/890  , 17/865  , 178/948  , 178/949  , 18/884  , 185/770  , 194/947  , 195/146  , 201/921  , 201/922  , 202/1025  , 203/928  , 204/886  , 204/887  , 204/950  , 205/1026  , 220/843  , 222/896  , 229/906  , 235/876  , 235/900  , 236/849  , 238/846  , 239/985  , 239/986  , 241/857  , 244/897  , 251/1021  , 253/910  , 256/1048  , 256/1061  , 256/907  , 256/908  , 262/1115  , 262/889  , 263/1024  , 264/838  , 269/1113  , 269/1114  , 269/924  , 275/1120  , 278/844  , 281/1007  , 282/837  , 282/874  , 287/1008  , 306/824  , 307/850  , 309/974  , 310/869  , 310/870  , 311/873  , 312/1047  , 313/871  , 313/872  , 316/1149  , 317/836  , 326/898  , 333/1013  , 337/831  , 343/1020  , 344/925  , 344/926  , 344/927  , 389/931  , 390/1123  , 390/1124  , 390/1125  , 390/1126  , 390/1129  , 390/1131  , 390/1132  , 390/1133  , 390/1134  , 390/1135  , 390/902  , 390/902  , 390/902/1148  , 390/903  , 390/904  , 390/905  , 418/1077  , 418/1077  , 418/1077/1144  , 418/1142  , 418/1143  , 419/980  , 419/981  , 419/988  , 421/1045  , 422/1046  , 423/842  , 426/1085  , 428/909  , 429/1036  , 429/1066  , 429/1076  , 429/1127  , 431/1099  , 431/1147  , 432/1031  , 433/1097  , 433/1098  , 441/982  , 441/983  , 464/894  , 487/915  , 489/914  , 493/863  , 493/867  , 500/1037  , 501/1130  , 502/1039  , 503/1038  , 504/1040  , 506/987  , 510/830  , 513/984  , 517/1041  , 520/1083  , 527/966  , 53/854  , 535/994  , 537/1018  , 545/1065  , 551/1022  , 554/963  , 555/863  , 555/864  , 557/862  , 583/959  , 595/929  , 595/930  , 625/932  , 627/829  , 633/945  , 634/1171  , 634/1172  , 634/1173  , 634/1174  , 634/1175  , 644/853  , 653/856  , 655/961  , 656/962  , 661/960  , 663/933  , 666/899  , 677/935  , 679/971  , 688/934  , 692/919  , 692/972  , 693/1043  , 712/1023  , 720/965  , 728/825  , 729/1101  , 737/1141  , 746/1084  , 746/888  , 750/1136  , 750/852  , 755/917  , 756/918  , 765/1121  , 776/911  , 777/1088  , 787/826  , 791/912  , 791/913  , 805/936  , 805/937  , 806/1177  , 807/1176  , 807/1178  , 812/833  , 812/834  , 812/835  , 813/1081  , 814/1082  , 815/1080  , 818/920 </t>
  </si>
  <si>
    <t>7,62</t>
  </si>
  <si>
    <t xml:space="preserve">3 ,8 ,9 ,10 ,11 ,12 ,13 ,15 ,16 ,20 ,25 ,26 ,27 ,28 ,29 ,30 ,31 ,33 ,35 ,36 ,37 ,39 ,40 ,42 ,43 ,44 ,45 ,46 ,47 ,48 ,50 ,51 ,57 ,58 ,60 ,61 ,63 ,64 ,70 ,72 ,73 ,74 ,75 ,76 ,78 ,79 ,80 ,81 ,82 ,84 ,85 ,86 ,87 ,88 ,89 ,90 ,91 ,92 ,93 ,94 ,95 ,96 ,97 ,98 ,99 ,100 ,101 ,102 ,103 ,104 ,105 ,111 ,112 ,113 ,116 ,121 ,122 ,123 ,139 ,141 ,153 ,153 ,154 ,154 ,156 ,156 ,157 ,158 ,345 ,346 ,352 ,353 ,355 ,356 ,359 ,360 ,361 ,369 ,370 ,371 ,372 ,373 ,374 ,376 ,381 ,384 ,391 ,392 ,402 ,403 ,405 ,406 ,407 ,408 ,409 ,410 ,411 ,412 ,413 ,414 ,415 ,416 ,427 ,522 ,533 ,546 ,739 ,746 ,755 ,764 , 110/860  , 110/861  , 111/1070  , 112/1001  , 112/1003  , 113/1002  , 113/1004  , 113/1069  , 113/1071  , 113/1072  , 116/1027  , 116/1028  , 116/1033  , 116/1128  , 116/958  , 123/1102  , 123/1103  , 123/1104  , 124/875  , 153/939  , 154/938  , 156/941  , 157/1116  , 157/1118  , 158/1117  , 158/1119  , 160/1029  , 161/957  , 18/977  , 19/885  , 235/901  , 327/1010  , 345/923  , 35/1009  , 35/1012  , 35/1016  , 35/1017  , 35/992  , 353/1014  , 353/1015  , 353/1019  , 360/990  , 361/1005  , 362/828  , 369/832  , 370/895  , 371/827  , 375/1112  , 375/845  , 375/866  , 376/1034  , 376/967  , 376/968  , 376/969  , 376/970  , 384/893  , 4/1044  , 4/979  , 412/1078  , 415/891  , 416/892  , 419/989  , 428/1062  , 428/1087  , 429/1035  , 432/1030  , 432/1146  , 48/1063  , 48/1064  , 48/1079  , 48/878  , 506/1042  , 524/1137  , 526/1089  , 544/1090  , 544/1091  , 63/1073  , 634/1122  , 634/1170  , 64/1074  , 67/851  , 7/1060  , 712/1032  , 712/1145  , 72/883  , 729/1100  , 75/839  , 755/995  , 765/993  , 770/991  , 80/847  , 884/973  , 91/841  , 91/916  , 92/1049  , 92/1053  , 92/1056  , 92/1059  , 92/1075  , 92/1108  , 92/943  , 92/954  , 93/1054  , 93/1058  , 93/1106  , 93/1107  , 93/1111  , 93/944  , 93/955  , 95/1051  , 95/1052  , 95/942  , 95/956  , 96/1055  , 96/1057  , 99/840  , 99/848 </t>
  </si>
  <si>
    <t xml:space="preserve">22 ,32 ,34 ,41 ,49 ,54 ,67 ,71 ,114 ,135 ,155 ,155 ,349 ,351 ,357 ,358 ,363 ,368 ,397 ,400 ,404 ,442 ,444 ,445 ,447 ,451 , 155/940  , 22/822  , 94/1050  , 94/1068  , 94/1105  , 94/1109  , 94/952 </t>
  </si>
  <si>
    <t>PADANPUR</t>
  </si>
  <si>
    <t>588 ,589 ,590 ,602 ,603 ,604 ,605 ,606 ,607 ,608 ,609 ,610 ,613 ,614 ,615 ,616</t>
  </si>
  <si>
    <t>574 ,575 ,576 ,577 ,578 ,579 ,580 ,581 ,582 ,583 ,584 ,586 ,587 ,595 ,596 ,597 ,598 ,599 ,600 ,601 ,617 ,618 ,619 ,620 ,621 ,622 ,623 ,624 ,625 ,626 ,627 ,628 ,629 ,630 ,631 ,632 ,633 ,634 ,635 ,636 ,637 ,638 ,639 ,640 ,641 ,642 ,643 ,644 ,645 ,646 ,647 ,648 ,649 ,650 ,651 ,652 ,653</t>
  </si>
  <si>
    <t xml:space="preserve">15 ,16 ,22 ,23 ,25 ,26 ,29 ,30 ,31 ,32 ,33 ,34 ,35 ,36 ,37 ,38 ,39 ,40 ,47 ,49 ,51 ,52 ,53 ,54 ,64 ,75 ,76 ,78 ,79 ,80 ,81 ,82 ,83 ,84 ,85 ,86 ,87 ,88 ,89 ,91 ,92 ,95 ,139 ,140 ,151 ,176 ,179 ,203 ,204 ,205 ,206 ,207 ,208 ,209 ,210 ,211 ,212 ,213 ,214 ,215 ,242 ,246 ,247 ,248 ,251 ,252 ,253 ,254 ,255 ,256 ,257 ,258 ,259 ,260 ,262 ,263 ,264 ,265 ,266 ,267 ,268 ,269 ,270 ,271 ,272 ,273 ,274 ,275 ,276 ,277 ,278 ,282 ,283 ,284 ,285 ,286 ,287 ,288 ,289 ,290 ,291 ,292 ,293 ,296 ,308 ,309 ,310 ,311 ,319 ,327 ,328 ,329 ,331 ,335 ,336 ,337 ,338 ,339 ,341 ,343 ,363 ,365 ,388 ,389 ,391 ,393 ,394 ,395 ,396 ,397 ,398 ,399 ,400 ,401 ,402 ,404 ,405 ,406 ,407 ,408 ,409 ,412 ,413 ,415 ,418 ,419 ,420 ,421 ,422 ,423 ,424 ,425 ,426 ,427 ,428 ,429 ,430 ,431 ,432 ,433 ,434 ,435 ,436 ,437 ,438 ,439 ,440 ,441 ,442 ,443 ,444 ,445 ,446 ,447 ,448 ,449 ,450 ,451 ,452 ,453 ,454 ,455 ,456 ,457 ,458 ,459 ,461 ,462 ,463 ,464 ,465 ,466 ,467 ,468 ,469 ,470 ,471 ,473 ,474 ,475 ,476 ,477 ,478 ,479 ,480 ,481 ,482 ,483 ,484 ,485 ,486 ,487 ,488 ,489 ,490 ,491 ,492 ,493 ,494 ,495 ,496 ,497 ,498 ,499 ,500 ,501 ,502 ,503 ,504 ,505 ,506 ,507 ,508 ,509 ,510 ,511 ,512 ,513 ,514 ,515 ,516 ,517 ,519 ,520 ,521 ,525 ,526 ,527 ,528 ,529 ,530 ,531 ,532 ,533 ,534 ,535 ,536 ,537 ,538 ,539 ,540 ,541 ,542 ,543 ,544 ,545 ,546 ,547 ,548 ,549 ,550 ,554 ,555 ,556 ,557 ,558 ,559 ,560 ,561 ,562 ,563 ,564 ,565 ,566 ,567 ,568 ,569 ,570 ,571 ,572 ,573 ,594 ,654 ,655 ,656 ,657 ,658 ,659 ,660 ,661 ,662 ,663 ,664 ,665 ,666 ,667 ,668 ,669 ,670 ,671 ,672 ,673 ,674 ,675 ,676 ,677 ,678 ,679 ,680 ,681 ,682 ,683 ,684 ,685 ,686 ,687 ,688 ,689 ,690 ,691 ,692 ,693 ,694 ,695 ,696 ,697 ,698 ,699 ,700 ,701 ,702 ,704 ,705 ,706 ,707 ,708 ,709 ,710 ,711 ,711 ,712 ,713 ,714 ,715 ,716 ,717 ,719 ,720 ,721 ,722 ,723 ,724 ,725 ,726 ,727 ,728 ,729 ,730 ,731 ,732 ,733 ,734 ,735 ,736 ,737 ,738 ,739 ,740 ,741 ,743 ,744 ,745 ,746 ,747 ,748 ,749 ,750 ,751 ,753 ,754 ,755 ,756 ,757 ,758 ,759 ,760 ,761 ,762 ,763 ,764 ,765 ,766 ,767 ,768 ,769 ,770 ,771 ,772 ,773 ,774 ,775 ,776 ,777 ,778 ,779 ,780 ,781 ,782 ,783 ,784 ,785 ,786 ,787 ,788 ,789 ,790 ,791 ,792 ,793 ,794 ,795 ,796 ,797 ,798 ,799 ,800 ,801 ,802 ,803 ,804 ,805 ,806 ,807 ,809 ,810 ,811 ,812 ,813 ,814 ,815 ,816 ,817 ,818 ,819 ,820 ,821 ,822 ,823 ,824 ,825 ,826 ,827 ,828 ,829 ,830 ,831 ,832 ,833 ,834 ,835 ,836 ,837 ,838 ,839 ,840 ,841 ,842 ,843 ,844 ,845 ,846 ,847 ,848 ,849 ,850 ,851 ,852 ,853 ,854 ,855 ,856 ,857 ,858 ,859 ,860 ,861 ,862 ,863 ,864 ,865 ,866 ,867 ,868 ,869 ,870 ,871 ,872 ,873 ,874 ,875 ,876 ,877 ,878 ,879 ,880 ,881 ,882 ,883 ,884 ,885 ,886 ,887 ,888 ,889 ,890 ,891 ,892 ,893 ,894 ,895 ,896 ,897 ,898 ,899 ,900 ,901 ,902 ,903 ,904 ,905 ,906 ,907 ,908 ,909 ,910 ,911 ,912 ,913 ,914 ,915 ,916 ,917 ,918 ,919 ,920 ,921 ,922 ,924 ,925 , 139/1096  , 140/1097  , 141/975  , 144/1030  , 179/1298  , 180/1019  , 186/1053  , 206/1052  , 206/1087  , 207/1045  , 208/1054  , 210/1082  , 211/1085  , 212/1083  , 25/1033  , 258/1014  , 259/1454  , 259/1455  , 259/1456  , 259/1457  , 259/1458  , 259/1459  , 263/1388  , 263/949  , 267/1404  , 267/1405  , 27/1251  , 276/1472  , 276/1473  , 276/994  , 277/1330  , 282/1036  , 282/1292  , 283/1280  , 284/929  , 286/1001  , 29/1253  , 29/1254  , 29/1277  , 29/1278  , 29/1451  , 29/1463  , 30/1255  , 30/1279  , 308/1093  , 309/1148  , 309/1155  , 311/1149  , 319/1249  , 319/1409  , 319/1410  , 319/1411  , 319/1412  , 319/1421  , 319/1422  , 319/1427  , 327/1059  , 327/1389  , 328/1307  , 329/1375  , 329/1419  , 329/1420  , 331/1159  , 335/1317  , 336/1339  , 337/971  , 343/673  , 343/675  , 35/952  , 398/1367  , 401/1021  , 401/1209  , 408/1048  , 408/1295  , 408/1299  , 41/1061  , 41/1113  , 41/1189  , 412/1434  , 412/992  , 420/1331  , 427/987  , 427/988  , 427/989  , 429/1340  , 430/1321  , 434/1332  , 437/1002  , 442/1341  , 443/1318  , 454/1182  , 454/947  , 467/1183  , 468/1158  , 470/1090  , 470/1310  , 476/1012  , 48/1070  , 481/1003  , 485/1466  , 49/928  , 494/1136  , 496/1319  , 497/1342  , 498/1343  , 501/1322  , 502/1015  , 502/1227  , 505/1094  , 51/1064  , 51/1065  , 510/1465  , 515/1333  , 520/1323  , 521/984  , 528/951  , 529/1296  , 53/1268  , 53/1269  , 53/1270  , 531/1212  , 531/1259  , 532/1049  , 532/969  , 535/1320  , 536/1334  , 537/1025  , 538/1032  , 539/1344  , 54/1062  , 540/1345  , 543/1346  , 545/1347  , 546/1325  , 548/1326  , 550/1327  , 556/1230  , 556/1446  , 556/1447  , 557/1377  , 564/1281  , 566/1225  , 568/1394  , 569/1395  , 570/1476  , 571/1105  , 571/1106  , 573/1450  , 589/1116  , 589/1231  , 598/1195  , 598/1242  , 598/1243  , 598/1287  , 598/1306  , 598/1443  , 598/1445  , 598/1471  , 598/1474  , 601/1418  , 603/1091  , 604/1180  , 605/1392  , 605/968  , 607/1112  , 610/1133  , 610/1460  , 610/1461  , 610/1462  , 611/1144  , 611/1196  , 612/1314  , 612/1315  , 619/1328  , 621/1366  , 621/1470  , 621/1475  , 623/1316  , 625/1232  , 626/1467  , 627/1335  , 630/1204  , 631/1205  , 633/1039  , 637/1311  , 638/1312  , 639/986  , 643/1040  , 657/1393  , 665/1121  , 671/1044  , 673/1127  , 673/1384  , 673/1385  , 673/1429  , 673/1430  , 673/1433  , 673/1437  , 673/1439  , 673/1440  , 673/1441  , 673/1442  , 679/1468  , 680/1444  , 689/1313  , 690/1226  , 709/1013  , 711/1240  , 711/1348  , 711/1349  , 711/1350  , 714/990  , 723/1029  , 725/1206  , 728/1213  , 728/1260  , 734/1189  , 736/985  , 744/1095  , 746/1233  , 753/1187  , 757/1166  , 758/1167  , 76/1140  , 761/1214  , 761/1263  , 763/1435  , 764/1006  , 772/1041  , 772/1042  , 773/1186  , 773/946  , 774/1027  , 776/1024  , 79/1020  , 79/1151  , 79/1152  , 79/1423  , 791/1034  , 797/1047  , 802/1092  , 802/1222  , 815/1161  , 816/1215  , 816/1261  , 828/1436  , 829/1329  , 831/1336  , 832/1137  , 837/1337  , 842/1338  , 843/1216  , 843/1262  , 85/1271  , 860/1188  , 862/981  , 862/982  , 862/983  , 87/1272  , 871/1185  , 876/1218  , 877/1219  , 88/1266  , 88/1267  , 881/1160  , 883/974  , 89/1364  , 89/993  , 891/1184  , 891/965  , 895/980  , 899/1464  , 901/1396  , 902/1138  , 91/1124  , 91/1301  , 91/1448  , 910/1309  , 912/973  , 913/991  , 92/1223  , 921/1093  , 925/1026  , 925/972  , 95/1016  , 95/1380  , 95/1381  , 95/1382  , 95/1383  , 95/1386  , 95/1387  , 95/1397  , 95/1399  , 95/1400  , 95/1415 </t>
  </si>
  <si>
    <t xml:space="preserve">73  ,112  ,240  ,334  ,368  ,370  ,518  ,522  ,  334/1117    ,  334/1118    ,  522/1324  </t>
  </si>
  <si>
    <t xml:space="preserve">3  ,4  ,5  ,6  ,7  ,8  ,9  ,10  ,18  ,19  ,27  ,41  ,42  ,43  ,55  ,56  ,60  ,61  ,62  ,63  ,66  ,68  ,69  ,70  ,71  ,74  ,77  ,99  ,101  ,102  ,103  ,104  ,105  ,106  ,108  ,109  ,110  ,113  ,116  ,117  ,120  ,121  ,122  ,124  ,127  ,128  ,129  ,130  ,131  ,134  ,135  ,136  ,141  ,142  ,143  ,144  ,145  ,152  ,153  ,154  ,155  ,156  ,158  ,159  ,160  ,161  ,162  ,163  ,164  ,166  ,167  ,169  ,170  ,172  ,173  ,174  ,177  ,181  ,182  ,183  ,184  ,185  ,186  ,187  ,188  ,191  ,192  ,193  ,194  ,195  ,196  ,197  ,198  ,199  ,200  ,217  ,218  ,219  ,220  ,221  ,225  ,226  ,227  ,228  ,230  ,231  ,232  ,233  ,234  ,235  ,238  ,239  ,243  ,244  ,245  ,261  ,280  ,281  ,297  ,298  ,300  ,301  ,303  ,304  ,305  ,306  ,317  ,323  ,333  ,346  ,347  ,348  ,349  ,350  ,351  ,352  ,353  ,359  ,360  ,361  ,362  ,367  ,371  ,372  ,373  ,374  ,375  ,376  ,377  ,378  ,380  ,381  ,382  ,383  ,384  ,385  ,386  ,387  ,403  ,414  ,611  ,612  ,742  ,2331221  ,  1/1075    ,  10/1283    ,  10/1284    ,  10/1285    ,  10/1286    ,  102/1031    ,  106/1224    ,  108/1125    ,  108/1302    ,  108/1449    ,  110/1355    ,  110/1356    ,  110/1357    ,  110/1358    ,  110/1359    ,  110/1360    ,  113/957    ,  113/958    ,  116/1274    ,  117/1275    ,  122/1273    ,  127/1303    ,  131/1035    ,  131/1351    ,  134/1005    ,  135/1120    ,  135/1217    ,  135/1452    ,  136/1092    ,  136/1094    ,  136/1095    ,  136/966    ,  141/1050    ,  142/1103    ,  142/1424    ,  142/948    ,  143/1011    ,  143/1368    ,  143/1432    ,  144/1370    ,  144/1372    ,  144/1378    ,  145/934    ,  15/1131    ,  15/1164    ,  152/942    ,  152/943    ,  154/1125    ,  158/944    ,  158/945    ,  159/1238    ,  160/1236    ,  160/1237    ,  161/1143    ,  162/1250    ,  163/1477    ,  166/1228    ,  167/1229    ,  167/930    ,  172/1256    ,  172/1417    ,  173/1257    ,  173/1416    ,  173/936    ,  173/937    ,  173/938    ,  173/939    ,  173/940    ,  175/1300    ,  175/1376    ,  175/950    ,  182/1104    ,  19/1308    ,  195/1178    ,  195/1244    ,  197/1046    ,  197/1086    ,  198/1051    ,  199/1056    ,  20/1057    ,  20/1057/1162    ,  200/1055    ,  207/1088    ,  218/1406    ,  219/1352    ,  219/1353    ,  220/1175    ,  220/1289    ,  220/1292    ,  220/1293    ,  221/1361    ,  221/1362    ,  221/1438    ,  221/1469    ,  221/960    ,  221/961    ,  221/963    ,  222/1363    ,  222/964    ,  227/1191    ,  227/1193    ,  228/1192    ,  228/1194    ,  231/1066    ,  233/1176    ,  233/955    ,  235/956    ,  25/1398    ,  260/970    ,  263/1401    ,  263/1402    ,  263/1403    ,  27/1145    ,  27/1190    ,  297/1234    ,  298/932    ,  3/1197    ,  3/1198    ,  30/1080    ,  300/1058    ,  300/1239    ,  308/1093/1276    ,  31/1079    ,  311/1156    ,  311/1354    ,  319/1248    ,  319/1426    ,  32/1146    ,  321/1119    ,  321/1141    ,  321/1157    ,  323/1004    ,  323/1060    ,  323/995    ,  323/996    ,  323/997    ,  327/1173    ,  330/1000    ,  330/1142    ,  330/1374    ,  339/1453    ,  346/676    ,  347/677    ,  361/1081    ,  367/979    ,  371/1100    ,  372/1294    ,  373/976    ,  373/977    ,  377/1211    ,  378/1043    ,  378/1210    ,  379/1037    ,  379/1038    ,  379/1076    ,  382/1252    ,  382/1288    ,  383/1290    ,  387/1174    ,  390/1022    ,  390/1023    ,  390/1128    ,  4/1028    ,  4/1199    ,  41/1115    ,  414/1110    ,  42/1122    ,  46/1017    ,  46/1018    ,  49/1114    ,  5/1200    ,  53/1132    ,  53/1264    ,  53/1265    ,  55/1089    ,  55/1123    ,  55/1130    ,  55/1147    ,  55/1365    ,  55/1428    ,  554/1258    ,  558/1153    ,  56/1304    ,  56/935    ,  584/967    ,  603/1207    ,  604/1134    ,  604/1135    ,  604/1181    ,  607/1154    ,  612/1247    ,  62/931    ,  673/1425    ,  742/1305    ,  84/927    ,  9/1078    ,  9/1282  </t>
  </si>
  <si>
    <t xml:space="preserve">24 ,46 ,50 ,65 ,67 ,72 ,90 ,93 ,94 ,96 ,97 ,98 ,100 ,101 ,107 ,111 ,114 ,115 ,118 ,119 ,123 ,125 ,126 ,132 ,137 ,138 ,146 ,147 ,148 ,149 ,150 ,168 ,171 ,175 ,180 ,189 ,190 ,201 ,202 ,216 ,222 ,223 ,224 ,229 ,236 ,237 ,241 ,249 ,250 ,259 ,294 ,295 ,299 ,302 ,307 ,314 ,316 ,318 ,320 ,321 ,322 ,325 ,326 ,330 ,332 ,342 ,344 ,345 ,354 ,355 ,356 ,357 ,358 ,364 ,366 ,368 ,379 ,390 ,392 ,  113/959   ,  149/1369   ,  150/941   ,  175/1150   ,  201/1007   ,  201/1084   ,  221/962   ,  222/1072   ,  294/933   ,  307/1008   ,  307/1009   ,  321/1129   ,  321/674   ,  323/998   ,  325/1245   ,  325/1246   ,  325/1390   ,  325/1391   ,  330/1379   ,  330/1407   ,  330/1408   ,  330/1414   ,  330/999   ,  358/1109   ,  362/978   ,  367/979   ,  46/1179   ,  46/1241   ,  46/953   ,  46/954   ,  97/1010  </t>
  </si>
  <si>
    <t>PODAMARAI</t>
  </si>
  <si>
    <t xml:space="preserve">1, 2, 3, 4, 5, 6, 7, 8, 9, 10, 11, 12, 13, 14, 15, 16, 17, 18, 19, 20, 21, 22, 23, 24, 25, 26, 27, 28, 29, 30, 31, 32, 33, 34, 37, 38, 39, 40, 41, 42, 43, 44, 45, 46, 47, 48, 49, 50, 51, 52, 53, 54, 55, 56, 57, 58, 59, 71, 72, 73, 75, 81, 82, 83, 84, 85, 86, 87, 88, 89, 90, 91, 92, 93, 94, 95, 96, 98, 99, 100, 101, 102, 104, 105, 106, 107, 108, 109, 110, 111, 112, 114, 115, 116, 117, 118, 119, 120, 121, 123, 124, 126, 127, 128, 129, 130, 131, 132, 133, 134, 135, 136, 137, 138, 139, 140, 141, 142, 143, 144, 145, 146, 147, 148, 149, 150, 151, 152, 153, 154, 155, 156, 157, 158, 159, 160, 161, 162, 163, 164, 167, 168, 169, 170, 171, 172, 173, 174, 175, 176, 177, 178, 179, 180, 182, 183, 194, 195, 196, 197, 198, 199, 207, 208, 209, 210, 211, 212, 213, 214, 215, 216, 218, 219, 220, 221, 222, 223, 224, 225, 226, 227, 228, 229, 231, 232, 233, 235, 236, 237, 238, 239, 240, 241, 242, 243, 244, 245, 246, 247, 248, 249, 250, 251, 252, 253, 254, 256, 257, 258, 259, 260, 261, 262, 263, 264, 266, 267, 268, 269, 271, 272, 273, 274, 275, 276, 277, 278, 279, 284, 321, 372, 373, 390, 391, 395, 396, 400, 401, 403, 438, 466, 467, 468, 471, 474, 475, 476, 478, 481, 482, 483, 484, 485, 486, 487, 490, 492, 493, 494, 495, 496, 497, 498, 500, 501, 502, 503, 504, 505, 506, 507, 508, 510, 511, 512, 513, 514, 516, 517, 518, 519, 520, 521, 522, 523, 524, 525, 526, 527, 528, 530, 531, 532, 533, 534, 535, 536, 537, 538, 541, 542, 543, 544, 545, 546, 547, 548, 549, 550, 551, 552, 553, 554, 555, 556, 559, 560, 561, 562, 563, 564, 565, 566, 567, 568, 569, 570, 571, 572, 573, 574, 575, 591, 592, 593, 594, 595, 596, 598, 601, 602, 603, 604, 605, 606, 607, 608, 609, 610, 611, 612, 613, 614, 615, 616, 619, 620, 622, 623, 624, 625, 627, 628, 630, 631, 632, 633, 634, 636, 637, 638, 639, 640, 641, 642, 643, 644, 645, 646, 647, 648, 649, 650, 651, 653, 654, 655, 657, 658, 659, 660, 661, 663, 665, 666, 667, 669, 671, 672, 673, 674, 675, 676, 677, 678, 679, 680, 681, 682, 683, 684, 685, 686, 687, 688, 689, 690, 692, 693, 694, 695, 697, 698, 699, 700, 701, 701, 702, 703, 704, 705, 706, 707, 708, 709, 710, 712, 713, 714, 716, 717, 718, 719, 720, 721, 722, 723, 724, 725, 726, 727, 728, 729, 730, 731, 732, 733, 734, 735, 736, 737, 738, 739, 740, 741, 742, 743, 744, 745, 746, 747, 748, 749, 750, 752, 753, 754, 755, 756, 759, 760, 761, 762, 763, 764, 765, 766, 767, 769, 770, 771, 772, 773, 774, 775, 776, 779, 780, 783, 785, 786, 803, 804, 805, 812, 813, 814, 815, 816, 819, 820, 821, 822, 823, 824, 826, 827, 828, 829, 830, 831, 832, 833, 834, 837, 838, 839, 840, 840, 844, 847, 848, 850, 852, 854, 855, 856, 857, 858, 860, 861, 862, 863, 864, 866, 869, 870, 871, 872, 874, 875, 876, 877, 878, 879, 881, 882, 883, 884, 885, 886, 886, 887, 888, 889, 892, 893, 894, 895, 896, 898, 899, 900, 903, 904, 906, 907, 908, 909, 910, 911, 912, 913, 914, 915, 916, 917, 918, 919, 920, 921, 925, 926, 927, 928, 929, 931, 932, 933, 934, 935, 936, 937, 938, 939, 940, 941, 942, 943, 944, 945, 946, 947, 948, 949, 950, 951, 952, 953, 954, 955, 956, 957, 958, 959, 960, 961, 962, 963, 965, 966, 967, 968, 969, 970, 971, 972, 973, 975, 976, 980, 981, 983, 984, 985, 986, 987, 988, 989, 990, 991, 992, 993, 994, 995, 996, 997, 998, 999, 1000, 1003, 1004, 1005, 1006, 1009, 1010, 1011, 1012, 1013, 1014, 1015, 1016, 1017, 1018, 1019, 1020, 1021, 1022, 1023, 1024, 1025, 1026, 1027, 1028, 1029, 1030, 1031, 1032, 1033, 1034, 1035, 1036, 1037, 1038, 1039, 1040,  1/1378 ,  10/1364 ,  1003/1117 ,  101/1310 ,  1010/1174 ,  1010/1219 ,  1010/1219/1298 ,  1010/1297 ,  1012/1066 ,  1012/1118 ,  1012/1119 ,  1020/1077 ,  1020/1078 ,  1021/1063 ,  1023/1067 ,  1025/1225 ,  1030/1064 ,  1032/1068 ,  1034/1295 ,  1037/1065 ,  104/1131 ,  1101/1240 ,  1103/1249 ,  111/1165 ,  113/1235 ,  12/1258 ,  124/1188 ,  133/1311 ,  134/1312 ,  135/1367 ,  142/1313 ,  143/1314 ,  144/1315 ,  148/1236 ,  148/1248 ,  149/1125 ,  151/1230 ,  16/1333 ,  160/1167 ,  161/1168 ,  161/1169 ,  161/1170 ,  161/1171 ,  161/1172 ,  161/1173 ,  173/1156 ,  213/1237 ,  216/1246 ,  220/1244 ,  221/1238 ,  221/1245 ,  228/1096 ,  228/1097 ,  235/1320 ,  237/1176 ,  238/1160 ,  238/1284 ,  239/1321 ,  268/1180 ,  269/1164 ,  278/1183 ,  28/1365 ,  29/1259 ,  31/1179 ,  34/1261 ,  372/1336 ,  373/1337 ,  373/1374 ,  38/1363 ,  466/1079 ,  466/1080 ,  474/1372 ,  485/1166 ,  485/1278 ,  485/1280 ,  49/1366 ,  496/1351 ,  504/1353 ,  504/1358 ,  505/1350 ,  505/1355 ,  52/1260 ,  524/1121 ,  524/1122 ,  526/1073 ,  527/1151 ,  527/1210 ,  528/1153 ,  528/1208 ,  530/1152 ,  530/1209 ,  55/1115 ,  551/1191 ,  558/1103 ,  56/1177 ,  570/1317 ,  593/1193 ,  594/1251 ,  603/1057 ,  605/1071 ,  612/1349 ,  623/1271 ,  623/1272 ,  648/1051 ,  655/1090 ,  655/1359 ,  663/1335 ,  663/1362 ,  666/1194 ,  669/1181 ,  669/1324 ,  669/1325 ,  673/1120 ,  674/1074 ,  674/1075 ,  674/1076 ,  674/1306 ,  674/1307 ,  674/1308 ,  674/1309 ,  688/1061 ,  689/1059 ,  689/1060 ,  689/1062 ,  689/1116 ,  695/1322 ,  695/1326 ,  697/1185 ,  698/1047 ,  698/1328 ,  699/1049 ,  699/1329 ,  7/1046 ,  700/1048 ,  700/1330 ,  702/6005 ,  703/1275 ,  703/1276 ,  705/1273 ,  705/1274 ,  705/1277 ,  705/1281 ,  724/1095 ,  725/1218 ,  730/1100 ,  735/1257 ,  752/1252 ,  754/1256 ,  756/1253 ,  759/1192 ,  761/1187 ,  761/1187/1255 ,  761/1254 ,  769/1189 ,  775/1132 ,  786/1360 ,  799/1146 ,  801/1138 ,  801/1139 ,  801/1140 ,  801/1141 ,  801/1142 ,  801/1143 ,  801/1144 ,  801/1283 ,  823/1361 ,  826/1376 ,  83/1104 ,  838/1224 ,  839/1202 ,  839/1203 ,  839/1217 ,  849/1228 ,  849/1229 ,  849/1263 ,  850/1058 ,  851/1226 ,  851/1227 ,  851/1262 ,  855/1211 ,  857/1232 ,  857/1233 ,  857/1234 ,  861/1089 ,  870/1264 ,  875/1050 ,  876/1102 ,  876/1241 ,  884/1101 ,  894/1091 ,  899/1323 ,  899/1327 ,  904/1184 ,  905/1130 ,  908/1112 ,  908/1113 ,  908/1114 ,  91/1098 ,  91/1175 ,  915/1344 ,  921/1109 ,  921/1110 ,  921/1111 ,  923/1052 ,  923/1092 ,  923/1108 ,  923/1214 ,  928/1070 ,  928/1093 ,  928/1094 ,  932/1099 ,  932/1221 ,  933/1356 ,  935/1239 ,  939/1157 ,  942/1195 ,  944/1196 ,  956/1296 ,  962/1303 ,  966/1304 ,  98/1204 ,  98/1205 ,  986/1135 ,  986/1136 ,  987/1133 ,  987/1134 ,  994/1137 ,  997/1069 ,  997/1124 ,  997/1213 </t>
  </si>
  <si>
    <t xml:space="preserve">35, 36, 181, 203, 234, 285, 358, 417, 418, 420, 452, 499, 529, 711, 715, 890, 924,  418/1161 ,  452/1354 </t>
  </si>
  <si>
    <t xml:space="preserve">188, 189, 190, 191, 204, 205, 206, 286, 290, 291, 292, 293, 294, 295, 297, 298, 299, 300, 304, 305, 306, 307, 316, 317, 318, 319, 320, 322, 323, 324, 325, 326, 328, 329, 330, 331, 332, 333, 334, 335, 336, 339, 340, 341, 342, 343, 345, 346, 347, 348, 350, 351, 352, 361, 363, 365, 366, 367, 368, 369, 381, 382, 383, 384, 385, 386, 387, 404, 405, 406, 407, 409, 413, 414, 415, 422, 424, 425, 428, 429, 431, 434, 435, 436, 441, 442, 443, 444, 445, 446, 448, 449, 450, 453, 454, 456, 458, 459, 460, 461, 462, 479, 576, 577, 578, 579, 580, 581, 582, 583, 584, 586, 587, 588, 825,  203/1206 ,  286/1084 ,  286/1085 ,  286/1086 ,  286/1087 ,  286/1088 ,  291/1243 ,  292/1370 ,  297/1082 ,  297/1083 ,  299/1368 ,  300/1042 ,  300/1352 ,  321/1182 ,  322/1106 ,  322/1107 ,  329/1150 ,  340/1129 ,  345/1053 ,  345/1054 ,  345/1055 ,  345/1200 ,  345/1201 ,  346/1128 ,  347/1127 ,  348/1126 ,  349/1123 ,  352/1056 ,  352/1162 ,  352/1162/1319 ,  352/1212 ,  352/1288 ,  352/1289 ,  352/1290 ,  352/1291 ,  352/1291 ,  352/1292 ,  352/1293 ,  352/1294 ,  352/1305 ,  352/1316 ,  352/1334 ,  434/1163 ,  434/1338 ,  449/1339 ,  450/1186 ,  450/1340 ,  453/1081 ,  454/1357 ,  460/1286 ,  460/1371 ,  484/1369 ,  487/1279 ,  576/1345 ,  577/1348 ,  578/1154 ,  578/1155 ,  578/1299 ,  578/1300 ,  578/1301 ,  578/1302 ,  579/1343 ,  581/1159 ,  581/1216 ,  581/1342 ,  581/1347 ,  582/1346 ,  583/1158 ,  583/1341 ,  587/1197 ,  587/1198 ,  587/1199 ,  587/1331 ,  63/1215 ,  799/1265 ,  799/1266 ,  799/1267 ,  799/1268 ,  799/1269 ,  801/1145 ,  826/1375 ,  826/1377 </t>
  </si>
  <si>
    <t xml:space="preserve">62, 64, 65, 67, 74, 76, 79, 184, 185, 186, 192, 200, 202, 287, 288, 289, 296, 301, 308, 309, 310, 313, 314, 327, 353, 354, 355, 356, 357, 359, 377, 378, 380, 388, 389, 421, 426, 427, 430, 432, 433, 439, 463, 464, 469, 470, 472, 473, 509, 590,  308/1105 ,  308/1148 ,  314/1149 ,  314/1207 ,  352/1318 ,  464/1373 </t>
  </si>
  <si>
    <t>RASULPUR</t>
  </si>
  <si>
    <t>68 ,69 ,71 ,72 ,372 ,373 ,379 ,380 ,383 ,384 ,385</t>
  </si>
  <si>
    <t>49 ,50 ,51 ,52 ,53 ,59 ,60 ,61 ,62 ,63 ,64 ,65 ,66 ,67 ,73 ,74 ,75 ,78 ,79 ,80 ,81 ,139 ,156 ,187 ,188 ,219 ,357 ,368 ,369 ,371 ,375 ,376 ,377 ,386 ,387</t>
  </si>
  <si>
    <t xml:space="preserve">No Transaction </t>
  </si>
  <si>
    <t xml:space="preserve">48 ,82 ,83 ,84 ,85 ,86 ,87 ,89 ,90 ,91 ,92 ,93 ,94 ,95 ,96 ,99 ,100 ,101 ,110 ,111 ,112 ,123 ,347 ,348 ,350 ,351 ,352 ,388 ,389 ,390 ,391 ,392 ,394 ,395 ,396 ,397 ,  100/411   ,  101/584   ,  123/517   ,  123/517/631   ,  123/628   ,  139/686   ,  139/689   ,  139/692   ,  139/698   ,  156/493   ,  219/583   ,  357/427   ,  357/428   ,  371/444   ,  371/445   ,  371/446   ,  371/447   ,  371/448   ,  371/449   ,  371/449/557   ,  371/644   ,  371/658   ,  371/659   ,  372/636   ,  372/645   ,  376/488   ,  380/539   ,  388/425   ,  394/499   ,  395/500   ,  50/481   ,  50/482   ,  53/401   ,  53/402   ,  53/580   ,  53/682   ,  64/403   ,  64/404   ,  66/405   ,  66/406   ,  79/400   ,  79/578   ,  79/579   ,  79/683   ,  81/646   ,  81/647   ,  81/648   ,  82/670   ,  83/594   ,  84/595   ,  86/596   ,  92/601   ,  94/518   ,  94/518/632   ,  94/629   ,  94/630  </t>
  </si>
  <si>
    <t xml:space="preserve">2 ,3 ,4 ,5 ,7 ,8 ,9 ,10 ,11 ,14 ,15 ,16 ,16 ,17 ,18 ,19 ,20 ,21 ,22 ,23 ,24 ,25 ,26 ,27 ,28 ,29 ,30 ,31 ,32 ,33 ,34 ,37 ,38 ,39 ,40 ,41 ,42 ,43 ,44 ,45 ,47 ,70 ,107 ,108 ,114 ,115 ,116 ,117 ,118 ,119 ,120 ,124 ,125 ,126 ,127 ,128 ,130 ,131 ,132 ,133 ,134 ,137 ,138 ,140 ,141 ,142 ,145 ,146 ,147 ,149 ,150 ,151 ,152 ,153 ,154 ,155 ,158 ,159 ,160 ,161 ,162 ,163 ,164 ,167 ,168 ,169 ,170 ,173 ,174 ,175 ,176 ,177 ,178 ,179 ,180 ,181 ,182 ,184 ,185 ,190 ,191 ,192 ,195 ,196 ,197 ,198 ,201 ,202 ,204 ,205 ,206 ,207 ,208 ,209 ,210 ,211 ,220 ,221 ,222 ,223 ,224 ,225 ,226 ,227 ,228 ,229 ,230 ,231 ,232 ,233 ,234 ,235 ,236 ,237 ,238 ,239 ,240 ,241 ,242 ,243 ,244 ,245 ,246 ,249 ,250 ,251 ,253 ,254 ,255 ,256 ,258 ,259 ,260 ,261 ,262 ,263 ,266 ,267 ,268 ,269 ,270 ,271 ,272 ,273 ,274 ,275 ,276 ,278 ,279 ,280 ,282 ,283 ,286 ,289 ,290 ,291 ,292 ,293 ,294 ,295 ,296 ,298 ,299 ,300 ,301 ,302 ,303 ,304 ,305 ,306 ,308 ,309 ,310 ,311 ,312 ,313 ,316 ,317 ,318 ,319 ,320 ,321 ,322 ,323 ,324 ,325 ,326 ,328 ,329 ,330 ,331 ,332 ,333 ,334 ,335 ,336 ,338 ,339 ,340 ,341 ,342 ,344 ,353 ,355 ,356 ,358 ,360 ,363 ,364 ,365 ,366 ,370 ,381 ,382 ,393 , 107/470  , 11/662  , 117/512  , 120/513  , 127/622  , 128/623  , 128/624  , 130/519  , 130/519/633  , 130/519/634  , 130/519/635  , 130/625  , 130/626  , 130/627  , 133/515  , 133/555  , 133/565  , 134/564  , 134/642  , 137/399  , 138/687  , 138/693  , 138/694  , 138/696  , 140/685  , 140/688  , 140/690  , 140/691  , 140/697  , 147/495  , 15/679  , 151/471  , 151/472  , 151/664  , 151/678  , 152/653  , 152/662  , 153/600  , 154/654  , 155/492  , 155/655  , 155/663  , 16/680  , 16/681  , 167/475  , 17/554  , 17/661  , 173/466  , 174/575  , 174/576  , 175/598  , 175/699  , 179/577  , 182/467  , 184/566  , 184/567  , 184/568  , 184/569  , 184/570  , 184/604  , 184/639  , 185/581  , 185/586  , 185/651  , 185/671  , 195/457  , 195/480  , 195/684  , 196/452  , 196/491  , 197/527  , 198/552  , 201/407  , 201/520  , 207/408  , 209/556  , 210/704  , 211/649  , 22/602  , 222/476  , 223/656  , 225/440  , 225/562  , 225/657  , 227/439  , 229/668  , 23/603  , 230/619  , 232/478  , 232/621  , 232/666  , 233/667  , 234/620  , 237/665  , 238/558  , 239/574  , 24/456  , 24/474  , 24/496  , 24/498  , 240/582  , 241/485  , 241/489  , 241/525  , 241/638  , 242/510  , 242/533  , 242/587  , 243/459  , 243/523  , 243/599  , 243/706  , 243/707  , 244/705  , 245/559  , 246/409  , 246/410  , 248/477  , 252/465  , 252/535  , 252/637  , 255/511  , 256/473  , 256/561  , 260/640  , 262/592  , 263/461  , 266/501  , 266/503  , 266/528  , 266/529  , 266/530  , 266/597  , 267/505  , 269/502  , 277/479  , 278/702  , 279/703  , 280/1139  , 280/453  , 280/468  , 280/534  , 280/537  , 280/641  , 280/650  , 289/588  , 290/589  , 292/590  , 293/591  , 294/571  , 3/531  , 3/532  , 3/572  , 301/419  , 302/546  , 304/413  , 304/414  , 304/415  , 304/416  , 304/506  , 304/507  , 304/508  , 304/509  , 304/541  , 304/542  , 304/543  , 304/544  , 304/547  , 304/548  , 305/417  , 306/700  , 309/676  , 311/1235  , 311/483  , 311/484  , 311/560  , 311/923  , 317/524  , 317/563  , 319/412  , 319/522  , 320/422  , 320/423  , 320/424  , 335/462  , 339/429  , 342/431  , 342/432  , 342/433  , 342/434  , 342/435  , 342/437  , 353/450  , 356/426  , 356/451  , 360/420  , 360/421  , 371/514  , 371/593  , 371/643  , 372/695  , 375/526  , 377/669  , 383/521  , 393/652  , 393/701  , 4/573  , 7/454  , 7/455 </t>
  </si>
  <si>
    <t xml:space="preserve">9 ,36 ,46 ,55 ,57 ,58 ,76 ,77 ,88 ,97 ,98 ,102 ,103 ,104 ,105 ,106 ,109 ,113 ,121 ,122 ,129 ,135 ,136 ,143 ,144 ,148 ,157 ,165 ,183 ,186 ,189 ,193 ,199 ,200 ,203 ,212 ,213 ,214 ,215 ,216 ,217 ,218 ,248 ,252 ,257 ,264 ,265 ,281 ,284 ,285 ,287 ,288 ,297 ,314 ,315 ,327 ,337 ,343 ,345 ,346 ,349 ,354 ,359 ,361 ,362 ,367 ,  102/585   ,  107/469   ,  281/536   ,  282/418   ,  317/441   ,  317/442   ,  317/443   ,  338/430   ,  342/436   ,  342/438   ,  362/460   ,  4/504   ,  57/458   ,  58/463   ,  58/464  </t>
  </si>
  <si>
    <t>TUKUNIA</t>
  </si>
  <si>
    <t xml:space="preserve">1 ,2 ,3 ,4 ,5 ,6 ,7 ,8 ,9 ,10 ,11 ,12 ,13 ,14 ,15 ,16 ,17 ,18 ,18 ,19 ,21 ,22 ,23 ,24 ,25 ,26 ,27 ,28 ,30 ,32 ,33 ,34 ,35 ,36 ,37 ,38 ,39 ,40 ,41 ,42 ,43 ,44 ,45 ,46 ,47 ,48 ,49 ,50 ,51 ,52 ,53 ,54 ,55 ,56 ,57 ,58 ,59 ,60 ,61 ,62 ,64 ,65 ,66 ,67 ,69 ,70 ,71 ,72 ,73 ,74 ,75 ,76 ,77 ,78 ,78 ,80 ,81 ,82 ,83 ,84 ,85 ,86 ,87 ,88 ,89 ,90 ,91 ,92 ,93 ,94 ,95 ,96 ,97 ,98 ,99 ,101 ,103 ,104 ,105 ,106 ,107 ,109 ,110 ,111 ,112 ,114 ,115 ,116 ,117 ,118 ,119 ,120 ,121 ,122 ,123 ,124 ,125 ,126 ,127 ,128 ,129 ,130 ,131 ,132 ,133 ,134 ,135 ,136 ,137 ,138 ,139 ,140 ,141 ,142 ,143 ,146 ,147 ,148 ,149 ,150 ,151 ,152 ,153 ,154 ,155 ,156 ,157 ,158 ,159 ,160 ,161 ,162 ,163 ,164 ,165 ,166 ,167 ,168 ,169 ,170 ,171 ,172 ,173 ,174 ,175 ,176 ,177 ,178 ,179 ,180 ,180 ,181 ,182 ,183 ,184 ,185 ,186 ,188 ,189 ,190 ,191 ,192 ,193 ,194 ,195 ,196 ,200 ,201 ,202 ,203 ,204 ,205 ,206 ,208 ,209 ,210 ,211 ,212 ,213 ,214 ,215 ,216 ,217 ,218 ,219 ,220 ,221 ,222 ,223 ,224 ,225 ,226 ,227 ,228 ,229 ,233 ,234 ,235 ,236 ,237 ,238 ,239 ,240 ,241 ,242 ,243 ,244 ,245 ,246 ,247 ,248 ,249 ,250 ,251 ,252 ,253 ,254 ,255 ,256 ,257 ,258 ,259 ,260 ,261 ,262 ,263 ,264 ,265 ,266 ,267 ,268 ,269 ,270 ,271 ,272 ,273 ,274 ,275 ,276 ,277 ,278 ,279 ,280 ,281 ,282 ,283 ,284 , 106/382  , 106/383  , 114/319  , 116/303  , 117/339  , 117/340  , 117/417  , 117/419  , 12/361  , 12/362  , 12/363  , 125/304  , 129/347  , 129/348  , 13/326  , 130/349  , 131/305  , 140/314  , 143/346  , 151/306  , 153/413  , 158/327  , 159/331  , 159/343  , 159/344  , 159/416  , 162/391  , 164/414  , 169/321  , 169/323  , 172/302  , 172/418  , 173/420  , 175/332  , 175/341  , 175/342  , 175/421  , 179/422  , 18/411  , 180/354  , 185/365  , 185/366  , 189/313  , 189/338  , 19/393  , 195/335  , 195/336  , 195/337  , 203/324  , 215/401  , 215/402  , 216/301  , 216/325  , 220/310  , 222/387  , 222/388  , 228/345  , 229/296  , 229/297  , 241/320  , 242/311  , 243/334  , 245/426  , 247/285  , 247/286  , 247/287  , 247/288  , 247/289  , 247/290  , 247/291  , 247/292  , 247/293  , 247/294  , 247/295  , 248/298  , 248/299  , 248/411  , 249/307  , 249/308  , 249/309  , 249/392  , 249/407  , 250/318  , 251/322  , 251/370  , 252/350  , 252/394  , 252/396  , 254/351  , 254/352  , 254/395  , 254/397  , 254/398  , 255/353  , 257/376  , 264/409  , 278/410  , 281/384  , 282/399  , 282/400  , 283/408  , 32/406  , 36/423  , 36/424  , 36/425  , 40/412  , 45/358  , 45/359  , 45/360  , 45/375  , 47/316  , 47/316/404  , 47/317  , 51/367  , 53/405  , 65/300  , 75/333  , 80/368  , 80/369  , 86/355  , 86/356  , 86/357  , 88/364  , 92/415  , 97/380  , 97/381  , 97/389  , 98/312 </t>
  </si>
  <si>
    <t>PATRAPUR</t>
  </si>
  <si>
    <t>2059 , 2059/3106 , 2190 , 2191 , 2192 , 2196 , 2197 , 2251 , 2251/2971 , 2251/2972 , 2251/2973 , 2251/2974 , 2251/2975 , 2261 , 2262 , 2264 , 2666 , 2687 , 2688 , 2713 , 2757/3097 , 2769/3226 , 2773 , 2774 , 2797 , 2798 , 2805</t>
  </si>
  <si>
    <t>RS. 3300000</t>
  </si>
  <si>
    <t>1803 , 1804 , 1804/3288 , 1805 , 1818 , 1819 , 1860 , 1863 , 1864 , 1865 , 1866 , 1867 , 1870 , 1870/3103 , 1871 , 1873 , 1877 , 1878 , 1879 , 1884 , 1885 , 1890 , 1891 , 1892 , 1893 , 1899 , 1900 , 1901 , 1904/3101 , 1917 , 1918 , 1919 , 1924 , 1927 , 1927/3209 , 1928/3208 , 1934 , 1934/3091 , 2020 , 2021 , 2027/3038 , 2027/3190 , 2028 , 2046 , 2051/2894 , 2052 , 2056, 2059/3106 , 2060 , 2061 , 2062 , 2064/3040 , 2064/3189 , 2105 , 2106 , 2108/2924 , 2110/3063 , 2113 , 2113/3282 , 2114 , 2121 , 2122 , 2130 , 2132 , 2133 , 2148 , 2149 , 2151 , 2153 , 2156 , 2157 , 2158 , 2160 , 2161 , 2167 , 2168 , 2169 , 2173 , 2175 , 2189 ,  2194 , 2207 , 2207/2858 , 2207/2859 , 2237 , 2238 , 2240 , 2241 , 2243 , 2245 , 2247 , 2249 ,2251/2972 , 2251/2973 , 2251/2974 , 2251/2975 , 2268/3095 , 2269 , 2270 , 2271 , 2272 , 2274 , 2277 , 2278 , 2351 , 2352 , 2353 , 2356 , 2357 , 2358 , 2359 , 2361 , 2362/2983 , 2363 , 2364 , 2364/2985 , 2367 , 2369 , 2370 , 2372 , 2372/2980 , 2372/2982 , 2631 , 2652 , 2654 , 2660 , 2661 , 2661/3229 , 2663/3248 , 2664 , 2665 , 2671 , 2672 , 2672/2833 , 2678 , 2680 , 2681 , 2689 , 2690 , 2702 , 2702/2840 , 2707 , 2708 , 2709 , 2710 , 2712 , 2717 , 2718 , 2720 , 2721 , 2722 , 2738 , 2740 , 2741 , 2745 , 2746 , 2751 , 2751/3290 , 2757/3097 , 2760 , 2763 , 2765 , 2766 , 2767 , 2767/3285 , 2767/3286 , 2769 , 2769/3226 , 2784 , 2788 , 2792 , 2793 , 2805</t>
  </si>
  <si>
    <t>RS.2800000</t>
  </si>
  <si>
    <t>2530,1542,1544,1548,30,461,576,2702/2840,383/2995,2245,2245/3404,2245/3408,2304,1967,1968,2285,2286,2289,2381,2382,2383,2385,2386,487,2545,488,1399,1741/2925,371,1944,2150/2853,2439,2439/3120,579/2968,784/2967,785,1550/2937,157/2938,2327,390,410,389,2721,1652,328,521,597,607/3171,665,84,2339,581,1747/3087,2160,2399,2302,529,662,1783/3269,50,53,1014,1017,1018,15,23,24,36,669,675,692,693,8,9,2660,2672,2769,2271,2277,2356,2369,2370,2469,2470,2489,2636,2717,2718,2763,1477,1485,153,156,1603,498,608,702,884,885,98,1603/3186,1229,1231,34,657,91,717,1106,1129,1129/3734,1502/2851,2720,383,1848,2014,2344/4243,2423,113,123,1846,2596,2622,2630,2746,2270,2272,106,283,287,1781/3203,957,2451,2513,1436,1437,1438,1439,1536,1543,1549,1558,2539,632,634,799,1503,1071,881,1550,157,1977,976,1584,1584/3200,433,2709,921,1601/3052,2631/3184,2559,100,184,222,223,806,765,2012,2307,964,1834,2722,562,2623/2824,1399/3033,430,564,564/3465,672,718,720,1675/3000,430/2997,174,1493,1843,1917,1927,2069/3220,2070,405,407/3215,1408/3243,186,1961,600/3409,729,705,2073,2098,2337,1878,1879,1945,1948,1960,2444/2990,2652,2767/3285,350,2751,1531/2920,2411,531/2921,330,1783,2061,1752/3294,780,1519,175,1792,2002/2893,2029,2034,2051/2894,2146/2892,2292,2330,2482,2497,2702/2837,2738,376/2896,1496,1499,1579,1607,1782,1851,1855,1856,1857,1873,1894,2094,2114,212,2132,794,974,1797,1798,1818,1819,1765,1766,1767,1768,177,379,556,927,396,1779,2390,1539,1734,1805,1953,1963,375,2262,2262/3656,1602,1530,54,643,159,2436/2976,2663/3248,1871,2379,474,2130,551,623,635,73,100/2867,111,1604,192,193,21,22,347,441,585/3160,6,677,7,85,897,95/2869,2062,748,2041,2312,605,789,2761/2828,128,182,183,208,213/3225,220,221,224,2442,2562,290,337,445,135,2301,2397,2455,2455/3013,2485,2485/3015,2499,2512,2512/3011,289,292,206,207,219,2695,822,555,798,2436,2663,1964,1976,1513,1571,2151,392,523,600,604,711,666,681,1896,1899,1959,2092,2100,2102,2192,1785,1803,1803/3461,2364/2985,2372/2980,2372/2982,2466,1989,1991,1726,1679,1841/3206,1912/3207,1926/3212,1927/3211,2013/3213,2026,2069/3218,387/3214,406,782/3217,788,114,124,125,13,133,1911,1914,1936,1936/2876,1980,2065,2108,2145,2334,2335,2391,2625,2740,420,422,2313,2708,2710,2645,2645/2986,2645/2988,2645/2989,10,12,46,656,383/3178,136,2297,2300,2437,2485/3016,2498,2508,2512/3012,2569,2730,285,293,336,353,2175,2309,1562,2565,483,2294,2327/3053,2338,2700,1568,174/3150,381,682,688,690,696,1603/3187,2015/3188,2018/3037,1924,2009,2011,2020,2021,2027/3038,2027/3190,2028,2067,2068,2113/3282,56,645,503,506/3275,2745,2558,1987,1840,1567,1570,1745,1776/3042,187,1863,2167,2415,2608,2637,110,1038,2474,953,2141,2275,2295/2829,476,1841,1912,1926,1927/3210,2017,2024,2069,387,407/3216,782,788/3205,119,399,400/3602,2618,2618/3244,2607,1773,189,459,590,2610,2688,2251/2971,2321,2447,2792,438,572,776,1551,492,738,2701/2827,2761,2013,1589,1466/2951,2743/2843,2568,923,928,929,1999,558,2318,2407,2459,440,517,672/3417,701,79,850,894,960,532,612/3147,617,940,911,947,1023,2194,2261,2363,2368,1432/2943,1919,755/2939,755/2941,771/2942,815/2965,1801/3295,506,506/3047,2480,1502,854,855,889,890/2890,905,1198,2546/2848,1794,2687,2148,2251,2251/2973,2251/2975,2702,463,535,1272,1509,152,1590,1804/3288,191,2081,2320,510,552/2850,653,653/2954,653/2956,97,1850,1852,1892,1893,1986,2378,2454,2728,414,470,482,565,593,793,1951,205,1547,1553,1605,1606,391,493,495,965,2173,1860,145,147,1507,745,754,1524,2106,2190,2287,2288,475,477,2456,2473,195,201,2642,1400,539,2264,275/3127,1089,204,1598,1600,1627,550,583,733,1906,491,61,63,830,1527,489,740,743,744,827,62,64,2632,2656,2657,2675,2676,2678,723,724,725,726,727,728,837,838,839,857,858,859,860,861,862,863,864,865,866,874,875,364,2460,296,299,2251/2972,2251/2974,1003,1004,1005,1007,2240,2241,2448,2449,2450,2191,2477,2322,2413,394,395,1051,2592,14,686,925,2767/3286,2149,2156,2157,43,652,66,547,548,549,190,452,589,2433,2567,715,1870,1907/3092,1934,1971/3094,2059,2090/3098,2268/3095,2281,2380,2757/3097,528,580/3093,2018,502,831,706,716,585/3158,1955,1957,2039,2040,2046,811,2388,2406,40,612,683,428,515,585/3159,519,57,57/2881,893,962,2798,122,1784,421,423,129,2743/2842,2774,2797,402,906,2707,131,225,93,366340,1065,2441,360,1745/3041,1965,1039,315,316,2541,2542,267,320,1608,2462/3143,2524,586,613,2308,2310,180,453,348,1891,2727,2731,2751/3290,1908,2072,2079,2097,2101,2105,2105/3193,2110/3063,2121,2134,2443,2435,1743/3005,1946,1949,1960/2880,214,2438,372,2618/2817,2618/2818,301,301/3383,302,365,1267,1401,1532,1533,1554,1559,1569,1956,1978,2445,546,71,74,750,753,86,1069,1073,853,2412,2434,2511,714,2237,2238,2249,2276,2290,2352,2354,2359,2784,409,465,466,134,1010,883,1047,908,1577,1090,585,27,29,59/3134,69,1836/2917,778/3055,2004,2084,2619,2621,2432,2566,1844,1864,1865,1867,2375,2394,2471,2472,2475,2476,369,354,2532,2464,2465,2546,2702/2835,2702/2836,2538,2701,2701/2825,826,818,380,2007,202,1946/3004,1949/3003,1743,473,1735,1969,2128,2133,2168,165,621,1426,2427,814,1994,150/3164,1511,1561,2606,442,541/2932,561,60,610,713,752,1556,765/2870,1045,1044,1040,1046,1062,1866,1906/3168,626,629,800,801,880,1578,1580,1913,2076,81,90,1788/3202,1584/3199,1781/3045,1788,2269,2362/2983,2372,2483,2484,2496,2207/2859,1895,1795,1800,2444,2278,2351,2358,2671,2690,2698,2773,2765,2766,457,1394,1523,1525,1546,1591,1787,327,456,458,2089,574,1756,1885,415,469,481,171,2672/2833,2769/3226,473/3240,126,668,94,52,876,1022,1028/2922,1066,1019,1067,1076,2137,2143,2144,2166,2169,1936/2877,1936/2878,1936/2879,1950,1966,1966/2871,2052,2060,2189,168,628,1781,1471,1479,1481,1483,1495,1498,1500,946,952,952/3236,973,810,59,2549,2661,2574/2863,2553,2553/2919,2612,2612/2918,1911/2874,1914/2875,580/2815,2628,480,2064/3189,2655,2153,2158,2159,2646,1480,1596,1992,384,386,654,783,1842,1918,1927/3209,1928/3208,2023,2069/3219,2071,401,407,2494,2533/2844,778/3054,1770,2091,2096,1581,1582,1582/3241,1582/3242,1583,1763,2712,11,2247,2793,1064,1070,1074,2665,2666,2333/2998,2662,2664,2681,144,427,516,687,963,2564,2627,2701/2826,2122,1594,286,1435,1494,1778,2314,508,527,627,630,968,2732,2733,2303,453/2887,530,596,663,970,171/2948,1628,899,900,901,969,367,370,2631,2713,202/2994,2805,2680,2689,2161,2425,2644,100/2868,109,115,116,120,121,228,229,2296,2398,2430,2461,2490,2495,2495/3014,2512/3009,2512/3010,2514/2991,2522,2523,2525,2533/2846,284,290/3224,294,319,324,326/3230,333,335,571,251/3032,773,1585,1586,1587,1588,552,622,635/2931,70,72,1534,169,2329,2586,2590,2601,38,39,42,464,51,524,68,2207/2858,2016,2142,2284,1943,2197,2357,2361,2364,2760,2788,749,32,698,2093,462,2534,904,909,932,941,942,949,950,951,2074,2075,2103,2725,544,575,584,594,2492,2493,2486,127,2207,1995,1995/3227,2624,47,166,1620,820,473/3239,1655,1593/2888,1453,1504,1535,1592,1595,1970,2585,377,494,566,65,704,707,80,99,2353,2064/3040,2274,781/3056,781/3058,781/3060,582,172,845,1915/3111,1928,1929,1942/3115,1965/3034,1972/3109,1988,439,484,485,1565,1574,1648,1739,1746,1753,760,2543,318,1994/2872,712,148,151,1622,1386,2293,132,226,227,599,730,733/3163,764/3064,812,514,103,2767,2633,1897,1900,1909,1952/2898,1996,1997,2001,2003,2025,2305/2899,2742,368,367071,367526,1465,328/3169,522,597/3170,1395,2093/2900,1890,1877,1884,1901,791,792,1447,1448,1054,449,541,1564,1505,689,691,731,734,736,411,786,2367,2066,2108/2924,2113,2336,735/2885,2135,2136/3148,1954,1962,2294/2831,1804,1804/3517,577,33,45,49,659,924,926,1815,2243,730/3252,673,2614,2617,2661/3229,1958,467,471,2654,158,2392,2424,2626,2741,218,2446/3138,2463,2515,2537,2559/3089,446,655/2873,486,1531,2410,432,531,624,1601,2623,1705/3110,1845,1845/3113,1870/3103,1904/3101,1907,1915,1934/3091,1941,1942,1971,1972,2005,2005/3108,2059/3106,2090/3125,2281/3107,2380/3104,2414/3114,2417/3102,528/3090,580,1732,1935,1975,2056,2196,1001,1002,1006,1008,1021</t>
  </si>
  <si>
    <t>RS.1800000</t>
  </si>
  <si>
    <t>994/4102,2211,2212,2213,1386/3024,1386/3027,1386/3029,1087/3161,1724,1725/2945,1733/2944,1196,1197,1209,1759,1760,1761,1813/3001,1124,1134,1093,1143,1160,1234,1158,985,1202,1107,1713,979,1848/4067,1078,1079,1087,1282,1282/3116,1282/3117,1282/3118,1282/3119,1285,1286,1071/2913,1071/2914,1099,2803/3182,1258,2022,1293,1177,1716,1206,1813,1327,1328,1329,1576,1752/4153,2030,2031,1821,1921/3139,1269,1717,1208,1336,1337,255,1639,2228/2958,2231,2234,1223,1645,1386/3025,1386/3028,1701,1706,1711,1171,1314,254,264,1162,1162/3152,1166,1232/3153,1232/3154,1212,1237/3279,1213,1670,1161,1292,1923,1274,1275,2206/2855,1216,1219,1131,1135,1026,1033,1774,1320,1322,1255,1276,1277,1050,2181,1262,981,982,1224/3418,1172,1356/3124,1028,1247,1920,1144,1175,1178,1180,1182,2227,2228/2959,2232,2235,1321,1296,1088,1709,1710,1708,1241,864/4289,1695,1696,2224,2225,2222,2223,1111,1117,1259,1261,1715,1772,1775,1527/3096,1688,1692,1694,1921,1930/3100,1931,1938,1940,1690,1235,1714,1814/3002,1173,1199,1200,1201,1071/2916,268,276/3129,286/3176,314/3128,1150,1157,1122/2936,1176,352/3112,1268,1271,1270,1164,1165,1108,1110,1080,1114,1092,1137,1138,1139,1147,1148,1155,1811,1811/3043,1853,1854,1170,257,258,824,831/3051,1876/3292,1660/3006,1887/3907,1181,1183,1183/3231,1184,1318,1806,1365,1698,1699,1700,1704,987,1025/3280,1034,1035,1027,1032,1029,1311,1719,1721,1722,1637,1042/4002,1341,1814,1214,1263,1264,1265,1758,1764,1221,1313,1278,1278/3780,1279,1281,447/3082,983,986,263,988,990,1720,2793/3284,1105,1638,1644,253,251,1625,822/3022,1361,1363,2206,2206/2857,1675/2999,1368,1619,1725,2208,2208/3446,1098,1283,1284,1640,1332,1334,1335,1356,1357,1358,1922,1937,270,275,1385,1386/3078,480/3135,1697,1703,1137/2908,1142,271,272/3131,1395/3439,1445,1125,1290,276,1308,1324,1326,1168,1252,1253,1304,1307,1701/2926,1109,1112,1115,1130,1133,1113,1132,2218,1169,1153,1254,1288,1875,242,243,244,245,1205,822/3019,352,1689,1690/3105,1693,1727,1930,1932,1939,1729,1192,1024,991,992,999,310,306,309,977,978,2206/2856,2226,2228,2230,2233,2214,1116,1120,1130/2909,1133/2910,1879/2911,1297,252/3265,252/3266,252/3267,304,305,311,312,313,341,351/3271,351/3272,355,1676,246,248,248/3422,1203,1621,1624,1712,1869,1260,1723,1309,1643,1835/3276,1728,1133/2907,1706/2928,1025,1030,2219,2220,2221,1340,1312,1342,1343,1344,260,261,262,269,1305,1266,1193,1666,817,2038,2045,2814/4198,2814/4204,1118,813,822/3023,823,1323,1325,1366,1367,1615/2933,231,233,238,239,249,2775/3857,2803/3183,1718,1816/3351,2191/4269,1833,2349/4174,1608/3592,1708/4203,1476,1195,2195/4206,1176/4208,937,937/4224,2111,2110/2329,1751/4213,2175/3315,1793/3861,2064/4226,2064/4227,938/4230,281/4232,2064/4233,1242,2507/3985,1030/3370,2196/3338,2064/3039,2278/4252,2278/4254,2278/4255,2049/4265,1247/3352,2051/4267,2111/3853,2027/4271,1738,281/4281,1241/4282,994/4283,721/4275,1890/2969,252/3268,2804/4286,2804/4287,2051/3824,2051/3825,2173/3395,2776,2777/4284,2778,2804/4290,2777,1615/4293,2799/3870,2800,2798/3917,2799,1615/4304,2054/3406,2027,1883,1315,1316,1317,2208/3445,2208/3447,1432/3432,1192/3437,1158/3463,1158/3582,2198/3456,1097/3438,2198/3496,2176/3546,1636/3502,246/3423,247,248/3420,248/3421,1222/3419,1107/3467,1576/3325,1884/3412,2054/3938,1129/3436,2267/4059,2714/3531,1880/3536,1756,2049/3552,1473,1236/2957,1237,1238,1236/3518,1236,1236/3519,1236/3175,2648,2051/2895,996,1875/3307,1232,2198/3577,2198/3552,2204/3204,1407/3597,1934/3593,1802/4279,1628/3140,2197/4272,1617/3605,2807/3565,1242/3609,1213/3524,2053,1231/3429,2173/3530,938/3622,1058/3633,2051/3646,1826/3584,1828,1129/3649,1030/3636,1031,1176/3654,1104/3537,2195/3620,2050/3534,2050/3535,2050/3533,1459,1804/3650,1227/3653,2781/3181,839/3658,840/3659,2175/3660,1627/3637,1405/3651,2807/4055,633,1793/3652,2054/3678,2175/3664,2807/3685,1236/3520,1392,246/3676,248/3677,2204/3673,2195/3693,831/3694,822/3720,2196/3699,2198,272,273,307/3738,307/3739,308/3137,307,308,2649/3745,1144/3744,1826,2198/3457,2046/3669,2802,2050/3746,1615,1213/3726,1213/3727,1815/3748,1229/3758,2650/3752,352/3099,2215/3733,2195/3647,1097/3771,1097,2054/3760,2268,1705,1278/3781,538,538/4288,1222,2194/3785,1185,1186,2023/3787,2198/3455,1750/3815,1386/3078/3804,2807/3783,1312,1083/3797,1084/3793,1084,1085,1083,1084/3795,1083/3799,1084/3796,1083/3798,1086/3791,1084/3794,1086/3790,1086/3792,1372/3817,2650/3838,1434/3903,1822,1822/1431,1576/3819,1751,822/3021,822/3020,1749/3837,277/3264,2116,2050/3553,1037/3835,1104,1087/3838,2262/3840,281/3841,2176/3845,2186/3850,1187,1807,2713/3180,2051/3757,840425,2759/3856,1405/3858,1405/3859,1405/3860,2055/3786,802,2769/4305,2798/3872,2799/3871,1903/3638,2801,2667,2668,2191/4273,2176/3624/3877,2682/3879,2683/3880,1030/3881,1518/3444,2178,2180,2196/3594,1434/3895,2682,2683,840/3895,1224,1225,2198/3890,2055/3894,2032,2033,2037,2032/3898,2032/3899,2033/3900,938,1060,2115/4202,2186,1166/3908,1233,1049/3922,1273,1423/4004,1701/3921,1701/2927,2171/3492,2173/3560,2054/3926,2197/3050,1323/3931,1325/3932,2173/3359,803/4266,2176/3940,1242/3789,1164/3956,1165/3955,1071/2915,2362/4066,1869/3967,1796/3965,1798/3966,18,16/3964,19,20,272/3977,2646/4001,1422/3934,1752,1793/4000,1816,1776,2190/3674,1514/3888,2794,984/4007,984,930/4010,922/4011,931,1049,2278/4300,2171/4225,2173/3356,832/2935,2228/4060,1247/3081,1291,1295,25/4069,1902,1086,993,994,1514/3948,1869/2586,1030/4120,2805/3283,997,999,997/4136,999/4137,997/4138,999/4139,997/4140,999/4141,997/4142,999/4143,999/4146,997/4144,999/4145,842/3823,853/3146,1217,1218,1822/4057,1025/3369,1030/4151,1031/4152,1124/4157,1125/3145,1119/4158,1119/4159,1119/4160,1119/4161,1119/4162,1119/4163,1121/4165,1119,1121,1126,846/4223,2804,2368/4188,1829,2215,2252,2253,1249,1250,1256,2255,1145,1146,1248,1251,1641,1333,1382/3231,1149,1156,1140,1141,2202/3732,1331,1136,1297/3121,1297/3122,1297/3123,1301,277,277/3253,351,342/3136,1349,1352,340,1473/3088,500,500/3008,1240</t>
  </si>
  <si>
    <t>RS. 3500000</t>
  </si>
  <si>
    <t>2650/3332,2651</t>
  </si>
  <si>
    <t>RS. 4500000</t>
  </si>
  <si>
    <t>1370,1434,1385/3026,1465/3172,1194,1207,1230,1102,1081,1432,1420,1675,1660,1359,1469,1820,1094,1668,1385/3030,1682,1468,1678,1211,1239,1687,1672,980,1463,1388,1389,1179,1799,1464,1460,2265,1804/3287,1422,1771,1461,1204,1667,1669,1280,1421,1091,1458,1174,1681,1887,815/2966,1319,1418,1657,1429,2804/2970,1444,1454,1430,1310,1466,1757,1415,1417,1419,989,256,1360,1362,1467,2216,1404,1355,1371,259/3130,274,1387,1385/3246,1353,1674,1446,1658,1659,1661,1123,2244,1933,1665,1407,1456,1431,2229,1345,241,2155,1416,1457,1402,1443,1346,1347,1348,1405,217,1374,1376,1377,1378,1379,1380,1391,1685,1441,1442,236,237,240,1423/3614,1082,1434/3301,1673,1686,1392/3538,1663,1100,1672/3578,1406,1407/3308,1369,1683,1663/3688,1375/3615,1403,1685/3702,1433,1462,1375/3615,1423/3614,1428,1440,1427,1434/3869,1373,1424,1656,1375,1423,1656/3363,1887/3945,1411,1434/3768,2254,1404/3986,1370/4008,1434/4009,1426,1426/4022,1426/4023,1426/4024,1426/4025,995,1664,1677,998,1000,1128/4164,1127/4166,1128/4167,1127,1128,1122,1128/3843,1354,1372,1425,1151,1381,1383,1384,357,1338,1339,1409,1410,1412,1413,1414,291,1245,1302,1560,1662,1730,1817,252,878,886,1350</t>
  </si>
  <si>
    <t>RS. 1200000</t>
  </si>
  <si>
    <t>BILIKANA</t>
  </si>
  <si>
    <t>1, 2, 30, 31, 50, 243, 268, 284, 285, 330, 423,430/2285, 439, 449, 450, 451, 452, 454, 465, 478, 478/2426, 489, 490, 497, 498, 504, 505, 506, 513, 553, 611, 616, 617, 618, 645, 646, 647, 649, 650, 651, 652, 654, 712, 713/2389, 743</t>
  </si>
  <si>
    <t>4, 5, 6, 7, 9, 11, 12, 14, 20, 21, 22, 23, 24, 26/2349, 27, 28, 35, 36/2421, 37, 39, 41, 43, 45, 46, 47, 47/2422, 48, 57, 57/2423, 58, 59, 60, 60/2368, 61, 62, 66, 150, 153, 155, 157, 158, 159, 228, 230, 231, 232, 233, 234, 235, 236, 238, 239, 240, 244, 245, 246, 247, 249, 250, 251, 252, 253, 254, 255, 256, 257, 258, 259, 260, 261, 263, 264, 265, 266, 267, 271, 272, 273, 275, 276, 277, 278, 287, 288, 291, 293, 294, 295, 296, 297, 298, 299, 300, 301, 302, 304, 305, 306, 388, 389, 390, 396, 397, 399, 400, 401, 404, 405, 405, 410, 411, 412, 413, 414, 417, 417/2616, 424, 425, 426, 426/2327, 428, 443, 444/2271, 456, 456/2428, 458/2429, 460, 461, 466, 468, 475, 476, 477, 479, 480, 481, 482, 483, 484, 485, 486, 487, 487/2586, 488, 491, 492, 493, 494, 500, 502, 508, 546, 548, 550, 556, 566, 567, 571, 573, 574, 576, 578, 579, 580, 581, 586, 588, 590, 591, 592, 596, 597, 597/2606, 599, 602, 725, 726, 729, 730, 731, 736, 737, 738, 739, 740, 741, 742, 750, 751, 752, 754, 755, 756, 758, 768, 770, 771, 772, 775, 776, 779, 780, 781, 784, 785, 788, 790, 791, 826, 846, 847</t>
  </si>
  <si>
    <t>RS.2900000</t>
  </si>
  <si>
    <t>8,10,13,15,16,17,18,19,25,26,29,32,36,38,40,42,44,51,52,55,56,64,65,67,69,70,71,72,73,74,75,76,77,78,79,80,81,82,83,84,85,86,87,88,89,90,91,92,93,94,128,129,130,131,132,133,134,136,137,138,139,140,141,142,143,144,145,147,148,149,151,152,154,156,160,161,162,163,164,165,166,173,174,175,177,178,179,180,181,182,183,184,185,186,187,188,189,191,192,193,194,195,196,197,198,199,200,201,202,203,204,205,206,207,208,209,210,211,212,213,214,215,216,217,218,219,220,221,222,223,224,225,226,227,237,241,242,248,262,270,274,279,280,281,282,283,286,289,290,292,303,307,308,309,310,311,312,313,314,315,316,317,318,319,320,321,322,323,324,325,326,327,328,329,331,332,333,334,335,336,337,338,339,340,341,342,343,344,345,346,347,348,349,350,351,352,353,354,355,356,357,358,359,360,361,362,364,365,366,368,369,370,371,372,373,374,375,376,377,378,379,380,381,382,383,384,385,386,387,391,392,393,394,395,398,402,403,408,415,416,418,419,420,421,422,427,429,431,436,440,441,442,444,445,446,447,448,453,455,457,458,459,463,469,471,472,473,474,499,501,503,507,514,525,526,547,549,551,552,555,557,558,559,560,561,564,565,568,569,570,575,577,587,589,593,595,603,609,610,619,620,621,622,623,624,625,626,627,628,629,630,631,632,633,634,635,636,637,638,639,640,641,642,643,644,648,658,659,660,661,662,663,664,665,666,667,668,669,670,671,672,675,676,677,678,679,682,683,684,685,687,688,689,690,691,692,693,694,695,696,697,701,702,708,713,714,715,716,718,719,724,732,733,734,735,744,745,746,747,748,749,757,759,760,761,762,763,764,767,773,774,777,778,782,783,786,787,789,792,793,794,795,796,797,798,799,800,801,802,803,804,805,809,818,819,820,828,850,870,871,872,873,874,875,876,877,878,879,879,880,880,881,882,883,884,885,886,887,888,889,890,891,892,893,894,895,896,897,898,899,900,902,903,904,905,906,907,908,909,910,911,912,913,914,915,916,917,918,919,920,921,922,923,924,925,926,927,928,929,930,931,932,935,936,937,939,940,941,942,943,944,945,946,947,948,949,951,952,953,954,955,956,957,958,959,960,961,962,963,964,965,965,966,967,968,969,971,972,973,974,976,977,978,979,1027,1028,1032,1033,1034,1070,1077,1087,1091,1093,1097,1098,1101,1102,1103,1104,1105,1106,1107,1108,1109,1110,1111,1112,1113,1114,1115,1116,1117,1118,1119,1120,1121,1122,1123,1124,1125,1126,1127,1128,1129,1130,1131,1132,1133,1134,1135,1136,1137,1138,1139,1140,1141,1142,1143,1144,1145,1146,1147,1148,1149,1150,1151,1152,1153,1154,1155,1156,1157,1158,1159,1160,1161,1162,1163,1164,1165,1166,1167,1168,1169,1170,1171,1172,1173,1174,1175,1176,1177,1178,1179,1180,1181,1182,1183,1184,1185,1202,1203,1204,1205,1206,1207,1208,1209,1210,1211,1212,1213,1214,1215,1216,1217,1218,1219,1220,1221,1222,1223,1224,1225,1226,1227,1228,1229,1230,1231,1232,1233,1234,1235,1236,1238,1239,1240,1241,1242,1243,1244,1245,1246,1247,1248,1249,1250,1251,1252,1253,1254,1255,1256,1257,1258,1259,1261,1264,1277,1278,1279,1280,1281,1282,1283,1284,1285,1286,1287,1288,1289,1290,1291,1292,1293,1294,1295,1296,1297,1298,1299,1300,1301,1302,1303,1304,1305,1306,1307,1308,1309,1310,1311,1312,1313,1314,1315,1317,1318,1319,1320,1321,1322,1323,1324,1325,1326,1327,1328,1329,1330,1331,1332,1333,1334,1335,1336,1337,1338,1339,1340,1341,1342,1343,1344,1345,1346,1347,1348,1349,1350,1351,1352,1353,1354,1355,1356,1357,1358,1359,1360,1361,1362,1363,1364,1365,1366,1367,1368,1369,1370,1371,1372,1373,1374,1375,1376,1377,1378,1379,1380,1381,1382,1383,1384,1386,1387,1388,1389,1390,1391,1393,1396,1397,1398,1403,1404,1405,1406,1407,1408,1409,1410,1411,1412,1413,1414,1415,1415,1416,1419,1420,1421,1422,1423,1424,1425,1426,1427,1428,1429,1430,1431,1432,1433,1434,1435,1436,1437,1438,1439,1440,1441,1442,1443,1444,1445,1446,1447,1448,1449,1451,1452,1453,1454,1455,1456,1457,1458,1459,1460,1461,1462,1463,1464,1465,1466,1467,1468,1472,1475,1476,1477,1479,1481,1482,1483,1484,1484,1485,1486,1487,1488,1489,1490,1491,1492,1493,1494,1495,1496,1497,1498,1499,1500,1501,1502,1503,1504,1505,1506,1507,1508,1509,1513,1514,1515,1516,1517,1518,1519,1520,1521,1522,1523,1524,1525,1526,1527,1528,1529,1530,1531,1532,1533,1534,1535,1536,1537,1538,1539,1540,1541,1543,1548,1549,1555,1556,1557,1558,1559,1560,1561,1562,1563,1564,1565,1566,1567,1568,1570,1571,1572,1573,1574,1575,1576,1577,1583,1584,1586,1592,1595,1596,1597,1598,1599,1600,1601,1603,1604,1605,1606,1607,1608,1610,1611,1612,1613,1614,1615,1616,1617,1618,1619,1620,1621,1622,1623,1624,1626,1627,1628,1629,1630,1631,1632,1633,1635,1636,1637,1639,1640,1641,1642,1643,1644,1645,1646,1647,1648,1649,1650,1652,1653,1654,1655,1656,1657,1658,1659,1660,1661,1662,1672,1673,1674,1674,1675,1676,1677,1678,1681,1682,1697,1712,1713,1714,1715,1729,1731,1732,1733,1735,1736,1737,1738,1739,1740,1742,1743,1744,1745,1746,1747,1748,1749,1750,1751,1752,1753,1754,1755,1756,1757,1758,1759,1760,1761,1762,1763,1764,1765,1766,1767,1768,1769,1770,1771,1771,1772,1773,1774,1775,1776,1777,1777,1778,1779,1780,1781,1782,1783,1784,1785,1786,1787,1788,1789,1790,1791,1792,1793,1794,1795,1796,1797,1798,1799,1800,1801,1802,1803,1804,1805,1806,1807,1808,1809,1810,1811,1812,1813,1814,1815,1816,1817,1818,1819,1820,1821,1822,1823,1824,1825,1826,1827,1828,1829,1830,1831,1832,1833,1834,1835,1836,1837,1838,1839,1840,1841,1842,1843,1845,1846,1847,1848,1849,1850,1851,1852,1853,1854,1861,1862,1863,1864,1865,1866,1867,1868,1869,1870,1871,1872,1873,1874,1875,1876,1877,1879,1880,1881,1882,1883,1884,1886,1887,1888,1889,1890,1891,1892,1893,1894,1895,1896,1898,1899,1900,1901,1902,1903,1904,1905,1906,1908,1909,1910,1911,1912,1913,1914,1915,1916,1918,1920,1921,1922,1923,1924,1925,1926,1927,1928,1929,1930,1931,1932,1933,1935,1936,1937,1938,1939,1940,1941,1942,1943,1944,1945,1946,1947,1948,1949,1950,1951,1952,1953,1955,1956,1957,1958,1959,1960,1961,1962,1963,1964,1965,1966,1967,1968,1969,1970,1971,1972,1973,1974,1975,1976,1977,1978,1979,1980,1981,1982,1983,1984,1985,1986,1987,1988,1989,1990,1991,1992,1993,1994,1995,1997,1998,1999,2000,2001,2002,2003,2004,2005,2006,2007,2008,2009,2010,2011,2012,2013,2014,2014,2015,2016,2017,2018,2019,2020,2021,2022,2023,2024,2025,2026,2027,2028,2029,2030,2031,2032,2033,2034,2035,2036,2037,2038,2039,2040,2041,2042,2043,2044,2045,2046,2047,2048,2049,2050,2051,2052,2053,2054,2055,2056,2057,2058,2059,2060,2061,2062,2063,2064,2065,2066,2067,2068,2069,2070,2071,2072,2073,2074,2075,2076,2077,2078,2079,2080,2081,2082,2083,2084,2085,2086,2087,2088,2089,2090,2091,2092,2093,2094,2095,2096,2097,2098,2099,2100,2101,2102,2103,2104,2105,2106,2107,2108,2109,2110,2111,2112,2113,2114,2115,2116,2117,2118,2119,2120,2121,2122,2123,2124,2125,2126,2127,2128,2129,2130,2131,2132,2133,2134,2135,2136,2137,2138,2139,2140,2141,2142,2143,2144,2145,2146,2147,2148,2149,2150,2151,2152,2153,2154,2155,2156,2157,2158,2159,2160,2161,2162,2163,2164,2165,2166,2167,2168,2169,2170,2171,2172,2173,2174,2175,2176,2177,2178,2179,2180,2181,2182,2183,2184,2185,2186,2187,2188,2189,2190,2191,2192,2193,2194,2195,2196,2197,2198,2199,2200,2201,2202,2203,2204,2205,2206,2207,2208,2209,2210,2211,2212,2213,2214,2215,2216,2217,2218,2219,2220,2221,2222,2223,2224,2225,2226,2227,2228,2229,2230,2231,2232,2233,2234,2235,2236,2237,2238,2239,2240,2241,2242,2243,2244,2245,2246,2247,2248,2249,2250,2251,2252,2253,179579,310882,349964,385606,386429,416013,416409,1032/3042,1034/2913,104/2341,104/2598,109/2420,1098/2950,1123/2294,1123/2295,1124/2447,1140/3103,1141/3104,1143/2703,1144/2461,1144/2880,1144/2881,1144/2969,1144/3144,1144/3145,1144/3146,1144/3147,1202/2993,1203/2994,1204/2934,1205/2992,1209/2738,1212/2739,1213/2725,1214/2726,1215/2727,1217/2261,1221/2260,1227/2345,1235/2462,1235/2462/2879,1235/2878,1235/3046,1235/3050,1235/3054,1236/2383,1238/2678,1239/2679,1246/2704,1258/2733,1259/3094,1259/3095,1259/3136,1261/3128,129/3038,1305/2330,1307/2334,1308/2329,1319/2379,132/2997,1322/2262,1322/2957,1346/2281,1346/2282,1346/2283,1346/2332,1346/2337,1352/2904,1355/2371,1363/2723,1364/2724,1372/2438,1377/2331,140/2446,1403/2939,1415/2580,1415/2882,1415/3047,1415/3055,1424/2406,1424/2905,1461/2912,1474/2424,1484/2883,1484/3048,1493/3108,1505/2325,1505/2364,1505/2384,1505/2959,1509/2399,1509/2400</t>
  </si>
  <si>
    <t>RS. 1000000</t>
  </si>
  <si>
    <t>3,33,34,49,53,54,269,367,430,435,437,438,464,470,495,516,519,520,582,584,585,594,598,615,653,655,657,681,698,699,700,705,706,707,709,711,765,806,807,808,810,811,812,813,814,816,817,821,822,823,824,825,829,830,831,832,833,834,836,837,838,839,840,841,842,843,844,845,851,852,853,854,855,856,857,858,859,860,861,862,863,869,901,989,990,991,992,993,994,995,996,997,998,999,1000,1001,1002,1003,1008,1009,1010,1011,1012,1014,1015,1016,1017,1018,1019,1020,1021,1022,1023,1024,1025,1026,1029,1030,1031,1035,1039,1040,1041,1042,1043,1044,1045,1046,1047,1048,1049,1051,1052,1053,1054,1056,1057,1058,1060,1062,1063,1064,1066,1068,1071,1072,1073,1075,1076,1078,1079,1080,1197,1198,1199,1237,1542,1545,1546,1547,1551,1552,1585,1587,1588,1602,1664,1665,1666,1679,1680,1686,1687,1688,1690,1691,1692,1693,1694,1695,1698,1699,1700,1701,1702,1703,1704,1707,1708,1709,1710,1711,1716,1717,1718,1719,1720,1721,1722,1723,1724,1725,1726,1728,1844,1855,1856,1857,1858,1859,1878,1885,1954,432874,1011/2338,1015/2786,1015/2787,1016/2618,1016/2619,1018/2620,1018/2964,1025/2409,1031/3043,1040/3139,1048/3199,1053/2382,1053/2823,1054/3091,1079/3177,1079/3196,1097/3152,1144/2968,1197/3138,1198/2990,1237/3072,1259/3129,1259/3130,1416/3132,1541/3086,1586/3012,1587/2813,1588/2814,1588/2873,1588/3106,1591/2622,1591/2622/2672,1639/3011,1640/3140,1643/2844,1645/2829,1658/2810,1659/2693,1661/2716,1664/3061,1664/3069,1665/3070,1666/3063,1666/3065,1666/3067,1679/2973,1680/2972,1680/2978,1686/2702,1693/2684,1707/2749,1708/2750,1720/2611,1724/2434,1728/2804,1784/3170,1856/2752,1858/2753,1904/2888,237/2966,242/2941,2686/3125,270/2954,285/2756,286/2729,286/2736,286/3175,367/3010,368/3096,401/2999,401/3143,416/3100,417/2279,420/1745,422/3107,423/2728,425/2448,430/2686,430/3000,430/3125,431/2643,439/3148,450/2932,453/2851,453/3002,454/3093,467/3154,467/3155,467/3156,467/3157,467/3160,467/3161,470/2441,470/3118,470/4902,478/2718,478/2830,478/2869,478/2895,49/2653,491/2816,498/2847,507/2867,52/2826,52/3122,53/2652,53/2757,54/3083,56/2793,56/2929,593/2638,593/2744,609/2809,610/2824,611/2867,612/2604,612/2709,612/2834,650/2687,651/3143,654/2845,681/2613,684/2828,685/2385,699/2267,699/3031,710/2350,712/2759,713/2311,713/2312,713/2741,743/3006,743/3025,744/2296,747/2866,749/2827,765/2842,810/2940,816/2390,818/2255,829/2822,830/2936,832/3051,832/3052,832/3056,843/2960,852/2293,858/2607,858/2608,858/2609,858/2610,861/2257,869/2302,899/3127,900/3126,901/3115,909/2278,950/2378,984/2582,984/3027,990/2670,991/2407,992/2612</t>
  </si>
  <si>
    <t>RS. 3800000</t>
  </si>
  <si>
    <t>612,613,614</t>
  </si>
  <si>
    <t>RS. 4800000</t>
  </si>
  <si>
    <t>835,1544,1401,1074,538,539,544,766,1589,135,527,530,535,542,116,123,1727,1734,583,562,532,533,534,543,554,109,110,119,1392,1584/2648,1584/2649,169,563,933,99,934/2254,950,984,117,982,983,656,607,1200,1201,1394,1395,1470,1471,1473,168,981,988,1696,176,970,1196,605,172,167,113,114,127,1478,105,115,124,704,1036,727,728,769,1663,1667,1082,1088,1089,1090,1092,1511,1512,106,112,98,171,1013,1554,1050,600,1007,872,608,1553,1579,1402,1037,867,1004,1399,1189,1191,1192,1193,1194,170,1094,1081,1083,1730,686,710/2306,96,1067,1069,1084,1085,1086,1096,1591/2621,1591/2623,1005,1188,1474,1480,107,111,126,720,721,1400,1195,1625,176/2910,849,601,604,606,827,1095,1006,606/2641,984/3026,984/3074,835/3134,717,722,723,985,1187,125,95,118,1059,1061,1065,680,97,531,536,537,540,541,545,108,518,521,528,529,710,522,523,524,2253/2548,1581,980,1510,1705,1706,987</t>
  </si>
  <si>
    <t>Signature of Competent Authority</t>
  </si>
  <si>
    <t>GOPALPUR</t>
  </si>
  <si>
    <t xml:space="preserve">96 , 97 , 98 , 99 , 105 , 106 , 320 , 321 , 322 , 329 , 340 , 340/549 , 341 , 343 , 348/550 , 348/551 , 348/552 , 371 , 383 , 414 , 425 , 432 , 435 , 436 , 438 , 441 , 442 , 443 , 444 , 446 , 452 </t>
  </si>
  <si>
    <t>RS. 3600000</t>
  </si>
  <si>
    <t>72/627 , 72/646 , 84 , 85 , 86 , 88 , 89 , 90 , 90/625 , 91 , 92 , 93 , 94 , 95 , 107 , 108 , 109 , 110 , 111 , 112 , 127/564 , 277 , 278 , 280 , 281 , 282 , 283 , 285/543 , 286 , 287 , 288 , 289 , 290 , 291 , 292 , 302 , 308 , 309 , 310 , 311 , 312 , 323 , 324 , 325 , 326 , 327 , 328 , 328/587 , 328/588 , 328/589 , 334 , 335 , 336 , 337 , 338 , 339 , 349 , 350 , 351 , 352 , 353 , 362 , 363 , 363/645 , 372 , 373 , 374 , 416 , 417 , 420 , 421 , 422 , 423 , 426 , 427 , 430 , 435 , 438 , 439 , 442 , 443 , 445 , 451 , 453 , 454 , 456 , 456/582 , 457 , 458 , 459 , 460 , 462 , 462/545 , 462/546 , 464</t>
  </si>
  <si>
    <t>RS.3000000</t>
  </si>
  <si>
    <t>4,5,6,7,8,9,10,11,14,15,16,17,18,19,21,22,23,24,25,26,29,30,33,35,36,37,38,40,41,42,43,46,47,48,49,50,51,52,53,54,55,56,57,58,59,61,64,69,70,72,73,74,75,76,78,79,80,81,83,87,107,113,114,115,116,117,118,119,120,121,122,123,124,125,126,135,140,146,147,149,157,167,169,182,194,196,198,199,200,201,203,204,205,206,207,208,210,214,216,217,220,221,229,230,233,234,235,236,238,239,240,241,246,248,252,256,257,258,260,275,279,285,285,293,294,296,297,298,299,301,303,397,440,447,449,450,453,455,461,465,466,467,468,470,475,476,477,478,481,483,484,485,486,488,492,493,494,495,496,497,498,499,500,501,502,503,504,505,508,509,510,511,513,516,517,527,529,530,531,532,533,535,537,106/658,109/687,123/642,123/643,127/560,127/561,127/568,127/569,127/570,127/575,127/614,127/622,127/623,14/828,14/831,182/599,182/602,194/815,195/782,195/783,2/632,204/820,205/821,206/817,206/822,210/595,215/693,215/719,215/720,221/766,229/590,229/591,229/761,229/762,229/846,234/554,240/680,240/685,240/843,275/729,275/825,280/684,281/689,281/717,281/794,281/818,281/823,282/690,282/718,282/795,283/733,285/653,285/737,285/738,285/785,290/780,291/586,293/577,293/578,293/579,298/540,298/804,301/583,303/851,308/803,32/626,32/634,32/639,32/640,320/652,328/845,329/663,335/539,34/574,341/841,349/827,354/716,354/721,362/666,363/792,372/715,374/814,383/853,438/650,438/728,438/760,448/647,451/615,456/796,456/810,456/811,461/809,462/547,462/547/773,462/548,462/576,462/700,462/713,462/724,462/770,462/771,462/772,462/774,462/775,465/749,465/750,465/751,465/752,465/767,475/701,475/742,475/743,475/744,475/745,475/746,478/727,483/656,483/657,483/842,487/648,495/696,51/559,51/562,513/802,516/801,517/784,526/555,526/556,532/704,532/748,533/753,535/710,535/754,55/630,555/655,56/616,56/617,61/636,61/636,61/661,61/662,67/566,78/637,81/628,81/629,82/618,82/619,82/620,83/621,83/644,86/659</t>
  </si>
  <si>
    <t>RS.900000</t>
  </si>
  <si>
    <t>348/597,424,419,159,408,177,495/837,274,152,153,318,150,228,314,317,433,307,437,153/580,251,272/612,273,274/542,259,197,264,333,428,418,226,227,262,272/610,272/613,319,434,266,267,100,381,180,190/849,186,516/755,165,131,132,133,134,161,162,163,148,154,330,136,437/649,429,174,270/763,271/765,254,316,316/768,316/769,234/732,556/654,187/606,187/604,264/781,472/489,473/491,474/490,195,195/787,363/800,507/797,380,380/798,300,300/805,300/806,300/807,531/835,517/812,347,365/816,272,272/819,581/688,272/609,272/824,272/826,279/581,164,171,164/830,171/829,164/833,171/832,532/705,533/711,535/712,524/836,348/597,439/730,525,347/693,341/839,448,153/840,153/838,342,291/844,523,196/847,190/848,300/808,300/850,381/852,523/683,408/854,532/706,533/707,535/709,305/682,524,520,521,518,519,487,402,403,404,405,495/686,272/695,240/697,354/694,236/723,248/725,472/702,473/699,474/703,348/714,255/651,483/731,285/734,187/736,255,354/739,473,280/741,215/740,474/747,474,475/834,472,215,354,343/758,159/759,268,331,247,137,306,158,415,155,170,526,187/603,210/594,291/584,299/592,332,365,232,191,192,193,263,104,172,243,313,315,479,187/607,248/541,269,270,271,469,182/598,187/600,299/593,266/544,187,187/605,188/596,291/585,187/601,528,156,272/608,244,242,320/757,320/779,321/691,321/756</t>
  </si>
  <si>
    <t>RS.4000000</t>
  </si>
  <si>
    <t>423,421,138,139,236/722,284,219,431,166,261,384,385,185,190,522,142,127/624,184,168,533/708,179,143,160,471,202/764,188,265,265/799,367/813,276,367,368,369/714,370,265/726,130,366,369,202,272/611,245</t>
  </si>
  <si>
    <t>RS. 700000</t>
  </si>
  <si>
    <t>RAISARPUR</t>
  </si>
  <si>
    <t>1/431, 1/432, 1/433, 2, 21, 72, 81, 91, 91/464, 92, 95, 98, 102/457, 128, 220, 226, 227, 231, 231/485, 233, 236, 237, 238, 244, 246, 247, 349, 351</t>
  </si>
  <si>
    <t>RS. 2000000</t>
  </si>
  <si>
    <t>4 , 7 , 8 , 9 , 14 , 17 , 72 , 82 , 83 , 84 , 85 , 86 , 86/506 , 87 , 88 , 89 , 90  , 91/466 , 95/463 , 99 , 100 , 101 , 102 , 102/458 , 102/459 , 102/460 , 103 , 104 , 105 , 106 , 107 , 108 , 173 , 174 , 174/486 , 174/487 , 179 , 180 , 181 , 182 , 183 , 185 , 196 , 215 , 216 , 217, 221 , 232/500 , 239 , 240 , 241 , 242 , 243 , 248 , 249 , 271/517 , 272 , 287 , 289 , 290 , 291 , 292 , 293 , 294 , 295 , 296 , 297 , 298 , 299 , 300 , 301 , 301/512 , 302 , 302/511 , 303 , 303/503 , 303/504 , 304 , 305 , 306 , 307 , 308 , 309 , 310 , 311 , 312 , 318 , 320 , 322 , 329 , 336</t>
  </si>
  <si>
    <t>RS. 1800000</t>
  </si>
  <si>
    <t>18,19,20,22,23,24,25,28,29,33,109,110,111,112,113,114,115,116,117,118,125,129,205,230,232,235,245,259,262,263,264,265,265,266,267,268,269,270,271,273,276,277,278,279,280,281,282,283,284,285,286,288,331,332,333,350,352,353,357,358,362,363,364,365,366,367,368,369,370,371,372,378,387,390,391,400,408,290036,1/576,1/619,1/637,1/638,1/797,1/810,102/589,102/661,102/782,102/788,116/442,117/443,117/444,117/445,128/666,128/667,128/668,128/669,128/670,17/624,17/628,179/759,18/801,183/760,2/568,2/574,2/618,2/698,2/795,2/796,21/656,218/721,218/723,219/722,219/724,220/729,23/808,231/737,233/547,233/584,233/738,243/643,245/544,246/802,263/644,264/645,265/646,266/647,267/429,267/430,272/717,272/718,272/732,272/739,272/744,272/753,272/793,272/794,277/791,277/792,278/468,278/469,278/470,278/471,278/525,278/605,278/606,278/663,278/664,278/781,278/787,279/592,279/614,28/558,281/648,281/682,281/695,281/696,281/699,281/799,282/649,282/692,282/693,282/697,282/701,282/702,282/710,282/712,282/716,282/719,282/720,282/727,282/731,282/733,282/735,282/740,282/742,282/745,282/746,282/747,282/749,282/751,282/754,282/798,283/650,283/683,283/684,283/694,283/700,283/707,283/708,283/709,283/726,283/730,283/741,283/748,283/750,283/752,284/559,286/560,289/651,29/617,29/629,294/755,295/756,296/728,300/803,301/764,302/763,308/757,309/1969,310/484,310/484/600,310/529,310/593,310/594,310/599,310/676,311/758,312/743,318/518,320/527,320/545,320/546,331/567,332/435,333/595,349/657,351/658,352/809,358/804,371/495,371/496,371/497,372/805,390/448,390/513,390/514,390/515,390/516,4/635,411/438,466/526,7/637,72/601,79/570,79/572,79/587,80/542,80/556,81/610,83/520,83/607,85/608,85/821,9/583,9/621,9/625,91/467/597,91/571,91/573,91/588,91/779,91/780,91/785,91/786</t>
  </si>
  <si>
    <t>RS.1500000</t>
  </si>
  <si>
    <t>36,5,43,44,47,48,230/551,163,164,198,201,197,30,339,341/499,49,51,175,193,194,207,156/439,94/440,332/679,341/498,343,342,152/488,152/489,195,206,42,91/465,167,186,192,126,318/502,324,55,134,148,149,97,136,127,59,152,16/623,29/622,10/626,10,11,16/627,72/630,72/631,171/663,169,327,154/639,155/640,29/641,59/642,206/509/654,131,326,57,66,205/536,205/552,338/665,162/437,150/494,150/672,151/492,151/675,170,171,170/659,342/680,342,345,131/685,198/691,201/690,197/689,283/688,190,198/687,201/686,58,58/671,80,282/703,283/704,119/711,120,79/549,91/550,65/475,336/477,336/713,336/476,336/562,335/535,336/714,150/673,150/674,123,218,219,272/725,282/736,219/555,282/706,283/705,81/539,81/540,91/467,79/660,79,91/662,233/553,189/761,191/762,235/765,235/575,235/575,235/766,328/778,50/777,328/784,50/783,53/789,328,53/790,50,53/534,91/715,169/632,170/677,171/678,80/581,80/616,92/462,81/557,58/505,59/566,63,153/490,341/541,339/564,1/579,81/538,39,81/580,65/586,233/634,54,232/592,87/655,81/537,341/596,79/598,147,132,50/436,166,1/578,259/800,171/609,135/528,46/611,45/613,333/561,333/615,1/554,204,32,211,212,224,225,335/447,6,12,65,154,155,338,156,157,94,340,187,189,191,119,133,16,135,137,62,176,177,152/491,153,40,45,60,1/620,46,68,202,178,38,168,202/507,206/509,341,150,151,61,64,171/441,323,57/461,15,162,121,122,53,130</t>
  </si>
  <si>
    <t>3,416,256,373/519,35,208,392,387/473,389,389/474,158,50/482,188,325,408/472,374,316,410,139,143,313/1968,96,406/681,1,381,393,401,250,376,377,376/652,377/653,319/734,251,253,380,382,397/806,420/450,420/807,397,420,420/451,141/602,145,146,141,257,165,172,184,124,228,229,234,330,34,344,346,396,399,255,209,210,222,223,319,252,254,138,317,161,13,314/510,422,313,314,315,391/478,337,258,407,400/449,213,214,395,398,421,405,405/483,41,1/612,321,373,402,406,203,206/508,402/446,69,70,199,200,151/493</t>
  </si>
  <si>
    <t>RS.1000000</t>
  </si>
  <si>
    <t>SAHIRA</t>
  </si>
  <si>
    <t>468,1329,1333,1346,1352,198,199,200,1010/1760,1082/1734,378,435,435/1521,436/1522,1294,20,1197,1199,1201,1202,1203,1272,1274,1276,1282,153,211,217,1269/1445,28,43,363,402,409,413,417,451,866,1418,134,172,356,1219,1331,1332,1343,1351,955,961,968,969,249,256,875/1439,906,935,268,383,1241,159/1714,159/1715,17,23,46,95/1470,624,1011,1097,1133/1444,1135/1443,122/1687,1269,228,256/1442,370,380/1686,471/1689,68/1809,715,75,936,938,939,945/1810,977,978,979,996,894,10,164,262,1096,247,956,957,1104,1157,1422,154/1669,154/1670,154/1767,205,37,38,41,455,462,463,53,68,949,951,952,954,443,1057/1525,1082/1733,1082/1735,1010/1761,104,1151,275,445,625,920,1111,1112,1139,1163,118,119,120,1400,329,336,373,384,987,1058,1207,1054,1134,1371,1432,156,226,293,295,459,587,851,965,888,490,1350,1160,1021,1077,1255/1723,1279/1724,1280,1285,1290,17/1722,24,26,42,46/1505,1363,1365,1366,1043,1044,1046,388,389,6,8,9,1361,1007,1129,1414,227,250,290,296,397,447,461,878,928,480,482,50,1040,1042,1367,1396,1397,436/1524,448,1431,460,937,942,300/1738,1368,192/1741,203,233,260/1764,32,37/1751,1359,191,127,144/1510,537,538,540,208,1187,1073,1075,1190,1256,1283,1356,1185,36,943,1195,1196,1095,1225,1226,1263,403,404,416,425,1334,1354,1130/1466,1262/1460,328,330,1057,1433/1699,197/1696,209/1697,314,107,167,1281,1169,1220,105,1093,1105,1149,194/1709,194/1710,272,446,1078,1254,1255,1279,1286,1289,27,1353,1357,1358,273,277,945,1262,1052/1668,420,151,301/1749,371,1051,357,358,360,540/1464,1429,1430,1099/1772,1100/1771,353,398,437,1404,432,1028,1015,1091,1196/1681,1247,133,170,171,283,890/1673,891/1672,901/1671,963,175,92,1101,140,140/1707,561,933,1085,1090/1729,246/1666,374,374/1638,235,458,491,884,298,970,971,1010/1757,68/1701,967,828,259,294,76,1127,125,230,66,919,930,940,983,986,994,263/1517,763/1516,240,1023,190,379,494,282,65,896,1345/1754,219/1807,268/1808,269/1806,68/1776,11/1778,69/1790,58,159/1794,159/1795,36/1796,178,338,241,487,832,976,998,999,1102,1158,1161,192,263,1010/1758,1179/1534,88/1752,1035,1065,1068,1069,1172,142,49,62,78,47,106/1487,1175,1176,143/1488,88/1477,54,1,146,87,1104/1726,1143,1157/1727,1181,245,435/1520,436/1523,1116,1409,91,141,279,488,74,77,98,1405,1101/1664,140/1663,160,991,1175/1489,1180,1060,1166,150,210,216,223,225,270,284,431,539,563,433,434,1243,1248,1249,881,1059,112,1121,123,1291,1425,1426,391,456,839,841,846,1036,1103,1273,57,1168,189,335,342,51,984,1010,1169/1462,1385,1386,1392,1416,922,960,1239,1258,1278,1013,95,1016,188/1753,1098,1113,1138,1109,1115,73,972,1142,108,1189,1388,1394,1395,286,452,844,847,849,147,2,7,114,301,395,484/1655,220,100,441,442,873,874,875,1128,341,1106,1360,1374,1287,1288,1336,1337,1338,1339,1421,308,310,312,476,1066,1122,1270,1275,1284,1423,1424,292,313,390,396,444,840,845,848,860,988,1174,60,1126,1410,348,567,678,86,99,188,266,340,367,376,439,927,159,1079,1080,1147,1406,196,464,180,1094,131/1495,132,1335,174/1496,80,1137,158,162,30,450,1076,52,558,1001,1026,1033,1034,1037,1070,1081,110,111,1114,1152,121,136,1362,1372,1383,1393,206,215,218,289,470,473,474,475,485,588,70,850,959,1373,1375,1376,1110,1005,1012,1150,85,90,1167,913,914,916,917,69,124,182,325,438,879,929,337,165,166,1244,535,883,923,151/1721,238,301/1748,995,484,349,352,354,408,248,449,16,948,1326,369,370/1458,67,481,234,260,1008,1108,184,238/1744,304,306,860/1434,140/1662,1124,1144,889/1659,921,219,269,469,351,102,126,194,212,213,297,1084,1090,246/1667,1010/1756,106,143,1047/1532,1170,1171,966,108/1455,109/1456,130,64,96,980,981,1146,1335/1543,197,209,35,973,990,997,864/1519,436,135,173,161,15,31/1537,1085/1731,1090/1728,246,44,48,67/1762,1262/1685,271,861,861/1850,88/1478,104/1763,193,829,11,1012/1635,1099,1099/1688,1100,1177,1178,1428,471,79/1660,1096/1518,484/1654,486,365,401,424,1082/1737,1083,59,138,13/1536,148,149,3,4,454/1766,87/1765,1009,1133,1135,368,564,886,478,483,229,229/1463,853,855,139,1413,285,492,493,369/1526,332,354/1747,1292,107/1682,167/1683,343,891,203/1529,457,315,331,893,912,1064,915/1740,236,300,1384,1391,1415,1420,115,116,1010/1759,1082,138/1542,196/1453,465,1340,1218/1691,1002,1148/1633,1179,1408,155,169,201/1468,257,309/1469,392,472,483/1634,56,910,911,1059/1640,890/1702,880,93,1031,1162/1858,1174/1860,1109/1864,73/1865,1182,241,127/1507,196/1845,1003,1004,1153,1154,857,858,1146/1698,1006,859,1336/1869,1339/1870,1341,479,907,52/1871,96/1872,97,1027,1088,1399,1407,163,168,221,224,264,281,288,322,326,334,83,856,947,1027/1884,1088/1876,1399/1880,1407/1879,163/1882,221/1883,222,264/2877,280,288/1878,321,324,333,83/1881,856/1874,947/1875,1063,244/1887,415/1888,244,415,1355,374/1639,14,1020,905,122,1385/1891,1386/1890,1392/1889,1416/1892,31,33/1538,79,81/1716,989,897/1844,1055/1678/1894,1118,1123,1000,1005/1713,1011/1847,1130/1896,925/1897,883/1898,923/1899,72/1903,82/1904,139/1905,893/1873,893/1907,924,926/1908,383/1909,1016/1910,1014/1912,225/1913,13/1535,153/1914,922/1915,139,1020/1917,1162,944,153/1918,1019,1022,242,243,165/1919,303,61,1011/1920,1218/1636,1272/1947,1272/1950,1148,186,489,489/1926,1218/1931,216/1932,992,1148/1933,534,315/1940,331/1939,345/1802,1028/1941,117/1942,1079/1944,1080/1943,196/1945,1170/1955,1171/1954,1218/1953,380/1958,381/1959,380,381,201,1257,1389,946,1074,377/1963,192,885,971/1964,284/2000,106/1784,143/1785,1140/1974,125/1703,230/1704,263/1705,144/1508,144/1509,144,1071/1980,887,1071/1641,1204,1277,1293,1295,1296,915,1205,1296/1981,1297,1205/1983,1297/1982,1204/1985,1205/1986,1297/1984,1205/1988,1206,1297/1987,1205/1992,1206/1993,1277/1989,1296/1990,1297/1991,950,953,950/1994,953/1995,96/1746,539/1798,563/1797,378/1997,1140/1975,1145/1976,882/1977,926/1978,1082/1732,1083/1730,1259/2001,1130,925,1259/1930,1359/1901,926,1130/1149,1259,925/1150,1259/2006,1197/2011,1199/2013,1201/2014,1202/2015,1203/2016,1197/2020,1199/2022,1201/2023,1202/2024,1203/2025,252,253,892,897,175/2030,92/2029,1140,1145,882,1226/2031,1226/2032,1226,373/2033,384/2034,1071,1072,154,61/1801,63,12/1739,81,251,258,985/1711,958/2036,958/1867,1342,419,359/2002,359,1067,377,140/2037,982,987/2038,385/2040,33,34,155/1436,308/1437,310/1435,310/1438,311,192/1750,376/2042,1220/1506,958/1866,958,12,323,1141/1692,876339,875974,5,385/2041,1013/2049,56/1467,1013/1828,1218,85/1476,90/1475,145,232,291,305,350,405,84,878/1830,54/1820,888/1695,888/1799,1208,1345/1839,88,1413/1825,82/1846,1419/1829,131,902,890,1150/1712,183,380/1832,381/1833,1262/1459,711,386,1245,1183,1186,1053,1167/1822,1092,265,1271,64/1841,1221/1848,1345/1755,1393/1849,1173,1264,1265,1221,1132,1136,317,330/1527,339,355,357/1720,423,861/1851,137,18,22,45,67/1504,1131/1773,300/1861,318,319,1131/1774,195,1298,1024,1032,1086,1087,1089,109,1107,1119,1120,1155,1246,1250,1369,1370,1382,1387,157,177,179,202,204,287,302,362/1482,385,387,393,453,55,557,560,586,71,842,843,852,934,21,25,1412,364,400,72,82,128/1708,1141,407,421,864,974,975,1117,117,1419,129/1665,1055,1056,1169/1769,1180/1675,254/1680,267/1533,941,964,1055/1678,1184,1191,1192,1193,254,941/1677,964/1679,267,271/1684,481/1500,1025,1029,1030,152,185,320,394,67/1502,833,362,399,406,411,412,414,418,422,865,67/1503,101/1693,103/1694,129,101,103,128,559,562,889,932,993,898,898/1471,899,900,901,903,904,94,113,1345,345,430,1125,160/1511,918,931,299,1131,176,1208/1481,13,309,1417,231,274,276,316,346,347,454,985,181,207,868,869,88/1479,89,174,174/1497,29,39,40,536,566,382,1050,1052,1061,1062,410,1427,466,467</t>
  </si>
  <si>
    <t>1327,1328,1330,1198,1210,1230,1231,1233,1234,628,618,813,654,653,501,1309,1308,498/1512,510,512,514/1642,528/1646,528/1647,599/1473,555,556,707/1690,712/1440,714,716,716/1441,719,720,591,813/1515,551,585,729,1320/1528,615,627,526,700,701,704,728,1344,572,592,770,782,784,787,514/1643,515,613,616,617,826/1745,775,1038,1041,525,793,600,601,603,605,604,620,790,542/1768,547,498,500,1194,1211,1212,1213,1214,646,652,1229,506,508,509,544/1499,565,577,656,665,809,602,582,1221/1649,1047,1311,1312,680,694,657,662,799,800,801,802,827,633,671,695/1514,504,505,862/1651/1804,862/1651/1805,1305/1777,862/1651/1803,798,498/1513,514/1644,515/1648,791,544,659,661,667,776,776/1531,795,798/1719,804,810,829/1718,745,517,523,529,763,764/1465,766,838,768,726,734,747,1240,599,1224,1227,761,773,774,781,492/1742,629,631,632,634,750,762,764,765,769,789,794,541,547/1700,637,638,640,641,731,741,549,550,778,779,571,597,758,760,772,780,783,785,788,815,820,822,823,643,644,673,676,679,684,690,648,518,519,521,522,530,531,532,533,1320,812,645,649,650,651,1306,1312/1725,1313,1223,1316,1317,503,608,670,691,693,1235/1823,717,496,496/1545,497,817,818,702/1637,721,808,824,824/1544,826,826/1530,1216,713,492/1743,514,511,528,528/1645,811,499,578,593,594,723,743,610,612,737,740,742,507,812/1657,812/1658,513,574,580,584,812/1656,1310,724,725,730,732,733,735,736,744,1083/1736,550/1454,797,703,706,723/1818,712/1717,862/1450,862/1653,1227/1863,838/1862,1165,1167/1850,724,725/1868,1014/1885,1313/1886,1020/1911,738,739,553,703/2544,706/2545,702,703/2546,706/2547,1051/1893,757,907/1895,1300,1301,1302,1255/1900,813/1906,519/1813,531/1811,533/1812,1303,1235,383/1674,1210/1949,1234/1948,1210/1952,1234/1951,514/1921,515/1925,514/1922,498/1928,514/1924,1221/1852,1266,820/2417,499/1936,811/1937,908,909,635/1961,639/1962,1262/1965,635,639,1238,1014/1979,611,664,967,967/1788,823/1996,547/1999,1268/1929,1241/1661,1210/2003,575,576,581,1365/1902,1268/2004,1268/2005,1268,599/1474,599/2007,598,1198/2012,1210/2008,1233/2009,1234/2010,1198/2021,1210/2017,1231/2026,1233/2018,1234/2019,1262/2027,498/1927,514/1923,501/2034,1345/2035,636,896/1826,1342/1840,1194/1972,1211/1967,1212/1973,1213/1970,1214/1971,1048/2043,1048/2044,1048/2045,1048/2046,1048/2047,1048/2048,1047/1834,878/1960,602/1835,621,1242,1237,585/1831,705,712,675,718,553/1838,552,1053/2529,695,1048,1300/1842,1301/1843,685,689,1169/1461,747/1859,595,777,796,805,807,569,596,755,756,771,786,842/1966,861/1706,606,609,687,668,681,686,1014,666,655,542,545,1321,1214/1676,819,821,748,749,751,752,753,754,767,697,672,696,678,682,899/2039,824/1501,660,677,683,692,760/1480,870,503/4250,619,816,1314,1013/1472,607</t>
  </si>
  <si>
    <t>RS.2300000</t>
  </si>
  <si>
    <t>1433/1546,1200,1209,1433/1554,1433/1611,1433/1612,1433/1623,520,1433/1589,708,709,710,1433/1447,1433/1584,1433/1585,1433/1608,590,722,1433/1596,1433/1552,1433/1553,1433/1559,1433/1625,1433/1627,1433/1632,1433/1593,1433/1594,1433/1595,1433/1604,1433/1616,623,622,1433/1547,1433/1556,1188,792,1433/1551,1433/1548,663,1433/1605,1433/1617,524,803,806,825,830,1433/1602,1433/1446,1433/1580,1433/1581,836,1433/1490,1433/1491,1433/1494,1433/1566,1433/1574,1433/1575,1433/1576,1433/1579,1433/1590,1433/1592,834,440,1433/1557,1433/1561,1433/1562,1433/1568,1433/1570,1433/1609,1433/1620,1433/1498,1433/1582,1433/1583,837,589,1433/1600,642,1433/1558,1433/1560,1433/1569,1433/1597,1433/1567,1433/1591,1433/1484,1433/1485,746,1433/1563,1433/1555,818/1540,1215,1217,1433/1588,1433/1606,1433/1618,516,527,1433/1631,1437/1628,1433/1457,1433/1492,1433/1493,1433/1572,1433/1573,1433/1577,1433/1578,1433/1610,1433/1621,1433/1599,1433/1601,707,1236,854,1433/1483,1433/1486,1433/1603,1433/1615,570,835,1433/1452,1433/1629,1433/1630,1433/1448,1433/1449,1433/1622,819/1541,1433/1451,1433/1598,426,427,428,429,1433/1550,1433/1613,1433/1614,1433/1624,816/1539,1433/1607,1433/1619</t>
  </si>
  <si>
    <t>RS.600000</t>
  </si>
  <si>
    <t>DAHIANTA</t>
  </si>
  <si>
    <t>785/1331,805/1330,193,344,391,459,497,564,150,175,178,182,461,604,64,780,808,532,548,1006,1008/1211,1008/1285,436,499,813,188,159,167,106,20,263,264,3,107/1347,109,144/1349,145,146,17,19/1346,260/1352,261,261/1351,262,265,266/1350,268,39,39/1355,1008/1210,1111/1241,202,368,375,382,779,297,569,570,235,454,574,811,296,517,519,141,154,155,198,327,430,488,54,841,1007,222,381,613,95,1049,1120,1130,1136,1145,1148,1157,1160,232,442,445,448,528,849,94,81/1208,807,850,522,1098,223/1333,46,53,782/1332,131,132,15,303,772,832,770,771,295,308,376,1073,1138,1153,211,469,998,223,389,51,540,1015,36,472/1231,585/1229,614,883,384,1069,876,1117,119/1248,13,324,325,38,385,486,487,57,58,71/1179,814,1065,782,869,878,6,8,89,40/1295,41,306,462,478,66,138,1094,646/1336,7,347,1139,191,192,213,231,873,874,201,313,316,91,93,1067,1068,1080,35,584,791,792,153,174,187,78,84,415,353,161/1345,305/1213,180,1039,1051,1089,450,492,500,509,533,82/1249,236/1204,400,163,142,151/1261,151/1262,151/1263,96,1112,228,229,23,25,753,754,760,761,762,763,453,40,92,149,1164,204,257,258,292,314,383,432,435,485,538,549,565,602,608,610,854,887,896,256,331,457,139,9,346,635,683,1018,1053,417/1324,420/1325,559,848,1143,335,361,834,835,203/1416,310/1419,320,466/1420,56/1417,57/1291,90/1418,259/1198,1102/1259,100,27,427,562,60,796,856,319,334,14,360/1255,1099,147,177,179,218,220,226,340,506,507,516,68,759,781,809,5,1013/1363,1013/1364,1016,1061,1088,362,400/1186,426,428,52,789,790,942,259,203,56,90,300,1108/1322,367,575,189,30,416,1059,1060,568,311,364,380,386,464,1012,122,4,129,134,168,170,21,390,491,508,74,806,825,104,1,330,103,28,29,339,1008,1042,1125,1128,318,73,62,238,299,629,657,663,666,751,824,196,196/1344,596,121/1289,124/1288,387/1283,395,422,481,498,502,846,875,1047,1047/1340,11,120,110,110/1271,111,22,22/1269,22/1270,239,239/1264,239/1265,239/1266,239/1267,239/1268,429,429/1274,429/1275,766,784,784/1272,784/1273,1113,101,250,252,330/1217,172/1300,2/1188,273,30/1187,480,800,1052,37/1292,451/1335,71,839,665,237,34,639,651,662,750,817,787,788,1081,310,455,474,545,69/1193,69/1194,775,843,1124,1127,1134,1140,1152,277/1282,333,338,381/139,401,403,530,598,600,601,613/1400,845,859,861,880,275,276,329,531/1207,531,547,894,116,797,816,88,32,47,48,217,157,606,1102,1094/1220,236/1201,405/1299,456,467,515,891,1090/1173,1137,1141,1146,1162,1162/1304,1162/1305,1162/1306,1162/1307,1162/1308,1165,1165/1309,1165/1310,319/1312,334/1316,378,379,465,466,466/1313,466/1314,466/1315,566,567,609,609/1317,611,622,623,624,624/1311,354,355,616,621,786,130,199,242,244,270,342,414,424,550,551,553,561,59,667,673,778,795,828,837,855,514,885,44,274/1174,236/1205,139/1216,9/1215,236/1203,183,206,241,92/1177,246,510,1116,870,99,1072,186,247,625,671,871,117,208/1276,87,207,230,630,631,640,641,652,653,748,755,1085,1090/1320,255,646,269,472,585,614/1225,63/1233,1111,123,13/1357,156/1252,221,393,503,72/1358,322,365/1365,366,785,805,1135,446,541,555,599,611,860,879,105/1319,11/1286,119,120/1287,121,124,82,259/1199,201/1244,313/1245,316/1246,91/1242,93/1243,49,2,307/1185,523,523/1182,523/1184,33,212,1062,1084,1084/1488,1132,1142,1147,1151,1155,200,433,496,571,864,882,895,161,49/1257,777,119/1180,1249/1370,71/1178,1041,1055,1129,1131,197,328,397,399,411,412,431,438,441,460,489,493,539,55,75,76,852,1121,783,1013,1015/1362,2/1190,269/1235,32/1341,321,472/1232,513,585/1230,614/1226,63,815/1227,1095,1090,105,105/1334,277,45,451,451/1369,309,377,546,794,126,136,140,156,180/1366,137,2/1189,632,635/1195,102,26,468,473,544,1108/1321,440,312,108,146/1348,18,267,39/1353,173,406,181,543,552,557,826,449,107,144,19,260,266,39/1354,305/1214,323/1326,152,1126,1133,1144,1149,1154,1156,271,332,402,404,446,512,537,558,563,597,617,844,862,881,615,620,605,227/1221,501,127,135,97,352,387,395/1281,422/1284,423,863,85,280,1099/1373,1042/1438,326,452,471,490,504,505,858,195,840,89/1104,233,234,1042/1105,1055/1106,360/1254,818,873/1107,874/1108,417,420,115,169,98,72,278,62/1375,103/1113,28/1114,29/1115,455/1117,545/1118,69/1119,1042/1120,65/1121,1084/1122,799,802,842,847,245/1356,133,282,1069/1128,876/1127,764/1131,1055/1132,636,637,638,669,670,676,814/1134,367/1135,819,1084/1137,494,83,494/1141,83/1138,494/1143,83/1140,35/1148,306/1154,462/1151,478/1152,66/1153,306/1145,462/1146,478/1147,66/1144,283,287,410,284,289,408,285,409,286,407,194,341,348,342/1491,188,35/1156,45/1109,92/1161,214/1160,1065/1165,440/1162,782/1164,869/1166,878/1163,1066/1159,575/1401,1065/1173,440/1293,782/1172,869/1174,878/1171,92/1170,1063,1064,1066,214/1223,764/1179,783/1178,1012/1180,394,810,810/1182,1121/1395,236/1202,564/1188,248,254,571/1189,190,866,867,868,877,825/1198,281,305,281/1200,305/1199,323/1323,281/1201,323,281/1203,323/1202,81,274,274/1175,281/1204,81/1205,225/1237,359/1206,288,179/1208,220/1209,792/1447,417/1210,420/1211,37,113,114,205,219,281/1176,315,225,112,336,1117/1212,878/1214,73/1215,469/1217,1068/1124,143/1212,360/1220,360/1221,360/1222,510/1368,870/1369,186/1371,247/1372,625/1373,671/1374,1072/1370,871/1375,796/1377,143,494/1142,83/1139,184,189/1251,31,300/1382,394/1181,16,222/1239,187/1380,78/1378,84/1379,891/1386,1070/1338,884,886/1387,815,885/1388,160,162,888,889,892,185,10,128,281/1238,398,363,378/1371,379/1372,434,470,578,280/1253,50,67,1163,1167,865,1054/1428,23/1396,568/1426,1081/1439,872,103/1431,28/1429,29/1430,339/1432,782/1433,869/1432,269/1234,815/1228,531/1422,547/1423,317,208,86/1457,481/1449,498/1450,627,628/1191,628/1452,628/1453,650,656,658,659/1455,664/1454,207/1456,1080/1448,584/1446,80,69,756,349/1372,350/1371,1073/1459,223/1458,249,251,253,1104,1111/1240,554,560,1054,1016/1473,104/1373,337/1472,765/1471,168/1476,170/1477,21/1474,390/1478,491/1479,508/1480,74/1475,806/1481,448/1209,1090/1482,660,628,628/1192,196/1469,196/1470,102/1463,26/1462,278/1464,235/1489,1038,1084/1487,4/1296,4/1297,405/1494,468/1493,1053/1097,1016/1096,1070,339/1098,413,767,768,773,774,836,360/1197,360/1256,236,369,372,370,373,374,368/1200,523/1183,1108,351,392,511,607,77,626,642,643,643/1222,644,645,39/1367,272,479,801,172,803,439,70,764,783/1236,349,350,405,293/1218,477,851,1050,853,659,664,1017,484,224,360,1103,227,301,302,419,421,463,476,647,648,804,1094/1290,1043,1048,294,343,345,215,215/1342,215/1343,216,240,243,307,523/1181,1103/1258,209,61,798,1093,1150,437,495,529,79,1166,290,291,518,579,793,886,423/1260,1107,12,125,158,176,24,245,300/1250,359,388,42,425,43,482,672,681,691,758,776,298,418,279,304,475,483,118,649,86,337,534,654,765,303/1247,151,210,542,556,827,857,443,444,536,618,214</t>
  </si>
  <si>
    <t>902,1006/1130,1006/1187,995,572,573,576,577,989,1024,971,905,919,976,582,583,586,991,992,993,999,941/1224,968/1359,969,970,972,977,990,1065/1427,975,912,1031,1032,1033,1034,909,910,911,920,943,945,946,740,739/1278,745/1279,745/1280,729,741,741/1361,974,1045,633/1318,581,674,733,695,698,731,732,900,940,721,710,935,936,937,938,708,985,986,1046,1046/1339,932,944,906,730,1029,703,735,922,924,926,588,701/1196,984,915,928,929,903,939,917,918,694,696,699,700,713,714,720,966,967,718,719,1046/1337,701,973,914,1000/1329,941,968,964,734,722,723,724,725,726,727,728,930,931,952,957,958,705,950,951,587,706,736/1301,959,960,961,962,906/1101,907/1102,908/1103,704,944/1116,633/1129,1040,819/1123,911/1125,966/1126,940/1133,819/1158,709,633/1412,1071,966/1157,633/1411,966/1155,1046/1172,906/1175,907,908,906/1167,907/1168,908/1169,954/1183,955,954/1184,954/1185,955/1186,954,902/1110,1066/1492,770/1112,749,749/1485,749/1190,749/1485/1194,749/1191,749/1485/1195,749/1192,749/1485/1196,749/1193,749/1485/1197,988,947,921,823,966/1213,966/1294,900/1216,922/1219,924/1218,909/1376,925,987,954/1383,930/1384,931/1385,702,633/1413,898,933/1414,759/1424,987/1370,1054/1428/1111,634/1440,594,872/1100,722/1461,716,717/1460,745/1443,901,1073/1468,717,904,702/1467,716/1490,933/1328,1054/1095,715,571/1099,580,685,686,934,1022,1023,593,738,739,745/1277,1025,1028,693,697,988/1206,916,707,711,692,987/1327</t>
  </si>
  <si>
    <t>1020,1021,933/1298,1035,1036,684,1019,679,996,997,1030,923,927,1010,1011,968/1360,949,997/2028,1005/1381,907/1219,953</t>
  </si>
  <si>
    <t>ANGARAKHA</t>
  </si>
  <si>
    <t>6,6/1447,1251/1602,332/1601,476,477,482,1341,1343,356,359,216,1244/1544,487,190,221,661,980,992,635,8,1073,319,400,520,551,685,950,1276,414,1334,1336,230,236,303,1161/1490,235,283,300,302,1161,1161/1495,124,314,1096,1128,1139,1141,1185/1372,196,223,226,244,254,258,266,270,376,386,391,396,411,606,641,968,630,16,7,70,78,1270,1156,1162,1163,1164,1272,132,175,180,62,114,133,179,280,49,521,53,562,63,241,267,399,1035/1534,1050/1532,1193/1533,24/1442,32,32/1439,46,564,245,602,601/1482,603,605,652,1055,121,311,311/1426,353,355,1108,237,251,586,593,578,580,1030,1031,484,1227,1321,125/1446,248,1237,1243/1405,1243/1406,424,205/1470,211/1471,346,104,1178,1179,1176,1191,1203,1218,1221,1242,374,443,472,1200,473,143,305,1053/1505,17,232,334,331/1579,1147,1338,349,488,1311,1312,1313/1418,163,1161/1491,442,1010/1554,168,507/1563,545/1567,553,74/1587,977,987,1256,1328,1173,271,66,1000,558,559,566,95,131/1477,1008,1011/1524,694,724,725,731,745,966,405,115,91,292,295/1506,299/1507,33,1064,379,1016/1562,1027,310,673,173,636,678,741,743,988,633,634,654,675,719,570/1435,639/1436,64/1429,680/1433,999/1430,483,67,166,166/1497,112,498,499,1019,1057,79,141,274/1398,341/1396,446/1543,450,451,461,28,1003,1009,1016,1062,1069,123,501,57,595,596,609,655,659,660,674,679,706,735,92,957,1331/1381,240,1261/1213,339/1508,497,525,154,401,485,1094/1404,330,406,527,357/1385,40/1582,581,592,246,296,343,41,107,405/1422,502,503,1253/1583,1253/1584,1254,1368,304,304/1504,1102,1133,1134,1238,2,281,3,512,262,264,106/1503,184/1498,1336,1363,1282,983,106/1502,184/1500,1083,1153,448,449,474,970,979,155,156,27,80,261,263,1235,1307,1340,167,35,1317/1468,1159,1263,412,22/1393,26/1394,29/1395,137,172,181,47,61,1006,1012,1037,1080,111,1149,185,668,683,693,697,738,773,1005,1059,316,4,505,524,58,59,651,656,658,72,73,75,81,85,951,967,383,570,639,64,680,1092,1185/1373,273,329/1389,1010/1556,122,507/1566,545/1570,553/1591,707,74/1585,977/1548,982/1593,987/1551,946/1485,1022,945,389/1380,378,509,538,554,1356,552,56,56/1443,134,136,174,178,54,55,60,219,364/1625,514,545,393,337,408,1333,128,100,234,284,284/1529,301,301/1530,589,21,431,479,621,710,713,461/1513,507,1109,1105,1125,1145,1214,1298,1307,1315,285,351,368,422,460,465,469,129,166/1496,666,949,953,959,96,981,985,1206,1220,1223,38/1382,135,48,1082,116,326,700,704,716,1036,363,329,272,23/1526,1239,34,1289,389,176,590,1002,90,243,290,294,298,308,1316,309,324,617,138,52,139,51,363/1545,1045/1453,1032,87,1161/1493,1001,1018,1261,159,161,218,42,567,569,584,663,682,718,955,971,1255/1413,1167,1048,1049,1052,1088,1148,1224/1561,1226,1228,1283,1322,1351,307/1558,373,416,418,456,489,106,184,100/1604,71,77,1174,563,722,723,736,1157,1158,1241,1248,1267,1268,1274,1275,1155,1165,1266/1392,1273,320,325,141/1450,774,100/1606,79/1603,1255,1251,332,1041,108,1326,45,1279/1466,1290/1467,1317,464,486,278,1233,117,1308,279,38/1384,43,522,19,6/1448,348,158,158/1990,40,234/1527,284/1528,301/1531,40/1391,1354,1355,1364,1366,578/1611,579,586/1610,12,347,369,1174/1376,471,613,615/1607,247,548,1187,1260,40/1390,1046,1079,1090,113,1190,1192,1224,1323,307,421,549,550,69,1050,1053,1193,339,288,289,335,1209,1257,1330,1244,202,14,9,1161/1492,1094,1259,1277,249,340,363/1525,1042,1043,1051,24,32/1440,32/1441,340/1461,201/1459,426,433,436,438,1170,1207,1217,1230,352,354,367,1333/1608,417,692,657,106/1501,184/1499,1243,262/1427,264/1428,1246,1161/1488,147,148,148/1546,148/1547,149,149/1512,149/1512/1981,164,165,220,250,36,37,510,510/1574,510/1575,510/1576,513,513/1419,517,530,542,582,637,637/1577,638,645,646,672,672/1571,672/1572,672/1573,676,705,705/1578,747,756,76,944,952,956,97,98,986,989,99,990,1039,1042/1386,1222,1224/1560,1177,1010,130/1588,168/1596,507/1565,545/1569,553/1590,707/1592,74/1586,977/1549,987/1552,1054/1403,11/1458,712/1402,1169,1215,1229,229,237,1063,1212,447,518,1097,1126,1137,1140,195,222,225,387,395,410,614,1013,86,1,1065,526,170/1581,535,544,534,688,691,703,715,740,439,1/1617,1150,696,737,742,313,734,198,739,1332/1465,13,15,1104,1185,1232,407,1185/1536,1232/1537,338/1424,358/1425,407/1535,1040,1047,616,620,622,623,345/1539,452/1541,474/1540,1265,1291/1416,1294/1417,1341/1481,1343/1480,356/1479,359/1478,256,100/1605,577,1095,1098,1127,1129,1132,1138,194,224,227,260,265,269,377,388,394,397,409,615,571,572,573,574,575,576,1247,1185/1514,1154,1166,1262,1269,199,200,200/1407,203,204,206,207,207/1408,207/1409,208,209,210,22,26/1597,29,1291,1294,1313,1331,141/1451,56/1444,127,1004,1020,1021,1026,1068,152,364,398,404,425,494,496,511,515,529,587,604,627,629,647,65,744,84,991,993,994,101,1015,105,1061,146,18,186,188,317,318,328,495,506,565,594,597,598,599,607,608,640,642,643,669,670,695,729,94,942,943,947,961,962,965,972,974,996,998,1288,1278,361,361/1518,361/1519,361/1520,361/1521,361/1522,361/1523,481,177,1167/1410,1167/1411,229/1612,193,1136,1318,618,619,625,671,1112/1730,1296,1309/1731,183,191,1309,193/1729,315,322,500,1194,1198,1199,1205,470,1070,1076,536/1704,540/1400,541/1703,732,1034,1035,1289/1379,1316/2161,1335,1261/1767,982/1594,1194/1387,1012/1742,951/1744,346/1637,1335/1377,324/1732,1357,324/1733,1357/1736,324/1734,1335/1737,324/1735,684,1260/1709,1324,957/1749,478/1751,621/1750,93,1001/1762,1018/1763,159/1765,161/1766,218/1767,42/1768,567/1753,569/1754,584/1755,663/1756,682/1764,718/1757,955/1760,971/1761,160,441,1010/1554,409/1769,972/1770,10,10/1771,14,9,1054,1058,1077,1151,1152,1286,1297,282,321,380,381,384,385,531,533,689,690,699,701,712/1402,1332,1317/1469,1359,1234,1306,281/1772,1180,1178/1740,1179/1741,255,259,1333/1608,1333/1609,1333,1288,464,486,486/1775,1187,1279/1466,1290/1467,447,518,1063,1212,1260,1317,447/1781,464/1774,486/1776,518/1782,71,77,958/1638,1032/1783,1085,1086,336,375,390,392,490,491,307/1559,323,1013/1790,1032/1795,1065/1794,182/1792,192/1793,86/1791,1229/1626,297,153,111/1797,505/1796,442/1739,162/1651,331/1799,1293,1104/1538,1314,1060,312,1216/1801,331/1802,1249,1250,1253,431/1808,478,621/1806,711,714,252,1091,1351/1557,644,1013/1809,192,1025,628,1025/1815,1025/1816,628/1812,631,973,152/1615,425/1616,631/1718,631/1818,632,146/1821,18/1822,94/1823,1368/1820,1013/1825,182,192/1826,169/1828,214/1832,239/1833,291/1831,295/1829,299/1830,535/1835,544/1834,126/1836,537/1837,543/1838,126,537/1420,543/1421,214,239,291,295,299,535/1463,544/1462,169,1337,960/1843,1225/1841,1231,1287/1842,1303,467,338,358/1840,1339,982/1595,1332/1800,1236,1240/1844,161/1845,591,591/1846,597/1873,1017,1001/1370,1299,1342,1346,423,523,556,583,664,717,941,960,1001/1868,1017/1871,1299/1849,1342/1851,1346/1853,423/1847,523/1857,556/1855,583/1859,624,664/1861,717/1863,941/1865,964,1001/1869,1017/1872,1299/1850,1342/1852,1346/1854,423/1848,523/1858,556/1856,583/1860,624/1876,664/1862,717/1864,941/1866,960/1867,964/1870,116/1511,1347,1348,1349,1353,118,119,29/1598,29/1878,26,22/1599,26/1879,22/1881,26/1880,1240,1261/1882,1007,667,612,639/1883,1291/1884,1294/1885,1313/1886,1331/1887,991/1888,1181,1177/1889,1225/1890,1284/1891,976/1892,1350,1352,999,1261,1161/1896,1161/1897,1244/1544,957/1899,1202,20/1900,357,20/1901,20,541/1902,1002/1903,90/1904,504,601,652/1483,1337/1839,1106,1279,275,708,1361,1362,1358,1093,1099/1646,120/1645,947/1214,948,1056,253/1980,232/1641,334/1642,982,140,50,1245,1289/1378,1344,39,946,38/1383,1319,1300/1636,1345,125/1652,344,1078,516,532,287,360,529/1649,84/1648,963,167/1619,35/1618,1256/1509,1328/1510,961/1963,962/1964,335/1657,1081,957/1971,288/1965,289/1966,1345/1620,624/1655</t>
  </si>
  <si>
    <t>RS. 800000</t>
  </si>
  <si>
    <t>932,752,753,935,936,758,836,842,813,820,900,902,1117,878,879,873,785,862,886,892,766,768,925,907,803,776,778,784,771/1434,770,812,881,882/1542,764,765,783,912,957/1798,853,854/1640,838,844,832,858,611,911,913,915,839,840,845,882,780,781,934,759,930,933,770/1432,771,897,819,904,1118/1464,1201,880,959/1803,800,801,802,802/1700,896,1119,826,834,762,763,919,927,860,829,1209/1804,1122,929,1028/1484,898,899,797,779,921,1114,884,914,916,917,920,1118,843,790,791,792,793,814,816,903,854,830,837,749,908,748,751,754,755,757,1112,821,822,821/1728,891,901,794/1705,795,796,802/1701,807,808,928/1710,982/1738,958/1747,919/1743,779/1415,782,1324/1789,957/1752,762/1758,763/1759,972/1894,832,1332/1787,920/1773,1333/1788,860,860/1777,860/1778,860/1779,860/1780,957/1784,764/1785,765/1786,1368/1600,859,964/1805,819/1807,818,799,910,910/1810,910/1811,909,805,909/1813,909/1814,769,929/1827,854/1643,720,982/1895,1332/1465,926,919/1874,760,928,785/1877,1325,783/1898,871,847,1367,1264,918,961/1973,1209/1975,1030/1976,905,816/1984,872/1986,1120,963/1988,872,874,1034/1445/1748,1261/1698,972/1726/1819,767,611/1726,911/1722,911/1723,852,1023/1371,851,885/1423,931,794,809,922,863,864,865,866,867,868,875,876,877,885,887,825,827,828,831,833,835,890,889,786,798,810,811,923,850,906,870,806,848,861</t>
  </si>
  <si>
    <t>869,775,775,681,841,849,772,772/1431,824,463,815,817,730,969,463,761,893,846,789,823,787,788,462</t>
  </si>
  <si>
    <t>RS. 500000</t>
  </si>
  <si>
    <t>SORISADA</t>
  </si>
  <si>
    <t>174,175,160,163,165,177,215,226,228,832,985,678/1396,1271/1455,591,333,68,73,369,383,1238,1239,1240,1241,1302/1488,1303,484,487,514,515/1417,520/1483,521,549,579,580,655,658,659,660,662,663,664,672,673,674,722,723,724,725,691,74,1158,1175,1199,251,252,257,261,263,264,267,268,272,273,274,275,508,678,685,686,769,772,773,774,775,1268,472,613,360,409,574,576,63,734,736,442/1442,1293,499,525,527,584,586,536,622,623,640,572,1261,515,25,46,1242,1243,1245,238,298,55,779,17,241,250,259,276,910/1367,911,243,254,297,299/1349,923,598,1001,320,770,244,289/1376,329,332,334,427,427/1533,739,753,755,642,643,644,286,154,155,223,590,656,789,828,829,133,909,920,921,108,110,1221,1227,1237,1264,389,398,513,592,595,606,607,692,693,696,62,66,408,434,690,1176,1102/1345,12/1481,1277,277/1476,281,285/1475,301/1474,303,466,550/1480,568,632/1428,649,650,657,827/1477,89/1479,97,245,1248,1261/1456,648,578,114,78,79,92,542,192,200,209,211,236,294,30,790,222/1449,125,132,147,178,185,190,197,198,199,20,22,222,31,34,840,841,842,843,844,919,977,978,980,981,987,820,821,823,852,853,962,963,1288,1295,316,403,403/1510,423,424,428,463/1414,463/1415,691/1393,654,47,600/1429,854,21,36,1276,266,284,305,600,616,624,717,719,720,442,1257,1258,1289,1249,1249/1433,1249/1437,305/1430,1197,1/1306,100,117,203,391,709,712,1265/1317,253,255,299,357,359,366,377,421,544,609/1323,740,744/1320,822,318,319,321,322,323,324,326,345,346,347,348,349,368,370,371,372,373,382,384,387,439,1273/1324,1278,1294,1296,402,426,59,82,394,647,1267,1287,1298,511,587,597,669,708,708/1339,1277/1378,1279,1280,1282,703,148/1384,751,756/1386,152,468,614,617,599,461,1301,556,130,162,168,335,70,983,169,296,725/1335,725/1336,560/1484,1196,395,188/1369,194/1370,195/1371,202/1372,149,540,8,308/1399,1005,1249/1436,719/1439,109,111,113,179/1368,183,216,218,225,227,229,231,232,233,287,922,3/1432,520/1375,492,141,142,150,167,171,328,331,490,496,497,516,529,546,561,570,571,573,582,612,65,67,748,830,835,14,143,1194/1394,342,352,358,367,392,407,420,438,57,60/1328,64,90,94,9,514/1325,433,689,307/1406,1246/1460,504,187,188,194,195,202,1220,506,71/1344,740/1319,744,819,824,839,850,851,855,868,119,173,210,213,805,207,45,849,979,982,992,993,995,70/1334,48/1450,565,1234,1236,918,295,404,405,909/1426,910,917,11,12,146,240,277,285,290,301,351,550,632,827,89,96,539,620,144,961,1007,48,48/1451,7,307,412,505,737,742,745,746,750,754,18,300,313,314,469,471,473,726,727,910/1366,923/1413,1249/1434,458,577,60,64/1329,716,733,735,756/1385,697,698,395/1454,707,1228,1233,81,912,996,1195,94/1473,203/1310,502,563,572,705,442/1440,442/1441,33,435/1321,51,837,838,310,364,422,615,621,75,337,340,341,482/1465,5,134,40,159,836,161,164,172,184,191,217,224,230,581,1246/1461,436,482/1463,532/1467,611,670/1471,694/1472,1255,1256,1274,1285,608,667,671,115,784,437,683,158,831,10,269,1097,206,208,237,806,846,848,990,704,714,355,207/1416,112,166,176,179,180,181,214,71,74/1411,1102,1252/1311,246,247,283,306,52,554/1312,625,629,630,908,603,531,555,116,124,131,186,189,193,196,201,24,365,1266,558,482,564,589,127,128,129,13,49,87,1250/1397,1283,430,435,470,478,479,480,682,687,1275,703/1423,706,710,532,27,260,713,604,601,127/1538,128/1539,129/1540,518,534/1528,148,148/1383,1222,1223,1224,1225,476,476/1380,476/1444,741,743/1562,1219/1567,350,355/1537,69/1558,72,747/1563,749/1565,1222/1559,1223/1556,1224/1557,1226,1235/1555,361,375/1560,567,756,706/1424,711,715,1226/1564,1235,392/1327,507/1561,569,98,1219,375,507,69,743,747,749,510/1573,609,304,1284,1284/1389,519,491,524,1252,362/1459,4,6,6/1553,481/1340,462,1265,1272/1421,309,88,94/1552,95/1546,1297,1297/1391,1299,1299/1422,1286,688,1295/1494,1268/1418,462/1401,475/1404,481,661/1405,483,486,242,499/1438,509,344,53,58,315,47/1576,385,440,1103,1247/1452,503,52/1578,908/1577,1188,495,488,1095,1094,1262,1263,1302,549/1486,728,1176/1581,1197/1478,1197/1582,1259/1583,1259,1266/1305,362/1584,151/1535/1585,530,538,531/1586,537,1246,510,594,610,1194/1588,50/1589,219,534/1594,731/1593,605/1592,731,581/1595,418,3,3/1596,3/1597,482/1464,605,363,431,464,681,499/1598,134/1599,40/1600,605/1591,380,28,689/1330,531/1408,537/1409,554,555/1392,108/1603,110/1604,151,151/1535,139,139/1605,135,135/1606,135/1607,137,534/1608,13/1574,534/1527,913,914,915,916,598/1611,562,583,652,1251,474,1273,1102/1612,305/1616,395/1615,283/1617,625/1618,1250,246/1620,247/1621,306/1619,629/1622,630/1623,71/1625,74/1624,1195/1549,1191,1194/1357,308,417,475,483/1500,486/1501,661,446,450,235/1343,334/1635,1000,5/1637,11/1639,540/1640,543/1425,543,397,399,393,396,400,41,356,235,406/1641,406,1266/1643,379/1642,1266/1304,379,940/1646,941/1645,940/1648,941/1647,940/1650,941/1649,940,941,327,13/1491,631,460/1489,526,1274/1342,1284/1445,425,411,413,414,415,489,249,252,477/1512,651,677,732/1379,730/1513,639,645,634,635,636,637,638,653,242/1514,278,302,317,423/1495,432/1515,503/1403,509/1402,120,121,122,133/1308,19,23,26,29,32,335/1316,35,37,38,76,77,91,1103/1522,1195,61,1246/1523,1177,684,378,564/1341,566,500,500/1468,500/1469,403/1509,476/1381,588,593,596,627,633,675,107,107/1331,43,43/1347,43/1348,44,961/1530,485,535,548,548/1363,501/1525,547,1253,1254,1272,676,1246/1462,1291,459,136/1431,138,83,1006,354,551,552,553,557,427/1532,126,330,680,12/1373,15/1359,15/1360,15/1361,18/1351,353,80/1364,825,84,85,86,151/1536,562/1453,1270,533,432,1284/1390,523,641,642/1544,1195/1548,1198,311,312,666,80/1365,94/1551,95,1195/1550,12/1374,826,95/1547,98/1333,695,501,42,80/1482,102,102/1322,1003,98/1332,80,701,101,39,700,1002,699,103,104,106,105,560,291,907,1232,262,325,381,386,388,441,108/1337,110/1338,1247,729,50,362,575,619,126/1309,906,123,258,336,339,545,678/1395,733/1457,735/1458,493,494,665,670,906/1398,1178,145,16,16/1346,136,688,1271,534,156,157,1194,1194/1358,15,15/1362,436/1407,532/1466,670/1470,694,417/1400,416,54,118,204,205,220,221,904,989,991,93,93/1313,1249/1435,460,721,148/1382,289,374,376,443,463,463/1377,520,56,646,679,718,732,752,757,760,768,771,1269,419,248,279,280,282,338,429,783,99,335/1315,626,628,443,390,1004/1410,140,477,730,788,1290,1292,457,465,467,528,585,618,456,270,271,1218,738,847,856,988</t>
  </si>
  <si>
    <t>1031,1139,1140,1022/1420,1031/1487,1204,1072,1074,1081,911/1355,911/1356,1157,1160,1162,1163,1166,1167,1168,1169,1172,1173,1174,1123,1128,1133,1134,1036,780,1057,1058,1066,911/1354,1155,1156,937,1207,1208,1209,1022,1025,761,762,764,958,950,952,951,929,930,931,1067,1078,1068,1069,1070,1071,1075,1076,1077,1122,1124,1079,1119,870/1448,870/1447,872,791,794,795,901,967,968,969,957,959,1033,1120,943,944,945,946,964,870,1023,1108,1109,1110,1111,1112,899,239,793,1016,1017,816,1154,932,937/1412,1170,1171,1195/1318,1212,1213,1214,1215,810,811,812,813,815,801,802,878,879,880,881,1053,1183,1184,1185,1186,1189,1190,1193,1037,1126,928,932/1350,1064,1065,1029,1030,1118,1130,1038,1039,870/1446,890,786,799,803,804,785,1022/1419,886,796,800,807,808,809,897,1045,1046,1047,787,885,889,1143,1113,1115,1116,1117,1131,1132,793/1443,518/1590,1202,1211/1568,1202/1566,1203,1211,510/1602,1014,1015,1014/1519,862,1187/1579,1014/1520/1580,970,1086,1090,1101,1084,1085,1091,1083,1092,1093,1087,1088,1089,1096,1100,1014/1520,512,510/1601,1193/1587,880/1497,1162/1499,1014/1506,965,1089/1609,924,926,927,934,935,1136/1516,1137/1517,1141/1518,1131/1613,1132/1614,1113/1626,1115/1627,1116/1628,1117/1629,2,1187,1137,1141,1135,1136,1137/1632,1138,1138/1633,1037/1634,1028/1636,1026,541,880/1638,971,972/1387,1144/1644,1144,1145,1164,1059,1014/1520,534/1972,961/1529,972,972/1388,1120/1534,1027,1028,1121,938,939,891,1020,1021,891/1485,895,966,1217,956,963/1427,947,948,953,954,1180,1181,1182,797,798,758,765,766,767,1043,1044,1048,1049,1041,1042,1042/1352,1042/1353,781,782,1019,792,925,936,1051,1052,1054,1055,1056,1205,1210,817,818,857,863,864,865,866</t>
  </si>
  <si>
    <t>859,1073,1080,1159,1161,1061,1062,1063,1206,1024,759,763,1125,873,900,903,1004,1018,1216,833,877,882,883,997,896,1127,1129,814,858,860,861,867,1142,1106,1114,1106/1575,1082,1260,1147,1161/1498,1192,1165,1106/1543,1231,949,1179,905,942,265,1060,1200</t>
  </si>
  <si>
    <t>NARENDRAPUR</t>
  </si>
  <si>
    <t>575,28,48/2568,76,77/2581,92,93/2589,634,640,1370,1370/2721,1471,1471/2723,1100,1469,1863,1722,2090,2446,693,1467,1475,1052,1117,1118,1137,1263,1425,1426,1585,1871,2111,389,567,568,569,719,729,730,762,784,802,402/2548,408/2769,591,636/2784,766,827,1039,1189,534,1540,1018,1019,1083,1090,1091,1152,1157,1201,1206,1242,1353,1355,1386,1404,1589,208,422,449,491,540/2541,588,651,744,797,799,1043,1187,1724,584,1074/2786,1166,1166/2556,1233,1448,199,2254/2551,234,334,364,397/2505,523,2450,127,1011,1012,1450,1525,1536,474,552,752,985,986,172,1085,1099,1161,1358,1406,1439/2489,1440/2488,1595,209,2390,419,541/2496,554,581,638,649,709,745,759/2487,773,803,108,109/2597,31/2558,52,68,69/2577,124,477,566,732,885/2732,315/2740,324,382,435,517,622,660,667,727,868/2752,887,887/2756,935/2759,948,949,224,265,342/2669,1001,1411,1415,1436,1444,1447,1483,1989,335,358,416,417,418,680,697,756,828,829,830,837,973,999,2081,1009,1077,1079,1081/2698,1164,1236,1317,1713,2073/2485,2074,2079,2082,2430,2444,442/2502,612,980,981,990,2392,125,155,1873,459,460,461,849,874,899,901,902,904,907,908,909,910,959,960,950,1096,1097,1098,1149,1244,100,101/2593,1298,1299,1412,1498,1692,1796,2010,2047,2048,2053,2054,217,2400,241,2432,36,41/2564,468/2483,541,542,58/2572,59,615,738,795,869,870,871,859,391,392,393,394,394/2989,400,401,402,1290,150,1530,1534,1566,2030,2092,551,555,1537/2783,791,152,24,25,56/2571,70/2578,71,86/2586,87,735,736,1082,1156,1238,1931,2456,1360,1937,857,858,895,913,914,915,921,45/2566,51,84,85/2585,96,97/2591,275/2484,1968/2508,1434,1870/2903,2260/2793,202,866,1932,1389,1431,1452,1459,1493,2007,462,721,817,123,1605,1606,1607,371,1025,1025/2864,1025/2866,1025/2868,1196,1196/2869,1211,1211/2871,1329,1336,1401,1539,1568,1703,171,1939,1939/3111,1941,1942,1942/3112,1966,1967,1974,1990,1999,2084,453,543,544,600,691,1183,1220,1051,1051/2809,1051/2810,2262/2486,2475/2602,1721,2035,2037,2040,2043,1350,1352,1352/2519,1367,1367/2520,1371,1592,1593,248,488,488/2518,511,625,676,678,860,862,863,863/2735,865,888,889,891,925,926,928,929,931,932,934,1531,1980,1982/2811,151,319,128,205,856,916,917,919,920,955,15,1046,1048,1049,1053,1087,1154,1184,1219,122/2478,1240,1303,1310,1314,1374,1375,1486,1574,1610,1698,1954,1965,228,2460,363,406,559,563,564,602,737,785,800,1351,1367/2497,1591,1719,2013,2014,2038,2041,2058,446,487,510,541/2477,677,702,707,861,864,890,924,927,930,933,1047,1050,1185,1218,1554,1615,2090/2492,214,215,2447,604,605,653,657,669,679,726,877,880,940,944,1587,1080,1162,1237,1393,1394,1437,1473,1477,148,1699,1735,2108,2188,2189,2190,2427,2449,512,548,560,561,590,596,645,654,671,682,731,734,774,808,811,812,813,855,896,982,983,984,987,988,1084,1093,1094,1101,1150,1151,1158,1243,1337/2544,1356,1369,1544,158,1711,1864,1984,2105,420,587,589,650,749,875/2689,1159,213,439,875,1010,1078,1081,1163,1235,1339,1714,2015/2501,2017,2019,2076,2077,2078,2083,2429,2445,426,442/2503,443,533,613,989,2377,2391,1008,1308,1316,1570,268,2454,424,1032,1033,1034,1069,1193,1214,1318,1489,1519,1520,1550,1957,2031,2428,2452,357,367,755,783,788,789,1119,2462,772,1028,1030,1325,1343,1445,1463,1579,1583,2049,2096,2102,2403,2404,2437,480,521,572,642,715,790,342/2677,2112,1092,1095,1160,1297,1332,1337,1357,1366,1368,1392,1405,1451,1456,1590,1705,1715,1718,1877,1985,2104,440,796,1071,1073,1169,122,1373,1390,1391,1398,1535,1541,1573,1929,1935,1958,2088,637,688,740,776,846,847,850,900,903,905,961,962,1612,384,385,462/2729,464/2730,465,386,2069,2463,1013,1014,1302,1306,1307,1309,1313,1346,1349,1372,1499,1553,1609,1688,1840,1872,1874,2023,2024,2070,2107,2399,2433,433,451,611,627,629,698,701,743,807,35,43/2565,82/2584,83,98/2592,99,1402,1433,1515,1873,1973,458,2385,2424,2425,2471,2472,463,464,494,892,894,923,1677,1678,1679,1681,1682,2260/2795,1400,1955/2842,2072,2462/2796,2469,421,689,840,1088,1089,1153,1241,1373/2787,1399/2886,2027/2885,500,1563,1564,405,495,845,906,963,964,1362,1437/2510,147,2028,2067,2465,2466,1507,471,471/2736,1731,274,219,658,1399,1399/2887,6,7,3,1293,141,2060,243,619,753,324/2739,382/2748,435/2755,622/2753,782,868/2751,887/2757,887/2758,935,1429,1430,144,149,342/2702,1031,1108,1109,1144,1194,1213,1251,1377,1693,1712,2109,2431,27,452,457,50/2569,562,597,668,690,74/2580,75,781,833,836,90/2588,91,1472,1040,1041,1186,1190,1381,1382,1068,1171,1231,1291,713,714,771,792,1070,1167,1168,1170,336,1328,1975,2085/2766,322,621,711,758,794,1005,1348,1420,2455,541/2476,582,697/2791,825/2851,995,1403,1123,1128,1130,1136,1264,1380,1400,1516,1890,1947,1955,1971,1971/2890,2009,2027,2033,430,662,1552,1936,1963,414,456,741,408,1006,1086,1155,1239,1296,1301,1312,1321,1326,1330,1341,142,1488,1501,1560,1600,1613,1691,1930,1945,1949,2011,2045,2056,2062,2086,2106,2118,2457,2458,341,348,361,369,413,432,508,647,665,696,700,742,993,994,2380,2395,2473,848,1111,1141,1142,1255,2085,699,770,801,1344,1442,1443,1446,1462,1464,1987/2835,2025/2777,2069/2778,2095,2101,2407,2436,2463/2779,2133,1056,1059,2132,1397,1694,1933,1952,1993,2093,2398,271,454,484,503,504,399,1700,1717,1934,1951,1956,1959,1960,1991,1994,1995,2005,2397,455,481,1333,1336/2532,1383,1384,1387,1388,270,272,5,1015,1203,1204,806,1114/2529,1115,1139/2530,1139/2531,1259,321,210,1294,1354,145,146,1586,159,170,1982,450,951,1395,1396,1396/2806,815,816,1720,2036,2039,2042,2059,1413,1479/2521,1514,1518,1542,1557,1559,468/2708,468/2709,1112,1113,1140,1256,1334,2064,2085/2725,751,764,1622,1102,1148,1245,1422,1575,1576,1577,1578,1626,163,169,1729,2012,550,556,1182,1026,1026/3135,1195,1212,409,767,786,1002,1996,768,825,826,968,974,998,10,4,8,9,1060,1421,1428,1435,1512,183,187,187/2726,1704,1416,1834/2833,1835/2834,1969/2528,1970,748,1062,1114,1139,1178,1225,1423,1457,1500,1839,1969,483,1992,2006,2008,2097,1834,1835,112,113/2599,38/2562,42,62/2574,63,1221,710,868,2004,1706,1716,1986,2103,893,2369/2780,2393,156,157,1465/2542,1035,1496/2507,1968,628,631,787,1335/2537,1961,1063,1177,1226,1359,1533,1938,2032,330,359,918,954,956,1074,1166/2555,230,1042,1188,1723,585,1029,403,912,957,1121,1122,1125,1126,1134,1267,128/2513,1526,1527,1891,1946,206,661,853,854,897,2230,2229/2526,1977,1979,349,350,351,352,353,354,355,356,366,368,524,527,529,530,536,537,539,672,674,110/2598,111,32,33/2559,80,81/2583,844,397,398,473,843,1061,469,780/2825,16,1003,1418,2396,342/2673,618,624,823,824,975,997,499,1289,150/2773,1529,1532,2163/2724,482,315/2742,324/2737,382/2747,660/2761,818/2764,819/2763,978/2765,1479,1027,1323,1345,1461,1581,1582,2051,2094,2100,2234,2408,478,519,574,643,716,819/2894,978/2893,1983,759,1584,573,2402,167,276,2,11,12,102/2594,103,39,40/2563,60,61/2573,1036,1192,1215,1347,1432,1487,1621,1623,1687,1730,2046,505,506,507,595,712,793,867,2091/2808,2098,859/2727,317,320,1300,1337/2543,1338,1340,1376,1465,1510,1569,1652,1689,1978,198,2021,2022,2052,2063,2073,218,2426,2439,2448,547,586,598,694,695,922,952,953,1064,1065,1066,1106,1107,1116,1146,1173,1174,1175,1176,1227,1228,1247,1322,1327,1342,1419,1470,1614,1690,2453,2459,341/2479,412,496,558,632,644,777,778,779,872,630,655,1004,1016,1017,1057,1179,1202,1205,1223,1335,1480,1481,1517,1545,1546,1547,1555,1556,191/2770,1976,23,26,275/2550,397/2504,408/2768,436,437,438,476,477/2482,486,525,53/2570,540,577,673,675,676/2506,718,72,73/2579,821,822,852,88,885,89/2587,976,996,1055,1058,1180,1224,1502,2442,467,468,1865,1866,1868,1869,2438,2440,1229,965,966,1364,1438,1453,1454,1964,2030/2714,2065,2065/2715,2065/2716,2065/2717,2065/2718,2065/2719,2066,2099,2411,2412,331,332,360,30,46/2567,76/2582,79,94/2590,95,1054,1197,1361,1414,1567,1950,2029,2113,2224,323,434,553,663,670,704,705,724,746,809,1494,1987,212,1075,1075/2552,1165,1165/2553,1165/2554,1234,1442/2816,1551,196,227,240,247,333,365,407,522,681,687,775,437/2536,1747,1997,411,733,1417,1439,1440,1072,1449,1460,1537,1537/2547,2229,2229/2527,2230/2767,636,636/2545,739,1490/3350,1521/3351,362,479,520,17,18,1413/2831,</t>
  </si>
  <si>
    <t>RS.700000</t>
  </si>
  <si>
    <t>1797,1798,1799,1828,2198,1829,1736,1757,1758,1849,2167,1671,1791,2176,513,259,288,290/2699,2336/2703,1663,1664,1669,1670,173,175,1672,291,381/2494,477/3283,1627,294,296,2200,1738,1642,1643,160/2815,1639,1645,1697,1767,1819/2533,2239/2707,2325,2326,2261/2922,1631,1638,1903,1847,1848,285,278,1843,1844,1845,1846,1632,1633,1635,1636,1637,1895/2804,1813,1815,1830,1925,1640,1641,1644,1655,1656,1658,1764,1765,1772,1773,1911,1912,1802,1803,1804,1800,1801,1820,1821,1698/3142,1775,257,258,287/2480,287/2481,1680,1809,1913,1914,1853,1782,1783,1743,1768,1769,1771,2112/3343,1761,1762,1763,1726,1770,1795,1795/2734,386/3225,2197,2199,1780,1896,1910/2797,303,304,375,376,379,1781,1785,1733,1880,1882,1884,1885,1889,281,1603,1904,1895,1915,1916,1917,1918,1919,1920,1825,256,287,1683,2227,2228,2334,2336/2704,2179,2180,2132/3164,2168,2171,1852,160,162,160/2814,1826,1827,1576/3141,1624,1625,2209,1893,1921,1924,1836/2832,1837,1836,1836,2339,380,2222,1776,1857,2336,1887,1751,1755,1787,302,1744,1745,1750,1778,1779,1784,1794,1819/2512,2240,2125,2239/2706,296/2745,298/2743,299/2762,282,311,1926/2805,279,283,284,1684,1819,192,1894,1879,1883,1886,254,255,286,1748,1739,1927,184,185,186,1922,1923,2175,2193,2196,2210,300,301,2322,1898,1899,1900,1901,1902,1814/2999,1816/3000,1817/3001,1818/3002,182/3059,2336/2728,2127,2128,2224/3056,2207/3057,1789/3048,1602,374,478/3015,477/2482,2134/3104,2134/3103,2170/3106,3134/3105,2134/3102,2134/3107,2212,2134/3101,2134/3099,2134/3098,2134/3097,2934/3100,2134/3109,2213,2134/3108,2214,2134/3095,2134/3096,2134/3094,497/3062,289/3079,1734/3064,1740/3065,2237/3114,2373/3115,610/3172,180,180/3127,2223,2365/3132,2239,1701,1702,326/3276,2131/3021,502/3306,1858,1859,1860,2238/3163,1695/3144,2206/3340,2229/3168,2231/3169,2235/3171,475/3177,2337/3178,2236/3179,2236/3153/3192,2117/3193,2260/2794/3197,394/2988/3198,2207/3149,2341,609,609/3209,609/3210,2239/2705,2324,2020,501/3307,2316,1833/3243,1836/2881,1884/3268,1885/3269,1889/3270,302/3271,1883/3274,1886/3275,1862/2828,281/3281,177/3301,300/3291,301/3292,387/3296,388/3297,387,388/3244,1880/3302,1882/3303,302/3313,2134/3316,381,381/3325,296/2744,298,299,315/2741,2125/3333,2125/2852,2313,1672/3344,387/3030,1884/2985,1885/2986,1889/2987,2323,616/3143,1851,1811,1862,1790,1925/2946,1879/2943,2232/2996,2233/2995,2234/2992,2241/2994,2242/2993,1525/3022,2237/3023,2261/3024,2110/4148,2116/3147,2338/3031,1805,1806,2300,2300,2300,2300,260,289,290,1810,1807,1808,2305/3346,280,2177,1651,1667,2261,378,1777,1905,1906,1850,1910,1910/2789,1665,1666,1766,1926,1742,1662,2216,2178,1814,1816,1817,1818,1788,1789,1734,1740,1668,1673,1674,388,293,295,297,312,318/3305,1854,1855,1856</t>
  </si>
  <si>
    <t>2138,2203/2525,2143,2155,2235,2254,2335,342/2662,342/2663,342/2664,342/2666,342/2668,2347,2348,2350,1629,176,2142,2153,342/2788,342/2665,342/2643,1634,342/2651,117,2148,118,2204,2365,2296,2305,2352,342/2649,161,342/2619,2331,342/2606,342/2660,342/2776,2344,2345,2187,2201,2264,2202,2246,2252,2253,2340,2343,2346,2262,342/2609,342/2685,2182,2236,2327/2711,2191,2192,2205,2160,2293,2303,2311,2362,2157,2152,2232,2312,1727,2159,2208,2217,2218,2221,120,1728,2231,342/2675,342/2676,342/2686,2327,2328,2238,342/2671,2149,2151,342/2775,139/2817,342/2772,342/2818,342/2819,342/2820,342/2821,342/2822,342/2557,342/2605,342/2688,342/2690,342/2691,342/2692,342/2693,342/2694,342/2695,342/2696,342/2697,342/2712,342/2713,2260,1732,1741,126,2203,313,513/2792,2164,2241,2242,2321,2256,342/2679,2162,2243,342/2604,342/2614,342/2652,342/2678,2292,2302,2310,2364,342/2642,2329,2195,342/2636,342/2670,2145,2146,2147,2443,342/2615,342/2616,342/2617,342/2618,342/2620,342/2621,342/2622,342/2623,342/2624,342/2627,342/2645,342/2646,342/2647,342/2648,2330,2332,2333,1619,2255,1824,1838,2144,2342,2345/2534,342/2661,2154,2298,2307,2315,2354,2233,2174,2254/2785,342/2608,342/2611,342/2612,342/2629,342/2632,342/2633,342/2637,342/2640,342/2653,342/2654,342/2656,342/2657,342/2658,342/2659,115/2600,2137,342/2610,342/2684,1774,116,2297,2314,2353,1288,2410,308,313/2771,309,2294,277,1617,1618,1620,1749,1752,1753,2183,189,2173,2250,252,253,342/2681,342/2683,2207/2923,188,2185,2186,2211,2317,307,306,2319,2320,2259,342/2644,179,2249,2236/3058,2349,2244/2949,2298/3063,178,2217/3128,2217/3129,2238/3014,1727/3150,2236/3153,2235/3154,2257/3157,2259/3156,2317/3159,1878,2314/3158,2317/3160,2235/3162,2236/3165,2206,2235/2157,2235/3170,2235/3173,305,2259/2863,1628,2315/3191,2375,2405,2409,2306,2244,2219/3231,2206/3232,2194,2304/3234,2295/3233,2233/3235,2233/3241,2307/2949,2208/3242,2233,2219,2329/3278,2208/3282,2207,2351,2235/3304,2298/3310,2375/2888,2233/3332,2258/3341,2259/3342,2134/3348,2134/3349,942/3350,1760/3353,1759,1760,2258,2259/2863/3357,2338,2291,2301,2309,2365/2781,2308,2207/2923,2233/2892,2238/2924,2232/2920,2467,513/2792,2251,2221/2942,2232/2997,2245/2948,2247,2351/3016,2139,2181,2361,342/2655,2158,2161,2172,193,2257,2248,342/2635,342/2682,1630,1650,2135,2136,1647,1648,1649,342/2687,2245,2337,2150,2156,1646,1737,2295,2304,2233/2509,342/2613,342/2625,310</t>
  </si>
  <si>
    <t>RS.400000</t>
  </si>
  <si>
    <t>KANARPUR</t>
  </si>
  <si>
    <t>1673/2577,485,490,930,1884,472,582,624,782,639,1873/2245,681/2246,899/2248,887,734,787,912/2276,920,924/2253,1391,1620,1677,929,1108,1196,1384,1410,928,356,361,384/2275,434,1901/2221,1,3,1470,781,787/2252,919,924,105,364/2207,392,399,399/2339,400/2323,619,638/2322,1003/2205,1040,1115/2197,1119/2198,456,462,516,518,521,998/2203,1822,1121,1411,1521,1676,1917,1475,1043,1638,392/2223,586,620,746/2321,860/2331,906,1424,1427,1442,1443,593,643/2311,685,750/2308,926,936/2280,937,946,948,970,979,997,1033,1191,1260,1695,1696,1879,1880,1881,1908,1912,1913,1914,1923,1929,1936,2024,2026,2064,2065,1248,632,1035,1200,1407,173,2060,348,581,625,634,67,693,696,697,727,827,894,913,923,975,994,1874,337,944,421,422,423,1085,1214,1246,1502,1537,1598,1678,1718,1758,1809,1940,1978,981/2393,1486/2332,456/2202,462/2201,464,516/2199,518/2200,589/2338,637/2370,477,491,492,533,534,2184,1967,1975,1986,2041,2050,2052,2087,2182,1534,1505,1533,584,622,637/2214,674/2209,427,428,429,432,433,1261,1882,1883,1909,1922,1930,1935,2023,2025,2030,1840,1842,1845,1694/2439,1882/2440,368,406,407,1023,1028,1090,1400,1404,442,443,528,537,538,538/2408,810,813,823,882,898,1468/2250,968,974,2192,2191,1599,317,540,542,545,547,688,689,1238,1630,1941,1942,531,777,1414,1494,467,494,496,499,499/2381,740,840,1463/2220,446,525,1005,1027,1031,1087,1162,1401,1405,1481,445,448,449,795,800,883,987,1183,1258,1705/2420,1509,1511,1512,1495,1573,1071,1075,1218,1369,1539,1573/2312,1577,1756,982/2270,983/2271,561,1536,746,1012/2236,1413/2240,255,257,350,375/2233,391,401,402,474,508/2230,707/2238,875,499/2380,271,272,1077,1078,1370,1538,1757,1229,1554,1669,1683,1708,1810,2057,556,1817,1818,1910,2003,1462,1259,555,617,711/2264,822/2263,483,2163/2228,819,1489/2456,256/2219,1622/2352,1198,1240,1870,2158/2375,1995,1997,1999,2005,570,144,290,569,2136,1685,1697,1984,2013,2094,2135,2165,1521/2317,2018,1826,1831,1832,1253,1934,471,609,610,611,647,648,649,1423,1463,1493,22/2284,751,934,1109,351,373,480,508/2229,567,568,701,730,731,759,907,909,911,963,972,1385,493/2215,532,1102,1079,1368,1781,1490,1034,1522,1523,483/2286,493/2351,495,715,902,498/2469,539,546,2118,2068,2072,719,1430,1587,1588,1452,1453,575,596,629,243,256/2218,258,259,274,603,604,654,669,703,736,773/2243,878/2242,879,397,393,398,292,1042,354,357,359,362,382,383,436,437,588,678,678/2396,761,764,151,618,618/2382,618/2383,734/2367,2139,2140,595,612,811/2414,812/2413,439/2417,440/2418,538/2407,931/2224,936,937/2281,997/2307,681,675,735,1621/2438,641,931,964/2460,2141,2091,716,876,241,245,246,247,1891,1892,1893,1894/2388,1581,717,768,880/2258,912/2277,887/2421,1567,1706,2016,291,725,966,1020,1010,657,663,1011,1012,1413,255/2231,351/2234,375,470,508,567/2241,568/2232,699,701/2239,707,759/2237,909/2235,510,1828,482,831,512,667,353,1110,1434,261,269,349,352,377,469,473,475,563,566,658,664,702,718,824,908,910,914,276,698,839,388/2273,410,774/2274,605,653,409,409/2365,481,677,677/2366,677/2419,1892/2384,1893/2386,1894,1107,2142,2143,2144,2145,1250,1251,1948,2149,762,171,614,2036,579/2431,627,256,1395,1419,1420,1480,1482,209,592,1469,636,644,646,1899,1900,1897,1898,1074,1219,1393,1394,1492,1542,1543,1570,1572,1574,1593,1594,1597,1612,1622,1629,1640,1649,1650,1751,1752,705,740/2348,922,1816,1970,1972,676,1820,1252,1282,1283,1190,1804,1819,2159,1964,1901,2163,1582,2058,2077,2085,2115,1037,2095,1968,1976,1987,2040,1047,415,416,419,334,773,1043/2466,1195,430,980/2403,1671,2123,1553,1684,1707,1875,877,826,1160/2355,1113,1387,1621,1902,1903,2164,384,435,760,1053,1098,1099,1202,1204,1206,1216,1223,1227,1233,1236,1243,1507,1531,1549,1550,1556,1558,1561,1613,1624,1626,1627,1635,1636,1637,1639,1641,1679,1681,1702,1703,1716,1721,1732,1733,1734,1745,1763,1848,1855,1925,1926,2002,2020,2037,2059,2103,1076,1499,1544,1750,1570/2354,2008/2445,1575,1094,1373,1648,1916,1711/2446,674/2287,543,687,1520,1552,1850,1850/2435,1850/2436,1674,1725,1827,1830,1840/2450,1841,1873,1873/2244,1928,974/2290,439/2256,800/2259,821/2257,880/2260,896/2261,974/2265,1890,1911,2032,1432,1438,1439,682,708,988,1378,608,651,671,686,990,1748,1546,1547,1051,1054,1201,1201/2443,1220,1224,1228,1239,1551,1555,1555/2441,1666,1715,1715/2442,1744,1747,1924,2035,2035/2444,1001,1096,1106,1209,380,458,515,523,69,71,829,559,560,1938,1084,1215,1221,603/2452,1230/2377,1711,1893/2387,2000,2031,1255,1887,1888,1888/2428,1963,1994,1996,1998,2006,2017,2034,1737/2447,1738/2448,1705,1709/2454,2036/2433,2099,2135/2397,2176,2176/2465,1680,1194,1194/2434,1007,1474,1585/2479,747/2482,1730,1740,1117,134/2470,1429,1446,577,628,1159/2247,549,405,408,389,390,403,404,778,779,788,799,815,916,917,589,319,493,684,680,1416,1417,1421,1450,1451,679,737,743,2021,1256,1628,1701,1704,1853,1869,1931,1992,2004,1097,1205,1207,1232,1943,1944,1709,498/2468,248,248/2432,918,785,915,918,921/2467,418,420,2177,2178,2179,1947,417,363,584/2320,585,587/2324,587/2325,766,873,902/2288,50/2318,1476,1478,1424,1440,1441,1472,1473,728,750,1044,2175,1245,1264,1856,1858,1860,1862,1864,1907,884,1080,1225,1234,1237,1425,509,665,2188,1112,1435,1584,1230,1056,1058,1397,1500,1545,1565,1566,1568,1589,1749,1849,2079,2096,2098,1686,1687,2045,2131,2133,2130,1468,780/2254,906/2268,919/2251,1602,1603,1605,1606,1608,1609,1610,1611,973,670,925,643,2109,2108,2008,1185,1186,1187,1188,1726,1727,1743,1937,2066,2070,2074,2080,2082,554,1477,1249,1249/2449,2089,1377,1379,1406,1496,1615,1619,1672,1724,2022,431,452,479,484,486,489,536,591,599,601,602,606,607,616,650,652,672,691,723,724,927,960,989,991,1633,1692/2373,1904,2033/2372,583,623,637,666,674,947,949,598,1024,1029,1030,1032,1088,1089,1398,1398/2516,1402,438,439,440,441,505,526,527,811,812,821,821/2266,822,880,888,896,896/2262,940,965,899,386,413,414,2172,2173,2174,1148,1008,1008/2292,1013,1149/2295,1479/2302,385,530,732,739,874,1197,1541,1541/2289,1564,1571,1576,1580,1712,2007,1578,1579,1753,1754,1518/2458,1518/2459,1091,1101,146,1466,1467,1471,1491,170,172,2014,580,626,633,656,662,673,904,266,2028,2028/2461,522,1004,1041,1092,1115,1119,1212,1213,126,1371,1486,1487,1918,457,461,465,517,72,73,999,1939,2063,1906,2069,2073,1714,1839,1843,1846,1965,1988,2055,2056,2186,2187,828,2156,615,1468/2249,1468/2267,381,550,551,106,1409,2086,980/2278,1461,345,444,786,825,895,1388,1389,709,710,711,712,712/2422,1508,1530,1764,1692,2033,986/2255,1444,1447,1448,571,630,631,450,476,642,853/2226,857/2227,289,1036,1199,143,238,240,241/2217,249,250,544,548,579,627/2430,749,784,976,985,1720,142,424,1595,655,1396,661,741,958,713,1381,1921,2067,2071,2075,2107,2105,2151/2437,883/2340,572,1891/2390,1892/2385,1894/2389,2162,1412,1111,1114,1282/2787,1382,1436,1437,1583,260,262,263,275,374,379,562,564,565,694,704,903,905,984,459,466,668,2078,2084,2189,1026,1457,340,859/2314,943,2151,1504,1535,1760,1805,2081,2088,2090,1422,1464,1465,1493/2283,1498,752,935,2158,1093,1211,1919,1829,241/2216,252,253,244,2152,2150,1399,1403,881,897,68,700,1354,1503,1604,1607,1623,1623/2549,1656,1719,1854,2106,1008/2294,1120,1475/2319,878,1014,1455,1518,1520/2345,1528,1510,1513,1515,1055,1057,1376,1390,1501,394,395,396,942,1689,1889,498,1497,1596,1731,1739,1025,1454,1519,1529,1765,468,500,503,995,529,1006/3303,1048,1586/3307,1600/3304,1616/3305,573/3314,574/3308,747/3306,775/3313,933/3302,314,322,964,481/2483,238/2498,240/2497,683/2567,1737,2150/2225,2172/2502,2174/2503,1525,1527,314/2505,978,37/2282,622/2208,872,873/2507,1738,1569,1890/2521,1911/2522,2032/2523,254,1009/2571,1117/2572,1005/2570,1405/2569,1261/2554,1983,2012,2048,2097,2132,2134,1046,1049,695,1392/2579,780,346,241/2484,245/2485,246/2486,247/2487,1673/2574,787/2581,893/2582,921/2580,149,544/2488,962,358,364,765,1692/2357,1904/2361,2033/2359,2360/2519,2362/2520,544/2489,579/2490,784/2491,749/2492,1488/2296,1036/2496,784/2495,976/2493</t>
  </si>
  <si>
    <t>333,59,60,61,88,89,90,91,138,139/2328,587/2326,842,843,1294,1960,1961,176,56,338,281,1309,1955,814/2335,1268,1659,847/2211,842/2310/2511,842/2342,842/2343/2510,1293,890,197,87,76,1302,1348,1350,55,57,57/2337,95,795/2464,796,797,802,1358,1359,52/2400,841,277,278,1360,153/2329,1324,1325,1327,39/2306,1949,1950,1953,63,86,188,189,847/2212,805,805/2535,26,846/2213,1313,287,926/2404,38,39/2313,844/2391,1285,1660,1292,346/2394,793/2395,1275,307,37/2350,38/2349,155,158,163,282,283,137,148,148/2379,24/3017,43/2368,44/2369,65,62,83,115,116,52/2399,52/2401,187,890/2416,891,293,310,1276,1277,194,1319,1298,1299,279,304,308,806,1304,1305,1306,210,233,1351,1592,1651,182,183,1671/3079,1326,117,118,1329,1333,1337,1644,1665,305,1278,1279,195,200,199,1328,80,1307,1308,1272,1272/2451,1290,1286,156,165,166,179,324,842/2310,842/2343,300,309,139/2327,51/2285,1314,103,1356,1357,225,226,178/2405,1946,1667,196,218,219,221,227,230,847/2210,846,847,127,889,294,297,299,1647,1341,1342,1344,1345,1347,177,92,93,837/2333,1312,101,796/2463,77,94,94/2453,70,96,97,288,178,217,216,215,198,1271,1334,212,267,268,268/2990,280,280/2785,1335,339,38/2378,845,1339,1340,1372,242,64,66,82,1352,1332,1645,192,44,114,312,313,167,168,844/2392/2499,313/2504,1356/2513,1357/2514,797/2555,844/2392,1374/2592,1374/2591,1374/2593,174/2424,175/2423,1348/2700,1390/2708,805/2536,143/2855,49,49/2402,52,52/2398,52/2852,1330,1338,1664,1330/2821,1338/2823,1330/2822,1338/2824,1664/2826,1286/2794,1382/2788,1382/2878,1292/2867,280/2786,115/2865,78/2872,754/2873,756/2874,757/2875,1642/2696,1642/2890,1643/2891,1393/2893,1394/2894,115/2895,116/2896,1358/2899,1359/2900,300/2910,1383/2909,370/2912,101/2940,102,101/2941,102/2937,101/2942,102/2938,101/2943,102/2939,76/2987,268/2991,890/2415,1267/3029,78,177/3060,92/3064,1303,223/3076,222/3073,223/3074,115/3080,116/3081,722/3089,37/2861,37/2862,890/3101,890/3102,890/3103,890/3104,890/3105,890/3106,37/3109,37/3110,1318,1328/3012,938,1386,1293/3113,1293/3123,1962/3130,222/3174,223/3175,222,223,177/3178,92/3182,236/2692,814/2334,366/2925,56/3205,371/3229,216/3213,217/3212,343,344,343/3215,344/3214,343/3217,344/3216,890/3097,890/3099,890/3100,890/3098,890/3218,890/3219,890/3220,890/3221,890/3222,890/3223,721/3224,344/3225,27,721/3237,722/3236,1298/3239,175/3272,175,175/3273,721,1664/2825,722,1298/2988,1299/2989,926/3351,842/3367,843/3366,156/3376,843/3379,157/2911/2921,926/2309,218/2625,221/2627,227/2628,230/2629,301,313/2695,1360/2683,1281,187/2732,1954/2735,127/2725,162,1281/2702,119,120,806/2768,225/2769,226/2770,313/2640,1286/2801,1985/2851,1050/2705,1373/2639,295,296,298,1297,1959,1951,1952,1311,1945,52/2279,60/2480,335,336,804,1642,1643,224,224/2344,1318/2315,1267</t>
  </si>
  <si>
    <t>862,863,1153,48,53,837,1017,833,835,836,1295,123,869,1016,1310,125,834,1269,1962,808,809,180,1062,1069,1174,85,99,1151,1152,1301,1957,1349,41/2347,1144,34,866,1019,1063,1066,1175,8,801,1365,1366,1367,264,273,315,1141,1164,1364,153,1323,190,1163,251,265,286,855,1171,1291,15,306,39,40,41,42,838,21,154,1059,140,852,858,147,24,850/2501,1159,84,186,864,1147,193,1317,1320,1300,1316,1160,311,1156,270,302,303,1956,1128,1162,135,145,160,20,211,231,232,234,1289,1173,181,184,185,1059/2506,1172,1663,1336/2305,74,1280,17,205,11,201,1123,1125,13,203,1140,79,848,1177,1178,1179,1180,1273,1065,1288,1287,18,31,1161,1135,1018,30,860,861,58,47,1315,1064,104,1155,1322,1355,1122,1124,1138,12,14,220,832,848/2508,851/2509,128,1061,1067,1068,856,1129,1130,1137,1343,1346,1150,45,46,100,108,109,110,111,75,794,1131,1132,1133,1134,820,16,853,857,868,213,206,284,285,1331,1336,1145,341,9,164,22,81,121,1353,1142,35,1165,191,851,1274,1143,43,854,865,129/3312,134/3309,169/3310,19/3311,37,32,33,202,204,870,1355/2512,848/2511,1169,207,19/2578,793,28,868/2495,160/2712,21/2688,852/2705,849/2663,18/2714,849,50,54,1663/2845,1291/2866,109/2928,850,109/2929,850/2935,109/2930,110/2944,850/2936,98,1143/1799,865/1795,1060,1061/3108,1062/3107,1962/3119,107,830,1139,830/3151,1139/3167,107/3144,1139/3168,830/3152,51,1168/3196,108/3227,109/3226,110/3228,161/3021,23/3235,174,139,174/3274,159/3285,214/3287,161,214/3331,159/3334,36/3370,36/3370,36/3373,36,157/3377,157/2911,129/3386,134/3387,157/3388,169/3385,19/3384,23,848/2599,851/2609,220/2626,25,1141/2680,1164/2681,1364/2682,186/2733,128/2724,130,1167/2775,21/2765,21/2766,28/2802,327,1296,1157,1241,10,129,134,157,169,19,208,25,29,1154,1166,1167,1127,1136,1158,1181,1266,1168</t>
  </si>
  <si>
    <t>LOKAPADA</t>
  </si>
  <si>
    <t>700-715,805,  814-816, 836-839, 843, 845, 846</t>
  </si>
  <si>
    <t>612-627,659-699, 719-722, 799-800, 820-834, 840-841, 849-853, 896-897</t>
  </si>
  <si>
    <t>No Sales Transaction</t>
  </si>
  <si>
    <t xml:space="preserve">52 ,53 ,54 ,55 ,56 ,57 ,58 ,59 ,60 ,61 ,62 ,63 ,64 ,65 ,66 ,67 ,68 ,69 ,70 ,71 ,72 ,73 ,74 ,75 ,76 ,77 ,78 ,79 ,80 ,81 ,82 ,83 ,84 ,85 ,86 ,87 ,88 ,90 ,91 ,92 ,93 ,94 ,95 ,97 ,98 ,99 ,100 ,101 ,102 ,103 ,104 ,105 ,106 ,107 ,108 ,110 ,111 ,114 ,115 ,117 ,118 ,119 ,120 ,121 ,122 ,123 ,124 ,125 ,126 ,127 ,128 ,129 ,130 ,131 ,132 ,133 ,134 ,135 ,136 ,137 ,138 ,140 ,141 ,142 ,144 ,145 ,146 ,147 ,148 ,149 ,150 ,151 ,152 ,153 ,154 ,155 ,156 ,157 ,158 ,159 ,160 ,161 ,162 ,163 ,164 ,165 ,166 ,167 ,168 ,169 ,170 ,171 ,172 ,173 ,174 ,175 ,176 ,178 ,179 ,180 ,181 ,182 ,183 ,184 ,185 ,186 ,187 ,188 ,189 ,190 ,191 ,192 ,193 ,194 ,195 ,196 ,197 ,198 ,199 ,200 ,201 ,202 ,203 ,204 ,205 ,206 ,207 ,208 ,209 ,210 ,211 ,212 ,213 ,214 ,215 ,216 ,217 ,218 ,219 ,220 ,221 ,222 ,223 ,225 ,226 ,227 ,228 ,229 ,230 ,231 ,232 ,233 ,234 ,235 ,236 ,239 ,240 ,241 ,242 ,243 ,244 ,245 ,246 ,247 ,248 ,249 ,250 ,252 ,253 ,254 ,255 ,256 ,256 ,257 ,258 ,259 ,260 ,261 ,262 ,263 ,264 ,265 ,266 ,267 ,268 ,269 ,270 ,271 ,272 ,274 ,275 ,276 ,277 ,278 ,279 ,281 ,282 ,283 ,284 ,285 ,286 ,287 ,288 ,289 ,290 ,291 ,292 ,293 ,294 ,295 ,296 ,298 ,299 ,300 ,301 ,302 ,303 ,304 ,305 ,306 ,309 ,311 ,312 ,313 ,315 ,316 ,317 ,318 ,320 ,321 ,322 ,323 ,324 ,325 ,326 ,327 ,328 ,329 ,330 ,332 ,333 ,334 ,335 ,336 ,337 ,340 ,341 ,342 ,343 ,344 ,345 ,346 ,347 ,348 ,349 ,350 ,355 ,356 ,357 ,358 ,359 ,362 ,363 ,364 ,365 ,366 ,367 ,368 ,369 ,370 ,371 ,372 ,373 ,374 ,375 ,376 ,377 ,378 ,379 ,380 ,381 ,382 ,383 ,384 ,385 ,386 ,387 ,388 ,389 ,390 ,391 ,394 ,395 ,396 ,397 ,398 ,399 ,400 ,401 ,402 ,403 ,404 ,406 ,407 ,408 ,409 ,411 ,412 ,413 ,414 ,415 ,416 ,417 ,418 ,421 ,422 ,424 ,425 ,426 ,428 ,429 ,430 ,431 ,432 ,434 ,435 ,436 ,437 ,438 ,439 ,441 ,442 ,443 ,444 ,446 ,447 ,448 ,449 ,450 ,451 ,452 ,453 ,454 ,455 ,456 ,457 ,458 ,459 ,460 ,461 ,463 ,464 ,465 ,466 ,467 ,468 ,469 ,470 ,471 ,472 ,472 ,473 ,475 ,476 ,477 ,478 ,479 ,480 ,481 ,482 ,483 ,484 ,485 ,486 ,487 ,488 ,489 ,490 ,491 ,492 ,493 ,496 ,498 ,501 ,502 ,503 ,505 ,506 ,507 ,508 ,509 ,510 ,511 ,512 ,513 ,514 ,515 ,516 ,517 ,518 ,519 ,520 ,521 ,523 ,524 ,525 ,526 ,527 ,528 ,529 ,530 ,531 ,532 ,533 ,534 ,535 ,536 ,537 ,538 ,539 ,540 ,541 ,542 ,543 ,544 ,545 ,546 ,547 ,548 ,549 ,550 ,551 ,552 ,553 ,554 ,555 ,556 ,558 ,559 ,560 ,561 ,562 ,563 ,564 ,565 ,566 ,567 ,568 ,569 ,570 ,571 ,572 ,573 ,574 ,575 ,576 ,577 ,578 ,579 ,580 ,581 ,582 ,583 ,584 ,585 ,586 ,587 ,588 ,589 ,590 ,591 ,592 ,595 ,596 ,597 ,599 ,600 ,601 ,602 ,603 ,604 ,605 ,606 ,607 ,608 ,609 ,610 ,611 629 ,630 ,631 ,632 ,633 ,634 ,635 ,636 ,637 ,640 ,641 ,642 ,643 ,645 ,646 ,647 ,648 ,649 ,650 ,651 ,652 ,653 ,657 ,658 , ,716 ,717 ,718 ,723 ,724 ,725 ,726 ,727 ,728 ,729 ,730 ,731 ,732 ,733 ,734 ,735 ,736 ,737 ,738 ,739 ,740 ,741 ,742 ,743 ,744 ,745 ,746 ,747 ,748 ,749 ,750 ,751 ,752 ,753 ,754 ,758 ,759 ,760 ,761 ,762 ,763 ,764 ,765 ,766 ,767 ,768 ,769 ,770 ,771 ,772 ,773 ,774 ,775 ,776 ,777 ,778 ,779 ,781 ,785 ,787 ,788 ,792 ,793 ,794 ,795 ,796 ,797 ,798 ,801 ,802 ,803 ,804 ,806 ,810 ,811 ,812 ,817 ,818 ,819 ,835 , ,847 ,848 ,854 ,855 ,856 ,857 ,859 ,860 ,861 ,862 ,863 ,864 ,865 ,866 ,868 ,869 ,870 ,871 ,872 ,877 ,880 ,881 ,882 ,883 ,884 ,887 ,888 ,889 ,890 ,891 ,892 ,894 ,895 ,898 ,899 ,900 ,901 ,902 ,903 ,904 ,905 ,906 , 107/922  , 110/1112  , 117/1322  , 138/1034  , 140/1086  , 160/933  , 161/913  , 162/1031  , 163/1030  , 170/914  , 171/912  , 181/1015  , 185/1023  , 187/1113  , 190/976  , 190/977  , 191/1314  , 196/965  , 200/1026  , 200/1174  , 200/1175  , 203/1123  , 208/1051  , 208/1302  , 208/1378  , 208/1379  , 209/1136  , 209/1143  , 21/923  , 210/1190  , 211/1083  , 211/1091  , 211/1119  , 214/1022  , 214/1321  , 214/919  , 222/1280  , 222/4264  , 222/962  , 222/963  , 225/1039  , 244/1093  , 248/1020  , 248/1087  , 248/1142  , 261/1370  , 262/964  , 268/1151  , 272/1188  , 279/1008  , 279/1009  , 279/1010  , 279/1072  , 279/1073  , 279/1074  , 279/1121  , 279/1201  , 301/1065  , 301/1071  , 304/1007  , 304/1077  , 315/1202  , 315/1365  , 316/1203  , 316/1366  , 317/1381  , 318/1104  , 318/1186  , 318/1246  , 318/1247  , 321/1248  , 321/1249  , 324/1250  , 328/1212  , 340/1076  , 341/1122  , 341/1257  , 342/1053  , 342/1066  , 342/1166  , 343/1055  , 343/1055/1410  , 343/1056  , 343/1060  , 343/1258  , 344/1259  , 345/1057  , 345/1058  , 345/1061  , 345/1062  , 345/1064  , 345/1075  , 345/1081  , 345/1120  , 345/1172  , 347/1211  , 349/1231  , 350/1232  , 355/1167  , 356/924  , 356/925  , 358/1094  , 364/931  , 375/1050  , 383/1016  , 386/930  , 388/1218  , 388/926  , 394/1094  , 395/1169  , 395/1169/1406  , 395/1388  , 395/1390  , 395/1391  , 397/1389  , 399/966  , 399/967  , 40/935  , 409/1229  , 41/936  , 412/1243  , 415/1328  , 415/983  , 415/984  , 415/985  , 415/998  , 418/996  , 418/997  , 424/1223  , 425/1224  , 425/1237  , 426/1225  , 428/1226  , 428/1238  , 429/1239  , 430/1002  , 431/1045  , 434/1021  , 435/1260  , 441/1163  , 441/1168  , 446/1118  , 447/1126  , 448/1127  , 449/1038  , 449/1110  , 449/1279  , 449/961  , 45/1004  , 451/1244  , 452/1245  , 459/1125  , 461/1006  , 461/954  , 461/955  , 461/956  , 461/957  , 463/1047  , 463/978  , 463/979  , 463/980  , 463/981  , 465/1240  , 466/1241  , 467/1242  , 469/940  , 472/1048  , 472/1200  , 479/1005  , 48/920  , 489/1380  , 49/1029  , 49/1111  , 49/921  , 490/1063  , 492/1325  , 502/1024  , 502/1025  , 502/1230  , 502/1360  , 503/1227  , 510/1067  , 524/1214  , 525/1035  , 545/947  , 552/948  , 554/1170  , 556/1068  , 556/1397  , 556/949  , 561/1096  , 561/1096  , 561/1269  , 561/1362  , 561/1417  , 562/1069  , 569/941  , 569/942  , 57/1162  , 574/1145  , 576/1387  , 577/1386  , 580/1193  , 580/1354  , 581/1194  , 581/1355  , 585/1373  , 587/1115  , 590/1116  , 590/1117  , 592/1114  , 592/1124  , 595/1367  , 600/1177  , 601/1012  , 602/1109  , 604/1054  , 605/1144  , 606/1131  , 611/1363  , 616/1260  , 616/1261  , 616/1364  , 616/1405  , 617/1276  , 618/1046  , 618/1148  , 620/1052  , 620/1275  , 620/969  , 622/970  , 622/971  , 622/972  , 623/1281  , 623/1282  , 624/1292  , 624/1293  , 624/1294  , 624/1295  , 624/1296  , 624/1297  , 624/1298  , 625/939  , 626/1147  , 627/1371  , 629/1184  , 631/938  , 633/1041  , 633/1176  , 633/1178  , 636/999  , 638/1095  , 638/1206  , 638/1207  , 655/1204  , 655/1205  , 669/937  , 673/1272  , 673/1277  , 675/1273  , 675/1278  , 676/973  , 676/974  , 677/1274  , 678/1263  , 678/1300  , 679/1264  , 679/1301  , 690/1154  , 702/1140  , 704/1164  , 707/1187  , 707/1209  , 708/1149  , 708/1179  , 708/1182  , 71/911  , 71/928  , 712/1150  , 712/1180  , 712/1181  , 713/1155  , 714/1141  , 715/1156  , 715/1191  , 715/1208  , 715/1267  , 715/1270  , 715/1270  , 715/1286  , 715/1311  , 715/1313  , 715/1418  , 715/1419  , 716/1157  , 716/1268  , 717/1105  , 717/1158  , 717/1192  , 717/1317  , 717/1332  , 717/1333  , 718/1269  , 718/1271  , 718/1284  , 718/1285  , 718/1287  , 718/1289  , 718/1290  , 718/1299  , 718/1303  , 718/1305  , 718/1310  , 718/1312  , 718/1318  , 718/1359  , 718/1361  , 718/1369  , 718/1374  , 718/1377  , 719/1372  , 719/1376  , 72/929  , 725/1101  , 726/1100  , 728/1098  , 728/1099  , 729/1097  , 736/943  , 736/944  , 736/945  , 737/1013  , 737/946  , 741/1395  , 741/1398  , 741/1412  , 742/1401  , 742/1413  , 744/1382  , 744/1383  , 744/1384  , 744/1385  , 744/1392  , 744/1394  , 744/1400  , 747/1235  , 748/1128  , 748/1228  , 749/1139  , 749/1236  , 750/1138  , 753/1159  , 754/1160  , 755/1003  , 755/1161  , 76/1106  , 76/1368  , 768/1399  , 788/1153  , 788/1195  , 788/1197  , 788/1199  , 788/1210  , 788/986  , 788/987  , 788/988  , 788/994  , 788/995  , 790/1027  , 790/1028  , 790/1152  , 790/1196  , 790/1198  , 790/1213  , 790/991  , 793/1315  , 793/1316  , 795/1215  , 797/1216  , 798/1217  , 80/1107  , 800/1323  , 800/1329  , 800/1356  , 800/1375  , 801/1037  , 81/932  , 810/1088  , 813/1134  , 813/1146  , 813/1183  , 813/1185  , 814/1171  , 814/1357  , 815/1261  , 815/1262  , 815/1265  , 815/1267  , 815/1268  , 815/1407  , 816/1266  , 816/1270  , 817/960  , 818/1085  , 819/1133  , 819/1135  , 819/1173  , 819/1189  , 822/915  , 823/1043  , 828/1271  , 829/1130  , 83/1414  , 83/1415  , 83/1416  , 83/927  , 830/1330  , 830/1331  , 835/1220  , 836/1221  , 836/1404  , 837/1219  , 837/1233  , 837/982  , 838/1018  , 838/1234  , 838/1319  , 839/959  , 84/1417  , 842/1033  , 842/1040  , 842/1059  , 842/1092  , 842/1108  , 844/1000  , 844/1132  , 844/1251  , 844/1283  , 844/1288  , 844/1288/1409  , 844/1319  , 844/1320  , 844/1324  , 844/1326  , 844/1327  , 844/1358  , 844/1396  , 846/1402  , 846/1403  , 846/1408  , 848/958  , 857/950  , 857/951  , 862/1011  , 88/1291  , 880/1017  , 883/1049  , 888/952  , 888/953  , 90/1222  , 904/975 </t>
  </si>
  <si>
    <t xml:space="preserve">2 ,135 ,136 ,137 ,138 ,159 ,160 ,162 ,236 ,256 ,301 ,318 ,320 ,506 ,507 ,613 ,706 , 138/1034  , 160/933  , 162/1031  , 318/1104  , 318/1186  , 318/1246  , 342/1053  , 342/1166 </t>
  </si>
  <si>
    <t xml:space="preserve">8 ,9 ,11 ,12 ,13 ,14 ,15 ,16 ,17 ,18 ,19 ,21 ,23 ,24 ,27 ,28 ,29 ,30 ,35 ,37 ,38 ,39 ,40 ,41 ,43 ,44 ,45 ,46 ,47 ,48 ,49 ,50 ,51 ,65 ,66 ,67 ,68 ,69 ,70 ,71 ,73 ,74 ,75 ,76 ,77 ,78 ,79 ,80 ,81 ,82 ,83 ,84 ,85 ,86 ,87 ,88 ,90 ,91 ,92 ,93 ,94 ,95 ,97 ,98 ,99 ,100 ,110 ,111 ,114 ,115 ,117 ,118 ,119 ,120 ,140 ,142 ,144 ,145 ,150 ,151 ,152 ,156 ,163 ,164 ,165 ,166 ,167 ,168 ,169 ,170 ,171 ,172 ,173 ,174 ,175 ,176 ,178 ,179 ,180 ,181 ,182 ,185 ,186 ,187 ,188 ,189 ,190 ,191 ,192 ,193 ,195 ,196 ,197 ,198 ,200 ,201 ,203 ,207 ,208 ,209 ,210 ,211 ,214 ,215 ,216 ,217 ,218 ,219 ,220 ,221 ,222 ,223 ,225 ,226 ,229 ,230 ,231 ,232 ,233 ,234 ,235 ,239 ,240 ,241 ,242 ,243 ,244 ,245 ,248 ,249 ,250 ,252 ,253 ,254 ,255 ,256 ,257 ,258 ,260 ,261 ,262 ,263 ,265 ,266 ,267 ,268 ,272 ,274 ,275 ,276 ,277 ,278 ,279 ,281 ,282 ,283 ,284 ,286 ,287 ,288 ,289 ,290 ,291 ,292 ,302 ,303 ,304 ,305 ,306 ,309 ,311 ,312 ,313 ,315 ,316 ,317 ,321 ,322 ,325 ,327 ,328 ,329 ,330 ,332 ,333 ,334 ,335 ,336 ,337 ,340 ,341 ,342 ,343 ,344 ,345 ,347 ,348 ,349 ,350 ,355 ,356 ,357 ,358 ,359 ,362 ,363 ,365 ,366 ,367 ,372 ,373 ,375 ,376 ,377 ,378 ,381 ,382 ,383 ,384 ,385 ,386 ,389 ,390 ,391 ,394 ,395 ,396 ,397 ,399 ,400 ,402 ,403 ,404 ,406 ,407 ,408 ,411 ,412 ,413 ,414 ,415 ,416 ,417 ,418 ,421 ,424 ,425 ,426 ,430 ,431 ,432 ,434 ,435 ,438 ,439 ,441 ,442 ,443 ,444 ,446 ,447 ,449 ,450 ,451 ,452 ,453 ,454 ,455 ,456 ,457 ,458 ,459 ,460 ,461 ,463 ,464 ,465 ,466 ,467 ,468 ,469 ,470 ,471 ,472 ,472 ,473 ,475 ,477 ,478 ,479 ,480 ,481 ,482 ,483 ,484 ,488 ,489 ,490 ,491 ,492 ,502 ,518 ,520 ,521 ,523 ,524 ,525 ,526 ,527 ,528 ,529 ,530 ,531 ,532 ,533 ,534 ,535 ,536 ,537 ,539 ,540 ,541 ,542 ,543 ,545 ,546 ,547 ,548 ,549 ,550 ,551 ,552 ,553 ,554 ,555 ,556 ,558 ,559 ,560 ,561 ,562 ,563 ,564 ,566 ,567 ,568 ,569 ,571 ,572 ,573 ,574 ,575 ,576 ,577 ,579 ,580 ,585 ,586 ,587 ,588 ,589 ,590 ,591 ,592 ,595 ,596 ,597 ,599 ,600 ,601 ,602 ,603 ,604 ,606 ,608 ,609 ,610 ,611 ,615 ,616 ,617 ,618 ,619 ,620 ,622 ,623 ,624 ,625 ,626 ,627 ,629 ,630 ,631 ,632 ,633 ,634 ,635 ,636 ,640 ,641 ,642 ,643 ,645 ,646 ,647 ,651 ,659 ,660 ,661 ,662 ,663 ,665 ,666 ,667 ,668 ,671 ,675 ,676 ,677 ,678 ,679 ,681 ,682 ,683 ,684 ,685 ,686 ,687 ,688 ,689 ,690 ,692 ,694 ,695 ,696 ,699 ,700 ,701 ,702 ,704 ,707 ,713 ,724 ,725 ,728 ,729 ,730 ,732 ,734 ,735 ,745 ,746 ,747 ,748 ,749 ,750 ,751 ,753 ,754 ,759 ,760 ,815 ,816 ,841 ,884 ,  110/1112   ,  117/1322   ,  140/1086   ,  163/1030   ,  170/914   ,  171/912   ,  181/1015   ,  185/1023   ,  187/1113   ,  190/976   ,  190/977   ,  191/1314   ,  196/965   ,  200/1026   ,  200/1174   ,  200/1175   ,  203/1123   ,  208/1051   ,  208/1302   ,  208/1378   ,  208/1379   ,  209/1136   ,  209/1143   ,  21/923   ,  210/1190   ,  211/1083   ,  211/1091   ,  211/1119   ,  214/1022   ,  214/1321   ,  214/919   ,  222/1280   ,  222/4264   ,  222/962   ,  222/963   ,  225/1039   ,  244/1093   ,  248/1020   ,  248/1087   ,  248/1142   ,  261/1370   ,  262/964   ,  268/1151   ,  272/1188   ,  279/1008   ,  279/1009   ,  279/1010   ,  279/1073   ,  279/1121   ,  301/1065   ,  301/1071   ,  304/1007   ,  304/1077   ,  315/1202   ,  315/1365   ,  316/1203   ,  316/1366   ,  317/1381   ,  318/1247   ,  321/1248   ,  321/1249   ,  328/1212   ,  340/1076   ,  341/1122   ,  341/1257   ,  342/1066   ,  343/1055   ,  343/1055/1410   ,  343/1056   ,  343/1060   ,  343/1258   ,  344/1259   ,  345/1057   ,  345/1058   ,  345/1061   ,  345/1062   ,  345/1064   ,  345/1075   ,  345/1081   ,  345/1120   ,  345/1172   ,  347/1211   ,  349/1231   ,  350/1232   ,  355/1167   ,  356/924   ,  356/925   ,  358/1094   ,  375/1050   ,  383/1016   ,  386/930   ,  388/1218   ,  388/926   ,  394/1094   ,  395/1169   ,  395/1169/1406   ,  395/1388   ,  395/1390   ,  395/1391   ,  397/1389   ,  399/966   ,  399/967   ,  40/935   ,  412/1243   ,  415/1328   ,  415/983   ,  415/984   ,  415/985   ,  415/998   ,  418/996   ,  418/997   ,  424/1223   ,  425/1224   ,  425/1237   ,  426/1225   ,  430/1002   ,  431/1045   ,  434/1021   ,  435/1260   ,  441/1163   ,  441/1168   ,  446/1118   ,  447/1126   ,  449/1038   ,  449/1110   ,  449/1279   ,  449/961   ,  45/1004   ,  451/1244   ,  452/1245   ,  459/1125   ,  461/1006   ,  461/954   ,  461/955   ,  461/956   ,  461/957   ,  463/1047   ,  463/978   ,  463/979   ,  463/980   ,  463/981   ,  465/1240   ,  466/1241   ,  467/1242   ,  469/940   ,  472/1048   ,  472/1200   ,  479/1005   ,  48/920   ,  489/1380   ,  49/1029   ,  49/1111   ,  49/921   ,  490/1063   ,  492/1325   ,  502/1025   ,  502/1230   ,  502/1360   ,  503/1227   ,  524/1214   ,  525/1035   ,  545/947   ,  552/948   ,  554/1170   ,  556/1068   ,  556/1397   ,  556/949   ,  561/1096   ,  561/1096   ,  561/1269   ,  561/1362   ,  561/1417   ,  562/1069   ,  569/941   ,  569/942   ,  57/1162   ,  574/1145   ,  576/1387   ,  577/1386   ,  580/1193   ,  580/1354   ,  585/1373   ,  587/1115   ,  590/1116   ,  590/1117   ,  592/1114   ,  592/1124   ,  595/1367   ,  600/1177   ,  601/1012   ,  602/1109   ,  604/1054   ,  605/1144   ,  606/1131   ,  611/1363   ,  616/1260   ,  616/1261   ,  616/1364   ,  616/1405   ,  617/1276   ,  618/1046   ,  618/1148   ,  620/1052   ,  620/1275   ,  620/969   ,  622/970   ,  622/971   ,  622/972   ,  623/1281   ,  623/1282   ,  624/1292   ,  624/1293   ,  624/1294   ,  624/1295   ,  624/1296   ,  624/1297   ,  624/1298   ,  625/939   ,  626/1147   ,  627/1371   ,  629/1184   ,  631/938   ,  633/1041   ,  633/1176   ,  633/1178   ,  636/999   ,  638/1095   ,  638/1206   ,  638/1207   ,  655/1204   ,  655/1205   ,  669/937   ,  675/1273   ,  675/1278   ,  676/973   ,  676/974   ,  677/1274   ,  678/1263   ,  678/1300   ,  679/1264   ,  679/1301   ,  690/1154   ,  702/1140   ,  704/1164   ,  707/1187   ,  707/1209   ,  708/1179   ,  71/911   ,  71/928   ,  712/1181   ,  713/1155   ,  718/1285   ,  718/1299   ,  718/1303   ,  718/1318   ,  719/1372   ,  725/1101   ,  728/1098   ,  728/1099   ,  729/1097   ,  744/1384   ,  747/1235   ,  748/1128   ,  748/1228   ,  749/1139   ,  749/1236   ,  750/1138   ,  753/1159   ,  754/1160   ,  755/1003   ,  755/1161   ,  76/1106   ,  76/1368   ,  80/1107   ,  800/1356   ,  81/932   ,  813/1185   ,  814/1171   ,  814/1357   ,  815/1261   ,  815/1262   ,  815/1265   ,  815/1267   ,  815/1268   ,  815/1407   ,  816/1266   ,  816/1270   ,  819/1173   ,  819/1189   ,  83/1414   ,  83/1415   ,  83/1416   ,  83/927   ,  836/1404   ,  838/1234   ,  838/1319   ,  84/1417   ,  842/1059   ,  842/1092   ,  842/1108   ,  844/1132   ,  844/1320   ,  844/1324   ,  844/1327   ,  844/1396   ,  88/1291   ,  90/1222  </t>
  </si>
  <si>
    <t>842, 844</t>
  </si>
  <si>
    <t xml:space="preserve">6 ,7 ,25 ,26 ,31 ,32 ,33 ,34 ,36 ,53 ,54 ,64 ,72 ,101 ,102 ,121 ,122 ,123 ,124 ,141 ,161 ,183 ,184 ,194 ,199 ,202 ,204 ,205 ,206 ,212 ,213 ,227 ,228 ,246 ,247 ,259 ,264 ,269 ,270 ,271 ,285 ,293 ,294 ,295 ,296 ,298 ,299 ,300 ,323 ,326 ,346 ,364 ,368 ,369 ,370 ,371 ,374 ,379 ,380 ,387 ,388 ,398 ,401 ,422 ,436 ,437 ,448 ,476 ,485 ,486 ,487 ,493 ,496 ,501 ,508 ,512 ,513 ,514 ,515 ,516 ,517 ,519 ,544 ,565 ,570 ,582 ,583 ,584 ,605 ,607 ,614 ,637 ,648 ,649 ,650 ,652 ,658 ,664 ,669 ,672 ,673 ,674 ,680 ,691 ,693 ,703 ,705 ,723 ,726 ,727 ,731 ,733 ,743 ,752 ,758 ,762 ,763 ,764 ,781 ,785 ,793 ,796 ,797 ,803 , 161/913  , 279/1072  , 279/1074  , 279/1201  , 364/931  , 448/1127  , 673/1272  , 673/1277  , 72/929  , 790/1027  , 790/1028  , 793/1315  , 793/1316  , 797/1216  , 829/1130 </t>
  </si>
  <si>
    <t>GOUDAPATANA</t>
  </si>
  <si>
    <t>265, 364, 438, 439, 442, 443, 444, 446, 449</t>
  </si>
  <si>
    <t>245, 246, 247, 248, 249, 250, 252, 253, 254, 255, 256, 257, 258, 342, 354, 363, 428, 429, 430, 431, 432, 433, 434, 436, 450, 451, 452</t>
  </si>
  <si>
    <t>164, 177, 179, 181, 182, 183, 184, 193, 194, 195, 196, 198, 199, 200, 201, 203, 204, 207, 208, 209, 210, 213</t>
  </si>
  <si>
    <t>132, 133, 134, 135, 136, 137, 138, 139, 140, 141, 142, 142, 143, 144, 144, 146, 146, 147, 149, 149, 150, 151, 151, 152, 153, 154, 154, 155, 156, 158, 159, 160, 161, 162, 167, 168, 339, 340</t>
  </si>
  <si>
    <t>2, 3, 4, 5, 6, 7, 8, 9, 10, 12, 14, 15, 16, 17, 18, 19, 20, 21, 22, 23, 24, 25, 26, 27, 28, 29, 30, 31, 32, 33, 34, 35, 36, 37, 38, 39, 40, 41, 42, 43, 44, 45, 46, 47, 48, 52, 53, 54, 55, 56, 57, 58, 59, 60, 61, 62, 63, 64, 65, 67, 68, 69, 71, 72, 73, 78, 79, 81, 82, 83, 84, 85, 86, 87, 88, 89, 90, 91, 93, 95, 96, 97, 98, 99, 101, 102, 103, 104, 105, 106, 108, 109, 111, 112, 113, 114, 116, 116, 117, 118, 119, 120, 121, 122, 124, 125, 126, 127, 224, 225, 226, 227, 228, 229, 230, 231, 233</t>
  </si>
  <si>
    <t>130, 410, 541, 568, 345/1300</t>
  </si>
  <si>
    <t xml:space="preserve">163 ,165 ,166 ,170 ,178 ,216 ,264 ,272 ,287 ,346 ,347 ,359 ,360 ,366 ,371 ,372 ,373 ,374 ,376 ,378 ,379 ,380 ,381 ,382 ,383 ,384 ,385 ,386 ,388 ,389 ,391 ,392 ,393 ,394 ,395 ,396 ,398 ,401 ,402 ,403 ,404 ,405 ,406 ,407 ,408 ,413 ,414 ,415 ,416 ,417 ,418 ,419 ,421 ,422 ,423 ,425 ,435 ,445 ,446 ,455 ,456 ,459 ,460 ,465 ,466 ,467 ,468 ,469 ,472 ,473 ,474 ,475 ,476 ,477 ,478 ,479 ,480 ,481 ,482 ,483 ,484 ,484 ,486 ,488 ,489 ,491 ,492 ,494 ,495 ,496 ,497 ,498 ,499 ,500 ,501 ,502 ,503 ,504 ,505 ,506 ,507 ,508 ,509 ,510 ,511 ,512 ,513 ,514 ,515 ,516 ,517 ,518 ,519 ,520 ,521 ,523 ,524 ,525 ,526 ,527 ,529 ,530 ,531 ,532 ,533 ,537 ,538 ,539 ,543 ,544 ,545 ,546 ,546 ,547 ,548 ,549 ,551 ,552 ,553 ,554 ,556 ,560 , 158/1103  , 164/874  , 164/927  , 170/900  , 177/1079  , 177/803  , 177/840  , 177/859  , 177/890  , 177/940  , 179/1151  , 179/1152  , 181/1141  , 181/916  , 183/922  , 184/1084  , 184/1103  , 195/875  , 198/876  , 213/847  , 213/919  , 213/996  , 214/651  , 243/1013  , 243/695  , 245/1099  , 245/1206  , 245/974  , 245/981  , 245/994  , 245/995  , 246/1002/1100  , 264/1174  , 264/713  , 264/763  , 264/883  , 269/1010  , 269/1038  , 269/1051  , 269/1065  , 269/1089  , 269/1090  , 269/1360  , 269/1361  , 269/605  , 269/841  , 269/921  , 269/993  , 272/1108  , 272/1122  , 272/1305  , 272/895  , 273/915  , 278/1041  , 278/1195  , 282/710  , 282/846  , 282/902  , 282/970  , 285/1106  , 287/1347  , 290/1080  , 290/1082  , 290/1210  , 290/809  , 292/1114  , 292/1120  , 292/1125  , 292/1128  , 292/1131  , 292/1138  , 292/1142  , 292/1158  , 292/1159  , 292/1161  , 292/1164  , 311/1301  , 326/1173  , 329/1001  , 339/1123  , 340/1004  , 340/977  , 345/1011  , 345/1046  , 345/1061  , 345/1105  , 345/1109  , 345/1205  , 345/1309  , 345/1312  , 345/1313  , 345/1321  , 345/690  , 345/691  , 345/762  , 345/767  , 345/788  , 345/790  , 345/796  , 345/802  , 345/815  , 345/932  , 350/1068  , 350/1073  , 350/1075  , 350/1077  , 350/1166  , 350/1213  , 354/1026  , 354/1027  , 354/1028  , 354/1029  , 360/656  , 361/700  , 363/1148  , 363/1150  , 363/826  , 363/827  , 363/828  , 363/829  , 363/870  , 363/920  , 363/937  , 363/943  , 363/944  , 363/958  , 363/965  , 363/967  , 363/991  , 364/1101  , 364/835  , 364/839  , 364/860  , 365/935  , 366/901  , 371/1063  , 371/679  , 371/933  , 374/693  , 375/811  , 376/1083  , 376/1238  , 376/908  , 376/911  , 385/702  , 386/607  , 386/734  , 387/1221  , 387/1226  , 387/624  , 387/625  , 387/626  , 389/1220  , 389/1225  , 389/1234  , 391/623  , 393/669  , 393/863  , 396/1349  , 396/716  , 396/717  , 398/1127  , 398/906  , 399/794  , 400/738  , 400/787  , 400/795  , 400/907  , 403/670  , 403/864  , 404/1008  , 404/1009  , 404/1010  , 405/909  , 413/1012  , 413/1013  , 413/792  , 413/793  , 414/1303  , 414/1304  , 419/644  , 419/748  , 423/1211  , 423/614  , 433/832  , 434/821  , 434/845  , 434/939  , 435/887  , 439/834  , 443/1175  , 443/1176  , 443/1177  , 443/1184  , 443/650  , 443/703  , 443/704  , 443/739  , 443/755  , 443/765  , 443/867  , 443/912  , 443/976  , 444/705  , 444/761  , 444/886  , 445/1145  , 445/1147  , 445/836  , 446/1146  ,  455/1020  , 455/1021  , 455/1192  , 460/903  , 467/728  , 469/726  , 469/727  , 472/729  , 474/635  , 475/677  , 477/1208  , 477/638  , 477/639  , 483/812  , 483/960  , 484/813  , 484/959  , 488/680  , 489/681  , 491/904  , 492/948  , 492/949  , 492/950  , 496/676  , 500/1004  , 501/1310  , 501/801  , 502/905  , 503/741  , 503/910  , 509/1350  , 512/881  , 515/1129  , 516/1050  , 516/1209  , 517/1046  , 517/1047  , 517/1048  , 517/1049  , 517/1331  , 517/1332  , 517/1333  , 517/1334  , 517/2842  , 518/1180  , 520/1168  , 521/1066  , 523/618  , 523/619  , 528/725  , 529/918  , 531/1056  , 531/1065  , 533/749  , 537/696  , 537/697  , 537/938  , 541/766  , 543/1191  , 543/914  , 544/1092  , 544/1212  , 544/698  , 546/1037  , 546/1171  , 546/1193  , 546/757  , 546/786  , 546/797  , 546/798  , 546/820  , 546/837  , 551/758  , 551/824  , 560/1040  , 560/806  , 562/715  , 564/1273  , 564/1274  , 564/1275  , 564/1276  , 564/1278  , 564/1279  , 564/1282  , 564/1283  , 564/1284  , 564/1285  , 564/1286  , 564/1287  , 564/1288  , 564/1289  , 564/1290  , 564/1291  , 564/1292  , 564/1293  , 564/1295  , 564/1296  , 564/1299  , 571/1239  , 571/1240  , 571/1241  , 571/1242  , 571/1243  , 571/1244  , 571/1245  , 571/1246  , 571/1247  , 571/1248  , 571/1249  , 571/1250  , 571/1251  , 571/1252  , 571/1271  , 571/1272  , 573/714  , 574/1253  , 574/1254  , 574/1254  , 574/1255  , 574/1256  , 574/1257  , 574/1258  , 574/1259  , 574/1260  , 574/1261  , 574/1262  , 574/1263  , 574/1264  , 574/1265  , 574/1266  , 574/1267  , 574/1268  , 574/1269  , 574/1270  , 574/684 </t>
  </si>
  <si>
    <t>345, 365, 400, 704, 449/934, 449/936</t>
  </si>
  <si>
    <t xml:space="preserve">185 ,281 ,331 ,375 ,397 ,399 ,420 ,424 ,440 ,441 ,461 ,462 ,485 ,493 ,550 , 332/740  , 463/627  , 469/731  , 472/730  , 474/634  , 474/636  , 483/637 </t>
  </si>
  <si>
    <t>MULASAHI</t>
  </si>
  <si>
    <t>9 ,11 ,12 ,14 ,15 ,18 ,19 ,103 ,104 ,105 ,106 ,107 ,108 ,109 ,110 ,111 ,112 ,113 ,122 ,123 ,125 ,126 ,128 ,152 ,153 ,154 ,155 ,156 ,157 ,173 ,183 ,196</t>
  </si>
  <si>
    <t xml:space="preserve">2 ,20 ,74 ,75 ,78 ,79 ,87 ,93 ,100 ,101 ,102 ,114 ,115 ,116 ,117 ,118 ,119 ,120 ,121 ,132 ,142 ,158 ,162 ,197 ,198 ,214 ,253 , 104/320  , 11/305  , 126/289  , 253/279  , 83/278  , 87/319 </t>
  </si>
  <si>
    <t>194, 129</t>
  </si>
  <si>
    <t xml:space="preserve">28, 30, 31, 32, 34, 36, 37, 38, 40, 41, 42, 43, 44, 46, 47, 48, 50, 51, 52, 53, 54, 55, 56, 58, 59, 60, 61, 62, 63, 64, 65, 66, 67, 68, 69, 70, 71, 72, 124, 130, 131, 135, 136, 137, 138, 143, 144, 147, 148, 149, 150, 164, 165, 166, 167, 169, 170, 171, 176, 177, 179, 180, 182, 185, 188, 189, 190, 191, 192, 200, 201, 202, 205, 207, 208, 209, 210, 211, 212, 216, 217, 219, 220, 221, 223, 224, 225, 226, 227, 230, 232, 233, 234, 236, 238, 239, 240, 241, 243, 246, 247, 250, 251, 254,  100/310 ,  101/293 ,  101/311 ,  126/287 ,  126/288 ,  130/292 ,  135/270 ,  135/271 ,  135/274 ,  135/315 ,  148/272 ,  167/281 ,  171/308 ,  174/312 ,  174/317 ,  176/313 ,  177/303 ,  180/307 ,  182/306 ,  190/263 ,  190/264 ,  190/265 ,  190/266 ,  190/267 ,  190/268 ,  190/269 ,  196/291 ,  206/283 ,  207/294 ,  208/309 ,  209/257 ,  209/298 ,  209/299 ,  209/300 ,  210/261 ,  210/297 ,  211/301 ,  216/316 ,  219/318 ,  223/304 ,  224/314 ,  225/256 ,  236/258 ,  238/295 ,  239/296 ,  250/260 ,  254/280 ,  36/275 ,  36/3067 ,  37/276 ,  37/3068 ,  48/285 ,  48/286 ,  60/302 </t>
  </si>
  <si>
    <t xml:space="preserve">3, 4, 29, 33, 35, 133, 139, 141, 145, 146, 151, 159, 160, 161, 163, 172, 174, 175, 178, 181, 184, 186, 187, 193, 199, 203, 204, 206, 213, 215, 235, 237, 242, 245, 248, 249,  190/262 </t>
  </si>
  <si>
    <t>GIRIBANDHA</t>
  </si>
  <si>
    <t>192  ,194  ,215  ,217  ,233  ,320  ,480  ,506  ,541  ,542  ,543  ,570  ,578  ,580  ,582  ,588</t>
  </si>
  <si>
    <t xml:space="preserve">No Sales Transaction </t>
  </si>
  <si>
    <t xml:space="preserve">2  ,3  ,4  ,6  ,7  ,8  ,9  ,10  ,11  ,12  ,13  ,14  ,15  ,16  ,17  ,18  ,19  ,20  ,21  ,22  ,23  ,24  ,25  ,26  ,27  ,28  ,29  ,30  ,31  ,32  ,33  ,34  ,35  ,36  ,37  ,38  ,39  ,40  ,41  ,42  ,43  ,43  ,44  ,45  ,46  ,47  ,48  ,49  ,50  ,51  ,53  ,54  ,55  ,56  ,57  ,58  ,59  ,61  ,62  ,63  ,64  ,65  ,66  ,67  ,68  ,69  ,70  ,72  ,73  ,74  ,75  ,76  ,77  ,78  ,78  ,79  ,80  ,81  ,82  ,83  ,84  ,85  ,86  ,87  ,88  ,89  ,90  ,91  ,92  ,93  ,170  ,171  ,172  ,173  ,174  ,179  ,180  ,182  ,183  ,184  ,185  ,186  ,188  ,190  ,191  ,195  ,196  ,202  ,203  ,204  ,206  ,207  ,210  ,212  ,223  ,224  ,226  ,227  ,228  ,232  ,234  ,235  ,236  ,238  ,240  ,242  ,243  ,244  ,245  ,256  ,257  ,259  ,260  ,261  ,262  ,264  ,266  ,285  ,288  ,292  ,294  ,295  ,297  ,299  ,300  ,301  ,302  ,304  ,305  ,306  ,308  ,310  ,311  ,313  ,316  ,318  ,319  ,321  ,322  ,323  ,324  ,325  ,326  ,331  ,336  ,337  ,341  ,342  ,344  ,346  ,347  ,348  ,349  ,363  ,364  ,365  ,369  ,370  ,467  ,473  ,475  ,494  ,499  ,500  ,501  ,502  ,503  ,507  ,509  ,519  ,520  ,521  ,522  ,524  ,525  ,526  ,528  ,529  ,531  ,532  ,538  ,540  ,549  ,550  ,568  ,572  ,573  ,575  ,579  ,584  ,585  ,586  ,587  ,589  ,590  ,591  ,592  ,593  ,594  ,595  ,597  ,598  ,599  ,601  ,603  ,604  ,605  ,607  ,608  ,609  ,610  ,611  ,612  ,614  ,615  ,616  ,617  ,618  ,619  ,620  ,621  ,622  ,624  ,625  ,626  ,627  ,628  ,629  ,631  ,634  ,  10/643    ,  103/822    ,  110/843    ,  111/971    ,  119/652    ,  12/648    ,  120/796    ,  123/1068    ,  123/765    ,  125/672    ,  125/876    ,  126/1044    ,  126/464    ,  126/644    ,  126/845    ,  126/963    ,  127/1017    ,  127/673    ,  127/674    ,  127/995    ,  127/996    ,  129/1045    ,  129/465    ,  129/831    ,  129/846    ,  129/964    ,  133/713    ,  138/788    ,  142/839    ,  142/904    ,  156/734    ,  156/735    ,  157/712    ,  160/1052    ,  160/636    ,  161/878    ,  163/745    ,  163/879    ,  164/699    ,  174/864    ,  174/893    ,  177/789    ,  179/802    ,  182/724    ,  188/741    ,  188/742    ,  190/715    ,  190/716    ,  190/717    ,  190/718    ,  192/957    ,  195/664    ,  196/1055    ,  2/919    ,  204/653    ,  206/744    ,  207/982    ,  207/983    ,  210/687    ,  210/688    ,  212/658    ,  212/659    ,  217/689    ,  217/690    ,  226/962    ,  234/667    ,  234/668    ,  234/669    ,  234/670    ,  235/1008    ,  235/1009    ,  235/656    ,  235/657    ,  240/660    ,  245/952    ,  245/994    ,  257/1070    ,  26/654    ,  262/1021    ,  262/805    ,  262/967    ,  264/999    ,  27/655    ,  288/920    ,  29/647    ,  294/1036    ,  294/1037    ,  295/1020    ,  295/1023    ,  295/1026    ,  296/733    ,  297/1047    ,  30/685    ,  30/686    ,  300/1003    ,  300/808    ,  302/1002    ,  304/807    ,  306/872    ,  316/986    ,  316/987    ,  316/988    ,  316/989    ,  319/739    ,  323/701    ,  323/719    ,  323/720    ,  324/914    ,  325/852    ,  331/722    ,  337/721    ,  337/849    ,  341/731    ,  341/748    ,  341/749    ,  341/750    ,  344/4592    ,  344/880    ,  348/4593    ,  348/881    ,  363/810    ,  363/899    ,  364/824    ,  481/729    ,  481/730    ,  499/650    ,  500/683    ,  500/882    ,  501/677    ,  502/684    ,  506/975    ,  510/679    ,  520/930    ,  520/931    ,  520/932    ,  529/924    ,  529/925    ,  529/926    ,  529/927    ,  529/928    ,  529/929    ,  531/757    ,  531/773    ,  531/933    ,  531/934    ,  531/935    ,  531/936    ,  531/937    ,  538/1013    ,  538/1069    ,  538/1071    ,  538/1074    ,  538/754    ,  538/787    ,  538/941    ,  538/942    ,  538/943    ,  538/944    ,  540/1001    ,  540/1060    ,  540/1062    ,  540/1063    ,  540/884    ,  540/887    ,  540/888    ,  540/889    ,  540/969    ,  541/1072    ,  541/1075    ,  550/758    ,  550/759    ,  550/760    ,  550/761    ,  550/940    ,  552/1073    ,  552/677    ,  561/1067    ,  561/772    ,  561/783    ,  561/784    ,  561/785    ,  561/786    ,  561/786    ,  561/787    ,  570/766    ,  570/767    ,  570/768    ,  570/769    ,  575/691    ,  575/872    ,  575/873    ,  575/874    ,  578/1059    ,  579/1056    ,  579/891    ,  580/1057    ,  582/1038    ,  582/1039    ,  582/1041    ,  587/901    ,  588/698    ,  589/819    ,  589/820    ,  590/1007    ,  590/695    ,  590/902    ,  590/903    ,  590/997    ,  591/697    ,  593/837    ,  594/467    ,  594/727    ,  594/794    ,  594/797    ,  594/806    ,  594/812    ,  594/814    ,  594/821    ,  594/842    ,  594/877    ,  594/883    ,  597/1049    ,  598/1015    ,  599/1014    ,  6/980    ,  6/981    ,  601/865    ,  601/894    ,  603/696    ,  605/866    ,  605/895    ,  607/867    ,  607/896    ,  609/1050    ,  61/974    ,  611/725    ,  611/726    ,  617/1040    ,  621/1051    ,  625/813    ,  625/859    ,  628/736    ,  637/803    ,  66/651    ,  67/680    ,  68/743    ,  68/958    ,  69/637    ,  69/638    ,  69/639    ,  69/640    ,  69/827    ,  7/645    ,  7/646    ,  72/1048    ,  72/850    ,  72/905    ,  73/954    ,  73/956    ,  74/840    ,  74/851    ,  74/906    ,  76/830    ,  77/661    ,  77/662    ,  77/828    ,  77/829    ,  80/948    ,  80/949    ,  80/950    ,  82/841    ,  82/907    ,  83/955    ,  86/863    ,  86/892    ,  88/825    ,  91/809    ,  94/822    ,  94/823    ,  95/641    ,  95/642    ,  96/779    ,  96/965  </t>
  </si>
  <si>
    <t>94 ,95 ,96 ,97 ,98 ,99 ,101 ,102 ,103 ,104 ,105 ,106 ,107 ,109 ,110 ,111 ,112 ,113 ,114 ,115 ,116 ,117 ,118 ,119 ,120 ,121 ,122 ,123 ,125 ,126 ,127 ,128 ,129 ,130 ,132 ,133 ,136 ,137 ,139 ,140 ,141 ,142 ,144 ,146 ,148 ,149 ,150 ,152 ,153 ,154 ,155 ,156 ,157 ,158 ,160 ,161 ,162 ,163 ,166 ,167 ,168</t>
  </si>
  <si>
    <t xml:space="preserve">218 , 248 , 249 , 289 , 309 , 314 , 315 , 327 , 361 , 468 , 469 , 471 , 472 , 484 , 485 , 486 , 516 , 537 , 564 ,  248/3087  ,  249/681  ,  309/990  ,  314/984  ,  314/985  ,  315/991  ,  315/992  ,  315/993  ,  484/649 </t>
  </si>
  <si>
    <t xml:space="preserve">251 ,252 ,253 ,254 ,255 ,255 ,263 ,268 ,270 ,271 ,273 ,274 ,275 ,276 ,277 ,278 ,280 ,281 ,282 ,283 ,286 ,291 ,329 ,330 ,339 ,340 ,350 ,351 ,352 ,354 ,355 ,356 ,357 ,358 ,359 ,360 ,362 ,367 ,371 ,372 ,373 ,374 ,375 ,376 ,377 ,379 ,380 ,382 ,383 ,385 ,386 ,387 ,388 ,389 ,391 ,394 ,395 ,396 ,397 ,398 ,399 ,400 ,401 ,402 ,403 ,405 ,406 ,407 ,408 ,409 ,410 ,411 ,412 ,413 ,414 ,417 ,418 ,419 ,420 ,421 ,422 ,423 ,424 ,426 ,427 ,428 ,429 ,430 ,432 ,434 ,435 ,436 ,437 ,438 ,439 ,441 ,442 ,443 ,444 ,445 ,446 ,447 ,449 ,450 ,451 ,452 ,455 ,456 ,457 ,458 ,459 ,460 ,463 ,476 ,481 ,483 ,487 ,491 ,492 ,495 ,496 ,508 ,510 ,511 ,518 , 192/714  , 193/776  , 193/777  , 193/778  , 194/781  , 235/1028  , 238/1000  , 248/953  , 249/1031  , 249/875  , 253/913  , 254/793  , 254/910  , 254/915  , 255/911  , 255/912  , 255/916  , 263/1019  , 263/1022  , 263/1025  , 263/1027  , 263/1042  , 263/732  , 268/1033  , 271/1034  , 273/1035  , 276/675  , 276/966  , 282/5892  , 286/826  , 289/917  , 289/917/921  , 291/723  , 291/873  , 294/1046  , 324/961  , 330/746  , 330/747  , 337/665  , 352/1030  , 352/855  , 352/857  , 352/857  , 354/1029  , 354/858  , 354/898  , 354/968  , 358/694  , 362/823  , 365/1064  , 372/666  , 383/751  , 383/752  , 384/763  , 385/762  , 386/791  , 399/663  , 400/728  , 402/740  , 406/1005  , 407/1006  , 409/1053  , 409/1054  , 417/972  , 420/973  , 443/978  , 443/979  , 445/976  , 445/977  , 447/671  , 447/702  , 476/1079  , 476/798  , 476/890  , 480/1032  , 483/703  , 486/861  , 487/1011  , 487/682  , 492/1010  , 492/704  , 492/705  , 492/706  , 492/707  , 492/709  , 492/711  , 514/770  , 518/951  , 519/800  , 519/860  , 519/862  , 534/1065  , 538/1012  , 538/1076  , 538/870  , 538/945  , 538/946  , 538/947  , 540/1001/1004  , 540/1061  , 540/869  , 540/885  , 540/886  , 540/970  , 540/998  , 541/1077  , 542/959  , 550/938  , 550/939  , 561/1007  , 561/1043  , 561/780  , 561/897  , 561/922  , 570/767/1018  , 575/692  , 575/799  , 575/804  , 579/1016  , 587/900  , 589/1078  , 589/909  , 590/1066  , 594/847  , 594/854  , 594/918  , 634/848  , 738/853 </t>
  </si>
  <si>
    <t xml:space="preserve">208 , 209 , 250 , 258 , 267 , 272 , 284 , 287 , 328 , 333 , 343 , 353 , 368 , 378 , 381 , 384 , 390 , 392 , 393 , 415 , 416 , 425 , 431 , 433 , 440 , 453 , 454 , 464 , 465 , 466 , 477 , 479 , 490 , 493 , 497 , 498 , 535 , 536 ,   267/1024   ,   384/764/790   ,   384/765   ,   492/708   ,   492/710   ,   536/755   ,   538/753   ,   538/756  </t>
  </si>
  <si>
    <t>NALADIA</t>
  </si>
  <si>
    <t>149,  150,  155,  159,  161,  163,  174,  177</t>
  </si>
  <si>
    <t>94,  95,  96,  97,  98,  99,  100,  101,  102,  103,  104,  105,  106,  107,  108,  109,  110,  111,  112,  113,  114,  115,  116,  130,  131,  133,  171,  173,  175,  176,  178,  179,  181</t>
  </si>
  <si>
    <t xml:space="preserve">5,  7,  8,  9,  10,  11,  12,  13,  14,  16,  17,  19,  20,  21,  22,  23,  24,  25,  26,  27,  30,  32,  35,  37,  40,  41,  42,  43,  44,  46,  48,  50,  52,  53,  54,  55,  56,  57,  58,  60,  62,  66,  67,  68,  70,  72,  77,  84,  87,  88,  89,   105/182 ,   116/186 ,   116/187 ,   155/ ,   155/188 ,   155/233 ,   156/190 ,   159/193 ,   159/195 ,   159/196 ,   163/198 ,   173/229 ,   174/228 ,   174/230 ,   176/224 ,   178/183 ,   178/184 ,   181/185 ,   181/244 ,   181/247 ,   181/248 ,   181/249 ,   181/250 ,   32/212 ,   35/213 ,   42/214 ,   52/204 ,   52/215 ,   52/216 ,   54/209 ,   54/210 ,   56/203 ,   60/200 ,   60/201 ,   62/202 ,   62/208 ,   62/234 ,   62/235 ,   8/211 ,   84/205 ,   84/236 ,   89/206 ,   89/207 ,   92/199 ,   92/221 ,   92/223 ,   93/222 ,   97/241 ,   99/197 </t>
  </si>
  <si>
    <t xml:space="preserve">59 ,74 ,76 ,78 ,82 ,85 ,90 ,126 ,127 ,129 ,134 ,142 ,143 ,145 ,156 , 38/219  , 39/220  , 90/237 </t>
  </si>
  <si>
    <t xml:space="preserve">18 , 149/240  , 171/189  , 171/232  , 173/231  , 177/243  , 178/242  , 181/245  , 181/246  , 181/251 </t>
  </si>
  <si>
    <t xml:space="preserve">31 ,61 ,128 ,132 ,135 ,141 ,160 ,  3/217   ,  4/218  </t>
  </si>
  <si>
    <t>BHATAPADA</t>
  </si>
  <si>
    <t xml:space="preserve">59 ,60 ,61 ,62 ,62 ,65 ,66 ,67 ,68 ,69 ,70 ,71 ,72 ,73 ,74 ,75 ,76 ,77 ,78 ,79 ,80 ,81 ,82 ,83 ,84 ,85 ,86 ,87 ,90 ,91 ,106 ,107 ,110 ,111 ,113 ,114 ,115 ,116 ,120 ,125 ,126 ,128 ,129 ,136 ,140 ,145 ,146 ,147 ,149 ,150 ,176 ,178 ,189 ,191 ,192 ,193 ,227 ,229 ,  106/278   ,  106/279   ,  107/277   ,  107/291   ,  107/356   ,  107/371   ,  114/231   ,  120/252   ,  120/253   ,  120/254   ,  120/355   ,  120/357   ,  126/271   ,  140/342   ,  146/272   ,  176/275   ,  176/282   ,  178/288   ,  182/264   ,  214/232   ,  227/233   ,  59/243   ,  65/700   ,  66/359   ,  66/360   ,  67/697   ,  76/354   ,  78/698   ,  79/335   ,  82/262   ,  82/263   ,  82/309   ,  82/310  </t>
  </si>
  <si>
    <t xml:space="preserve">3 ,5 ,6 ,7 ,18 ,19 ,42 ,118 ,124 ,127 ,187 ,204 ,205 ,212 ,223 ,226 ,  118/285   ,  124/284   ,  124/293   ,  124/316   ,  124/317   ,  124/318   ,  124/319   ,  172/378   ,  205/366   ,  205/369   ,  5/322   ,  6/325   ,  7/323  </t>
  </si>
  <si>
    <t xml:space="preserve">8 ,9 ,10 ,11 ,12 ,14 ,15 ,16 ,17 ,21 ,22 ,23 ,24 ,25 ,26 ,27 ,28 ,29 ,30 ,32 ,33 ,34 ,35 ,36 ,37 ,38 ,39 ,40 ,45 ,47 ,48 ,49 ,50 ,51 ,52 ,53 ,54 ,55 ,58 ,64 ,88 ,92 ,93 ,94 ,95 ,96 ,97 ,98 ,99 ,102 ,103 ,104 ,123 ,130 ,131 ,132 ,134 ,138 ,139 ,143 ,148 ,153 ,154 ,155 ,156 ,157 ,158 ,159 ,160 ,161 ,165 ,166 ,168 ,183 ,184 ,185 ,186 ,194 ,195 ,201 ,202 ,203 ,206 ,207 ,210 ,211 ,215 ,216 ,217 ,220 ,224 ,225 ,  103/289   ,  103/302   ,  103/350   ,  104/303   ,  104/351   ,  108/283   ,  116/251   ,  116/370   ,  118/286   ,  12/326   ,  120/255   ,  120/256   ,  124/258   ,  132/347   ,  138/337   ,  138/338   ,  138/339   ,  139/340   ,  139/341   ,  14/244   ,  14/245   ,  140/352   ,  148/290   ,  148/349   ,  15/246   ,  158/235   ,  159/234   ,  161/268   ,  161/269   ,  161/270   ,  161/380   ,  194/237   ,  194/295   ,  194/701   ,  197/273   ,  211/248   ,  211/249   ,  215/365   ,  215/368   ,  216/374   ,  217/375   ,  217/376   ,  217/377   ,  217/379   ,  220/348   ,  29/239   ,  29/240   ,  29/241   ,  30/306   ,  30/307   ,  32/308   ,  33/312   ,  33/313   ,  33/320   ,  33/328   ,  34/314   ,  34/315   ,  34/321   ,  34/329   ,  35/331   ,  35/332   ,  35/333   ,  35/334   ,  42/358   ,  47/280   ,  47/281   ,  47/296   ,  49/362   ,  50/250   ,  50/363   ,  55/265   ,  55/266   ,  55/267   ,  62/699   ,  66/361   ,  8/324   ,  97/336   ,  98/330   ,  99/238   ,  99/304  </t>
  </si>
  <si>
    <t xml:space="preserve">4 ,31 ,41 ,56 ,57 ,89 ,100 ,101 ,105 ,121 ,122 ,135 ,137 ,152 ,162 ,163 ,169 ,170 ,181 ,182 ,199 ,213 ,214 ,218 ,219 ,221 ,222 ,228 ,  120/257   ,  121/353   ,  170/343   ,  170/344   ,  170/345   ,  170/346   ,  176/247   ,  182/294   ,  202/274   ,  213/364   ,  213/367   ,  41/305   ,  59/242   ,  59/259   ,  59/260   ,  59/261   ,  59/372   ,  92/311  </t>
  </si>
  <si>
    <t>SILASTAMBHA</t>
  </si>
  <si>
    <t>2-10, 14,15</t>
  </si>
  <si>
    <t>18-20, 28</t>
  </si>
  <si>
    <t>398 ,399 ,400 ,401 ,402 ,404 ,405 ,412 ,413 ,414 ,415 ,432 ,433 ,434 ,438 ,439 ,440 ,441 ,442 ,443 ,444 ,445 ,446 ,447 ,448 ,449 ,451 ,452 ,453 ,454 ,455 ,456 ,457 ,459 ,460 ,461 ,462 ,463 ,464 ,465 ,466 ,467 ,468 ,469 ,470 ,471 ,472 ,473 ,474 ,475 ,476 ,477 ,478 ,479 ,480 ,481 ,482 ,483 ,484 ,485 ,487 ,488 ,489 ,490 ,491 ,494 ,496 ,497 ,498 ,499 ,500 ,501 ,502 ,503 ,504 ,505 ,506 ,507 ,508 ,509 ,510 ,511 ,512 ,513 ,514 ,515 ,516 ,517 ,518 ,519 ,520 ,521 ,522 ,523 ,525 ,526 ,527 ,528 ,529 ,530 ,531 ,532 ,533 ,534 ,535 ,536 ,537 ,538 ,539 ,540 ,555 ,556 ,557 ,558 ,565 ,566 ,567 ,568 ,569 ,570 ,571 ,572 ,573 ,574 ,575 ,576 ,577</t>
  </si>
  <si>
    <t xml:space="preserve">213 ,214 ,220 ,221 ,225 ,226 ,227 ,228 ,229 ,230 ,231 ,237 ,238 ,239 ,240 ,241 ,242 ,243 ,244 ,247 ,248 ,251 ,252 ,253 ,254 ,255 ,256 ,257 ,258 ,259 ,260 ,261 ,262 ,263 ,264 ,265 ,266 ,267 ,268 ,270 ,271 ,272 ,278 ,279 ,280 ,281 ,282 ,283 ,284 ,285 ,286 ,287 ,291 ,293 ,294 ,295 ,309 ,310 ,313 ,322 ,323 ,339 ,340 ,341 ,541 ,542 ,543 ,544 ,545 ,546 ,547 ,548 ,549 ,550 ,551 ,552 ,553 ,554 ,578 ,579 ,580 ,581 ,583 ,584 ,585 ,586 ,587 ,588 ,589 ,590 ,591 ,592 ,593 ,594 ,595 ,596 ,597 ,598 ,599 ,600 ,601 ,602 ,603 ,604 ,605 ,606 ,607 ,608 ,609 ,610 ,611 ,612 ,613 ,614 ,615 ,616 ,617 ,618 ,619 ,620 ,621 ,622 ,623 ,624 ,625 ,626 ,627 ,628 ,629 ,630 ,631 ,632 ,633 ,634 ,635 ,636 ,637 ,638 ,639 ,640 ,641 ,642 ,643 ,644 ,645 ,646 ,647 ,648 ,649 ,650 ,651 ,652 ,653 ,654 ,655 ,656 ,657 ,658 ,659 ,660 ,661 ,662 ,663 ,664 ,665 ,666 ,667 ,668 ,669 ,670 ,671 ,672 ,673 ,674 ,676 ,678 ,679 ,680 ,681 ,682 ,683 ,684 ,685 ,686 ,687 ,688 ,689 ,690 ,691 ,692 ,693 ,694 ,695 ,696 ,697 ,698 ,699 ,700 ,701 ,702 ,703 ,704 ,705 ,706 ,707 ,708 ,710 ,711 ,712 ,713 ,714 ,715 ,716 ,718 ,719 ,720 ,721 ,722 ,723 ,724 ,725 ,726 ,727 ,728 ,730 ,731 ,732 ,733 ,734 ,735 ,736 ,737 ,738 ,739 ,740 ,741 ,742 ,743 ,744 ,745 ,746 ,747 ,748 ,749 ,750 ,751 ,752 ,753 ,754 ,755 ,756 ,757 ,758 ,759 ,760 ,761 ,762 ,763 ,764 ,765 ,766 ,767 ,768 ,769 ,770 ,771 ,772 ,773 ,774 ,775 ,776 ,777 ,778 ,779 ,780 , 15/981  , 19/975  , 20/843  , 20/987  , 220/903  , 220/904  , 230/924  , 255/860  , 279/1010  , 279/1011  , 279/1013  , 28/986  , 283/925  , 283/955  , 287/926  , 295/958  , 309/892  , 309/893  , 310/894  , 310/895  , 339/950  , 399/812  , 399/813  , 399/928  , 401/929  , 404/930  , 405/931  , 420/859  , 434/832  , 441/1024  , 441/840  , 441/841  , 441/842  , 442/900  , 442/901  , 444/933  , 447/804  , 447/861  , 447/862  , 447/999  , 449/805  , 460/1000  , 460/802  , 460/803  , 468/880  , 469/898  , 474/864  , 474/865  , 476/829  , 476/863  , 482/914  , 485/934  , 494/854  , 496/935  , 499/915  , 503/944  , 505/936  , 512/918  , 524/807  , 529/870  , 540/881  , 545/910  , 553/967  , 557/1030  , 566/884  , 568/968  , 575/963  , 578/970  , 580/972  , 586/969  , 590/855  , 590/856  , 590/857  , 590/956  , 591/885  , 603/830  , 606/1003  , 610/910  , 613/1004  , 615/938  , 628/980  , 628/985  , 632/977  , 635/816  , 637/919  , 637/921  , 637/973  , 638/920  , 638/922  , 638/974  , 639/882  , 649/971  , 653/810  , 653/896  , 667/825  , 667/826  , 667/827  , 669/908  , 673/828  , 673/891  , 684/883  , 697/909  , 697/923  , 706/814  , 725/818  , 725/819  , 731/886  , 733/888  , 733/902  , 743/876  , 743/877  , 743/878  , 745/823  , 747/858  , 748/801  , 750/817  , 750/918  , 753/879  , 753/913  , 754/905  , 754/906  , 760/1027  , 760/916  , 763/853  , 776/937  , 778/1047  , 778/806  , 779/796  , 779/797  , 779/798  , 779/799  , 779/800  , 828/917 </t>
  </si>
  <si>
    <t xml:space="preserve">11 ,35 ,37 ,48 ,98 ,99 ,102 ,168 ,169 ,182 ,186 ,191 ,192 ,193 ,196 ,200 ,201 ,202 ,203 ,204 ,205 ,215 ,245 ,274 ,296 ,297 ,392 ,394 ,562 ,563 ,564 ,783 ,785 ,793 , 245/959  , 296/1042  , 785/1046 </t>
  </si>
  <si>
    <t xml:space="preserve">22 ,23 ,31 ,32 ,33 ,34 ,44 ,45 ,50 ,51 ,52 ,53 ,54 ,55 ,56 ,57 ,58 ,59 ,60 ,61 ,62 ,63 ,64 ,65 ,66 ,67 ,68 ,69 ,70 ,71 ,72 ,73 ,74 ,75 ,76 ,77 ,78 ,79 ,80 ,81 ,82 ,83 ,84 ,85 ,86 ,87 ,88 ,89 ,90 ,91 ,92 ,93 ,94 ,95 ,96 ,97 ,100 ,101 ,104 ,111 ,112 ,113 ,114 ,115 ,116 ,117 ,117 ,118 ,119 ,120 ,121 ,122 ,123 ,124 ,125 ,126 ,127 ,128 ,129 ,130 ,131 ,132 ,133 ,134 ,135 ,136 ,137 ,138 ,139 ,140 ,141 ,142 ,144 ,145 ,146 ,147 ,150 ,151 ,154 ,155 ,156 ,157 ,158 ,160 ,161 ,162 ,163 ,164 ,165 ,166 ,167 ,170 ,171 ,172 ,173 ,174 ,175 ,176 ,177 ,179 ,180 ,275 ,288 ,290 ,301 ,302 ,303 ,305 ,306 ,307 ,309 ,311 ,312 ,314 ,316 ,317 ,324 ,325 ,328 ,329 ,330 ,331 ,333 ,334 ,335 ,337 ,338 ,344 ,346 ,350 ,351 ,352 ,353 ,355 ,356 ,357 ,358 ,359 ,360 ,361 ,363 ,364 ,365 ,366 ,368 ,369 ,371 ,372 ,374 ,375 ,376 ,378 ,379 ,380 ,381 ,382 ,383 ,385 ,386 ,387 ,406 ,407 ,408 ,409 ,410 ,411 ,416 ,417 ,418 ,419 ,420 ,421 ,422 ,423 ,424 ,425 ,426 ,427 ,428 ,437 ,786 ,789 ,790 ,791 ,792 ,794 , 114/873  , 114/874  , 114/875  , 118/1018  , 118/1019  , 118/1020  , 118/1021  , 127/871  , 127/871  , 141/965  , 142/966  , 295/1028  , 296/815  , 299/852  , 32/1014  , 324/851  , 33/1015  , 337/978  , 338/979  , 34/1016  , 344/1001  , 346/1002  , 346/1009  , 350/942  , 351/943  , 355/889  , 355/890  , 359/820  , 367/821  , 377/939  , 378/822  , 380/849  , 380/850  , 380/960  , 381/824  , 381/951  , 381/952  , 382/953  , 387/927  , 410/932  , 417/954  , 418/837  , 418/838  , 418/839  , 419/844  , 419/845  , 419/846  , 419/847  , 419/848  , 44/1006  , 45/887  , 51/961  , 51/962  , 52/982  , 53/983  , 57/1044  , 6/1012  , 62/811  , 69/964  , 77/957  , 786/1045  , 792/897  , 86/1023  , 87/1024 </t>
  </si>
  <si>
    <t xml:space="preserve">1 ,12 ,13 ,16 ,17 ,21 ,24 ,25 ,26 ,27 ,29 ,30 ,36 ,38 ,39 ,40 ,41 ,42 ,43 ,46 ,47 ,103 ,105 ,106 ,107 ,108 ,109 ,110 ,143 ,159 ,178 ,181 ,184 ,185 ,194 ,195 ,198 ,199 ,206 ,207 ,208 ,209 ,210 ,211 ,212 ,216 ,217 ,218 ,219 ,222 ,223 ,232 ,233 ,234 ,235 ,236 ,246 ,276 ,277 ,299 ,300 ,315 ,318 ,319 ,332 ,347 ,348 ,349 ,354 ,367 ,377 ,390 ,391 ,393 ,429 ,430 ,431 ,435 ,436 ,559 ,560 ,561 ,  13/866   ,  13/867   ,  13/868   ,  13/869   ,  195/1022   ,  207/899   ,  24/984   ,  299/941   ,  311/1008   ,  311/912   ,  377/1007   ,  390/1029   ,  390/1031   ,  390/1041   ,  40/1032   ,  43/1026   ,  431/833   ,  431/834   ,  431/835   ,  431/836  </t>
  </si>
  <si>
    <t>SITALESWAR</t>
  </si>
  <si>
    <t>902,903,906,908,909,911,912,913,914,915,916,917,918,919,920,921,923,924,925,928,929,930,935,938,939,940,941,942,945,946,947,948,949,950,951,952,953,954,955,956,957,958,959,960,962,897,898,898,964,965,966,968,969,970,971,972,975,976,977,978,981,985,986,987,990,991,992,993,994,995,996,997,998,999,1001,1002,1003,1006,1007,1010,1011,1014,1015,1016,1017,1018,1021,1022,1024,1025,1026,1027,1029,1030,1031,1032,1033,1034,1035,1036,1038,1039,1060,1061,1063,1064,1066,1068,1069,1070,1071,1074,1075,1076,1077,1078,1079,1080,1481,1481,1482,1483,1483,1485,1492,1602,1606,1615,1618,1619,1620</t>
  </si>
  <si>
    <t>561,563,564,565,566,567,568,569,570,571,572,573,574,575,576,577,578,579,580,581,582,584,585,586,587,588,589,590,591,592,593,594,595,596,597,598,599,600,601,602,603,604,605,606,607,608,609,610,611,612,613,614,615,616,617,618,619,620,621,622,626,627,628,629,630,631,632,633,634,635,636,637,638,639,640,641,642,643,644,645,646,647,648,649,650,651,652,655,656,658,659,660,661,662,663,664,1042,1043,1046,1047,1047,1048,1049,1050,1052,1053,1055,1056,1057,1058,1059,1082,1083,1084,1085,1086,1087,1088,1089,1090,1091,1092,1093,1094,1095,1096,1097,1098,1099,1101,1107,1114,1115,1116,1117,1119,1120,1493,1494,1495,1496,1497,1498,1499,1500,1541,1542,1548,1549,1554,1555,1556,1561,1562,1566,1567,1569,1575,1576,1583,1584,1585,1586,1587,1589,1590,1597,1626,1627,1633,1634,1640,1641,1645,1647,1652,1663,1668</t>
  </si>
  <si>
    <t>41,42,43,44,46,47,48,49,50,71,72,73,74,75,76,78,79,80,81,83,84,87,88,90,91,92,93,94,96,99,100,102,103,104,105,106,107,108,109,110,216,217,218,219,220,221,222,223,224,225,226,229,230,231,232,233,234,251,252,253,254,255,256,257,258,259,260,261,262,263,264,265,266,268,269,270,271,839,842,843,844,845,846,847,848,849,858,859,860,861,862,863,864,865,866,867,868,879,880,881,882,885,886,887,889,890,891,892,667,669,673,674,675,676,677,678,679,681,682,687,688,689,690,691,692,693,694,695,696,697,698,699,700,701,1501,1502,1503,1514,1522,1530</t>
  </si>
  <si>
    <t>16,18,19,20,21,22,23,24,25,26,27,28,29,30,31,32,33,34,35,36,37,38,39,40,51,52,53,55,56,57,58,59,61,62,63,64,65,66,67,68,69,70,111,112,113,114,115,116,117,118,119,120,121,122,123,124,125,126,127,128,129,130,131,132,133,134,135,136,137,138,139,140,141,191,192,193,194,195,196,197,198,199,200,201,202,203,204,205,206,207,208,209,210,211,212,213,214,215,235,236,238,239,240,241,242,243,244,245,246,247,248,249,250,272,273,274,275,275,276,277,278,279,280,281,282,283,284,285,286,287,288,289,290,291,311,312,313,314,315,316,317,318,320,321,322,323,324,325,326,327,328,329,330,331,332,333,334,335,336,339,340,342,343,345,346,347,349,349,351,352,353,354,356,357,358,360,362,364,365,366,367,368,369,370,371,372,373,374,375,376,377,378,379,380,531,532,533,536,537,538,539,540,541,542,543,544,545,546,547,548,549,550,552,553,554,555,557,558,559,560,821,822,823,824,825,826,1121,1122,1123,1124,1125,1126,1127,1128,1129,1130,1131,1132,1133,1134,1135,1136,1137,1138,1139,1140,1141,1142,1143,1144,1145,1147,1148,1154,1160,1161,1162,1164,1166,1167,1168,1169,1170,1171,1172,1173,1174,1175,1176,1177,1178,1179,1180,1181,1182,1183,1184,1185,1186,1187,1188,1189,1190,1191,1192,1193,1194,1195,1196,1197,1198,1199,1200,1451,1455,1457,1458,1459,1460,1461,1463,1464,1465,1466,1467,1468,1469,1470,1471,1473,1474,1475,1476,1477,1478,1479,1480,1694,1696,1697,1698,1699,1700,1726,1730,1733,1734,1737,1738,1779,1780,1785,1790,1791,1791,1793,1794,1795,1796,1797,1800,1801,1801,1802,1803,1804,1805,1806,1807,1808,1809,1810,1811,1812,1813,1814,1815,1816,1817,1818,1819,1819,1821,1822,1823,1825,1826,1827,1828,1829,1830,1831,1832,1834,1835,1836,1838,1839,1840,1841,1842,1843,1844,1845,1846,1847,1848,1849,1850,1851,1852,1853,1861,1863,1864,1865,1867,1868,1872,1873,1874,1878,1879,1880,1881,1882,1883,1884,1885,1886,1887,1888,1889,1890,1891,1892,1893,1894,1895,1896,1897,1898,1899,1900,1901,1902,1903,1904,1905,1907,1908,1909,1910,1911,1912,1913,1914,1915,1916,1917,1918,1919,1920,1921,1922,1923,1924,1925,1926,1927,1928,1929,1930,1931,1932,1933,1934,1935,1936,1937,1938,1939,1940,1941</t>
  </si>
  <si>
    <t>1,2,3,5,6,7,9,10,11,12,13,14,15,142,143,144,145,146,147,148,149,150,151,152,153,154,155,156,157,158,159,160,161,162,163,164,165,166,167,168,169,170,171,172,173,174,175,176,177,178,179,180,181,182,183,184,185,186,187,188,189,190,292,293,294,295,296,297,298,299,300,301,302,303,304,305,306,307,308,309,310,381,382,383,384,385,386,387,388,390,392,393,394,395,396,397,398,399,400,402,403,404,405,406,407,408,409,410,411,412,413,415,416,417,418,419,420,421,422,423,424,425,426,427,428,429,430,431,432,433,434,435,436,437,438,439,440,441,442,443,444,445,446,447,448,449,450,451,452,454,455,456,457,458,459,460,462,463,464,465,466,467,468,469,470,471,472,473,474,475,476,477,478,479,480,481,482,483,484,485,486,487,489,490,491,492,493,494,495,496,497,498,499,500,501,502,503,504,505,506,507,508,509,510,511,512,513,514,515,516,517,518,519,520,521,522,523,524,525,526,527,528,529,530,704,705,706,707,708,709,710,711,712,714,715,716,716,717,718,719,720,721,722,723,724,725,726,727,728,729,730,731,732,733,734,736,737,738,739,740,741,742,743,745,746,747,748,750,751,752,753,754,755,756,757,758,759,760,761,762,763,764,765,766,767,768,769,770,771,772,773,774,776,777,778,779,780,781,782,783,784,785,786,787,788,789,790,792,793,794,795,796,797,798,799,800,801,803,804,805,806,807,808,809,810,811,812,813,814,815,816,817,818,819,820,1201,1202,1203,1204,1205,1206,1207,1208,1209,1210,1212,1213,1214,1215,1216,1217,1218,1219,1221,1222,1223,1224,1225,1226,1227,1228,1251,1252,1253,1254,1255,1256,1257,1258,1259,1260,1261,1262,1263,1264,1265,1266,1267,1268,1269,1270,1271,1272,1273,1274,1275,1276,1277,1278,1279,1280,1281,1283,1284,1285,1286,1287,1288,1289,1292,1302,1304,1304,1305,1306,1307,1308,1309,1310,1311,1312,1313,1314,1315,1316,1317,1318,1319,1320,1322,1324,1325,1326,1327,1328,1329,1330,1331,1332,1333,1334,1335,1336,1337,1338,1339,1340,1341,1342,1343,1344,1345,1346,1347,1348,1349,1351,1352,1353,1354,1355,1356,1357,1358,1359,1360,1361,1362,1363,1364,1365,1366,1367,1368,1369,1370,1371,1372,1373,1374,1375,1376,1377,1378,1379,1380,1381,1382,1383,1384,1385,1386,1387,1388,1389,1390,1391,1392,1393,1394,1395,1396,1397,1398,1399,1400,1401,1402,1403,1404,1405,1406,1407,1408,1409,1410,1411,1412,1413,1414,1415,1416,1417,1418,1419,1420,1421,1422,1423,1424,1425,1426,1427,1428,1429,1430,1431,1433,1434,1435,1436,1437,1438,1439,1440,1441,1443,1444,1445,1447,1449</t>
  </si>
  <si>
    <t xml:space="preserve">337 ,562 ,668 ,672 ,680 ,934 ,1023 ,1073 ,1105 ,1232 ,1294 ,1295 ,1301 ,1516 ,1518 ,1526 ,1568 ,1610 ,1612 ,1617 ,1632 ,1644 ,1646 ,1653 ,1657 ,1658 ,1672 ,1690 ,1695 ,1727 ,1735 ,1781 ,1798 ,1799 , 1632/4678  , 1672/2192  , 1690/2273  , 1690/2577  , 1798/2555  , 1810/2158  , 680/2388  , 680/2389  , 680/2390  , 680/2391  , 934/2198 </t>
  </si>
  <si>
    <t xml:space="preserve">97 ,237 ,267 ,350 ,654 ,657 ,665 ,827 ,828 ,829 ,830 ,831 ,832 ,833 ,834 ,835 ,836 ,837 ,838 ,841 ,850 ,851 ,852 ,853 ,854 ,855 ,856 ,869 ,870 ,871 ,872 ,873 ,874 ,876 ,883 ,884 ,905 ,936 ,937 ,967 ,1037 ,1054 ,1062 ,1067 ,1072 ,1102 ,1103 ,1104 ,1106 ,1108 ,1111 ,1112 ,1149 ,1150 ,1151 ,1152 ,1155 ,1156 ,1157 ,1159 ,1163 ,1220 ,1235 ,1236 ,1237 ,1238 ,1239 ,1240 ,1241 ,1242 ,1243 ,1244 ,1245 ,1246 ,1247 ,1248 ,1290 ,1291 ,1323 ,1432 ,1462 ,1486 ,1504 ,1505 ,1506 ,1507 ,1508 ,1509 ,1510 ,1511 ,1512 ,1513 ,1524 ,1525 ,1528 ,1529 ,1533 ,1534 ,1535 ,1536 ,1537 ,1538 ,1539 ,1540 ,1543 ,1544 ,1545 ,1546 ,1550 ,1551 ,1552 ,1553 ,1557 ,1558 ,1559 ,1560 ,1563 ,1564 ,1565 ,1570 ,1571 ,1572 ,1574 ,1577 ,1579 ,1580 ,1582 ,1591 ,1593 ,1594 ,1595 ,1596 ,1598 ,1599 ,1600 ,1601 ,1604 ,1605 ,1607 ,1608 ,1609 ,1611 ,1622 ,1623 ,1624 ,1628 ,1629 ,1630 ,1636 ,1637 ,1638 ,1639 ,1642 ,1643 ,1649 ,1650 ,1655 ,1656 ,1660 ,1661 ,1664 ,1665 ,1666 ,1667 ,1669 ,1674 ,1675 ,1676 ,1677 ,1678 ,1679 ,1680 ,1681 ,1682 ,1683 ,1684 ,1685 ,1686 ,1687 ,1688 ,1689 ,1691 ,1692 ,1693 ,1702 ,1703 ,1704 ,1705 ,1707 ,1708 ,1709 ,1710 ,1711 ,1712 ,1713 ,1714 ,1715 ,1716 ,1717 ,1718 ,1719 ,1720 ,1721 ,1722 ,1723 ,1724 ,1725 ,1729 ,1731 ,1732 ,1736 ,1739 ,1740 ,1741 ,1742 ,1743 ,1744 ,1745 ,1746 ,1747 ,1748 ,1749 ,1750 ,1751 ,1752 ,1753 ,1754 ,1755 ,1756 ,1757 ,1758 ,1759 ,1760 ,1761 ,1762 ,1764 ,1765 ,1766 ,1767 ,1768 ,1769 ,1770 ,1771 ,1772 ,1773 ,1774 ,1775 ,1776 ,1777 ,1778 ,1784 ,1786 ,1787 ,1788 ,1858 ,1862 , 1006/2340  , 1007/2316  , 1007/2341  , 1010/2298  , 1010/2317  , 1036/2454  , 1044/2243  , 1044/2243  , 1044/2244  , 1044/2246  , 1044/2247  , 1044/2248  , 1044/2249  , 1054/1998  , 1054/1999  , 1054/2396  , 1054/2397  , 1054/2398  , 1054/2399  , 1054/2687  , 1059/2373  , 1061/2585  , 1063/2724  , 1067/2253  , 1067/2736  , 1079/2251  , 1102/2519  , 1103/2453  , 1108/2535  , 1108/2562  , 1123/2650  , 1123/2651  , 1149/2814  , 1150/2511  , 1155/2659  , 1157/2672  , 1159/2673  , 1161/2662  , 1163/2127  , 1164/2213  , 1164/2541  , 1164/2542  , 1213/2320  , 1234/2081  , 1235/2078  , 1238/2681  , 1239/2503  , 1239/2682  , 1243/2664  , 1243/2689  , 1247/2149  , 1247/2150  , 1247/2151  , 1248/2152  , 1248/2153  , 1248/2154  , 1290/2068  , 1291/2507  , 1324/2480  , 1352/2481  , 1435/2506  , 1438/2465  , 1466/2573  , 1483/2627  , 1504/2410  , 1505/2411  , 1509/2235  , 1510/2220  , 1510/2543  , 1511/2221  , 1511/2544  , 1512/2222  , 1512/2545  , 1513/2223  , 1513/2546  , 1514/2297  , 1534/2378  , 1572/2281  , 1572/2282  , 1577/2613  , 1577/2614  , 1577/2615  , 1577/2616  , 1579/2617  , 1579/2618  , 1579/2619  , 1608/2853  , 1629/4675  , 1630/4676  , 1656/2864  , 1657/2580  , 1658/2581  , 1669/2313  , 1689/1979  , 1691/2371  , 1694/2236  , 1694/2285  , 1702/2379  , 1702/2380  , 1702/2381  , 1702/2382  , 1702/2383  , 1702/2384  , 1702/2385  , 1703/2386  , 1703/2387  , 1704/2274  , 1704/2468  , 1705/2469  , 1729/2011  , 1729/2534  , 1732/2012  , 1736/2476  , 1736/2477  , 1737/2284  , 1759/2688  , 1769/2599  , 1770/2600  , 1776/2069  , 1777/2070  , 1778/2233  , 1784/2007  , 1786/2487  , 1786/2591  , 1787/2489  , 1787/2586  , 1788/2490  , 1788/2587  , 1865/2602  , 218/2765  , 229/2212  , 229/2633  , 233/2634  , 251/2811  , 252/2331  , 261/2349  , 271/2455  , 350/2332  , 42/2299  , 47/1944  , 48/2263  , 643/2754  , 645/2744  , 646/2743  , 649/2771  , 664/2463  , 672/2508  , 672/2721  , 76/2626  , 827/2067  , 831/2000  , 831/2001  , 831/2652  , 831/2653  , 837/2333  , 837/2370  , 837/2509  , 837/2510  , 837/2540  , 841/2040  , 843/2665  , 850/2501  , 851/2593  , 852/2500  , 853/2283  , 853/2499  , 869/2208  , 869/2837  , 869/2838  , 877/2125  , 877/2126  , 888/2205  , 888/2206  , 888/2520  , 889/2575  , 897/2319  , 897/2348  , 897/2413  , 898/2656  , 906/2521  , 908/2372  , 909/2594  , 93/2791  , 935/2286  , 94/2296  , 950/2289  , 950/2722  , 959/2217  , 965/1968/2582  , 965/2203  , 965/2312  , 967/2841  , 968/2426  , 972/2644  , 99/2792 </t>
  </si>
  <si>
    <t xml:space="preserve">185 ,186 ,187 ,857 ,1100 ,1146 ,1153 ,1234 ,1250 ,1282 ,1296 ,1297 ,1303 ,1424 ,1452 ,1453 ,1454 ,1456 ,1517 ,1519 ,1520 ,1521 ,1523 ,1527 ,1532 ,1547 ,1573 ,1578 ,1581 ,1592 ,1603 ,1621 ,1625 ,1631 ,1635 ,1648 ,1651 ,1654 ,1659 ,1662 ,1670 ,1671 ,1673 ,1701 ,1728 ,1763 ,1782 ,1854 ,1855 ,1856 ,1857 ,1860 ,1871 ,1875 ,1877 ,  1352/2201   ,  1631/4677  </t>
  </si>
  <si>
    <t>RADHANAGAR</t>
  </si>
  <si>
    <t>2 ,3 ,15 ,16 ,17 ,18 ,19 ,21 ,22 ,26 ,29 ,31</t>
  </si>
  <si>
    <t xml:space="preserve">127 ,128 ,129 ,130 ,131 ,132 ,133 ,134 ,135 ,137 ,169 ,181 ,182 ,183 ,184 ,185 ,186 ,187 ,188 ,189 ,190 ,197 ,199 ,201 ,202 ,203 ,204 ,205 ,206 ,208 ,209 ,220 ,221 ,222 ,223 ,224 ,226 ,227 ,228 ,229 ,230 ,231 ,232 ,233 ,234 ,235 ,236 ,237 ,238 ,239 ,240 ,241 ,242 ,243 ,244 ,245 ,246 ,247 ,248 ,249 ,250 ,251 ,276 ,277 ,278 ,279 ,280 ,281 ,282 ,283 ,284 ,285 ,286 ,287 ,288 ,289 ,290 ,292 ,293 ,294 ,295 ,296 ,297 ,298 ,299 ,300 ,301 ,302 ,303 ,304 ,305 ,306 ,307 ,308 ,309 ,310 ,311 ,312 ,313 ,314 ,315 ,316 ,317 ,318 ,319 ,320 ,321 ,322 ,323 ,324 ,325 ,326 ,327 ,328 ,329 ,330 ,331 ,332 ,333 ,334 ,335 ,336 ,337 ,338 ,339 ,340 ,341 ,342 ,343 ,344 ,345 ,346 ,347 ,348 ,349 ,350 ,351 ,352 ,353 ,354 ,355 ,356 ,357 ,358 ,359 ,360 ,361 ,362 ,363 ,364 ,365 ,366 ,367 ,368 ,369 ,370 ,371 ,372 ,373 ,374 ,375 ,376 ,377 ,378 ,379 ,380 ,381 ,382 ,383 ,384 ,385 ,386 ,387 ,388 ,389 ,390 ,391 ,392 ,393 ,394 ,395 ,396 ,397 ,398 ,399 ,401 ,402 ,415 ,416 ,417 ,418 ,419 ,420 ,421 ,422 ,423 ,424 ,425 ,426 ,427 ,428 ,429 ,430 ,431 ,432 ,433 ,434 ,435 ,436 ,439 ,444 ,456 ,477 ,481 ,847 ,1045 , 135/1339  , 135/1340  , 18/1657  , 18/1677  , 18/1696  , 197/1562  , 228/1647  , 228/1667  , 228/1687  , 232/1478  , 236/1399  , 249/1705  , 249/1713  , 251/1371  , 277/1527  , 281/1617  , 289/1392  , 302/1618  , 306/1351  , 310/1393  , 312/1401  , 327/1544  , 359/1378  , 380/1479  , 382/1323  , 382/1324  , 384/1532  , 391/1545  , 391/1640  , 391/1641  , 393/1577  , 393/1719  , 397/1353  , 397/1449  , 397/1450  , 397/1451  , 398/1538  , 399/1516  , 418/1410  , 427/1554  , 429/1555  , 435/1386  , 439/1603  , 725/1435 </t>
  </si>
  <si>
    <t xml:space="preserve">774 ,775 ,1019 ,946 ,725 ,757 ,777 ,756 ,  946/1566  </t>
  </si>
  <si>
    <t xml:space="preserve">766 ,770 ,784 ,833 ,834 ,844 ,845 ,846 ,852 ,853 ,854 ,855 ,856 ,857 ,858 ,859 ,860 ,861 ,862 ,863 ,865 ,866 ,867 ,868 ,869 ,870 ,871 ,872 ,873 ,874 ,875 ,875 ,876 ,877 ,878 ,879 ,881 ,882 ,883 ,884 ,885 ,886 ,887 ,888 ,889 ,890 ,891 ,892 ,893 ,894 ,895 ,897 ,898 ,899 ,900 ,901 ,902 ,903 ,904 ,905 ,906 ,907 ,908 ,909 ,911 ,912 ,913 ,914 ,915 ,916 ,917 ,918 ,919 ,920 ,921 ,922 ,923 ,924 ,925 ,926 ,927 ,928 ,929 ,930 ,932 ,934 ,935 ,936 ,937 ,938 ,939 ,940 ,942 ,943 ,949 ,959 ,960 ,961 ,962 ,964 ,965 ,967 ,968 ,969 ,970 ,971 ,972 ,973 ,974 ,975 ,976 ,977 ,978 ,980 ,981 ,982 ,983 ,984 ,985 ,986 ,987 ,988 ,989 ,990 ,991 ,992 ,994 ,995 ,996 ,997 ,1001 ,1002 ,1011 ,1023 ,1024 ,  1002/1565   ,  1003/1720   ,  1003/1721   ,  1024/1598   ,  1024/1599   ,  856/1666   ,  858/1686   ,  859/1638   ,  862/1292   ,  862/1311   ,  874/1480   ,  874/1481   ,  874/1482   ,  878/1644   ,  881/1483   ,  883/1533   ,  883/1546   ,  884/1362   ,  899/1459   ,  899/1460   ,  900/1461   ,  900/1462   ,  900/1470   ,  930/1438   ,  930/1439   ,  942/1421   ,  943/1611   ,  961/1306   ,  965/1607   ,  971/1619   ,  977/1363   ,  978/1364   ,  978/1365   ,  978/1366   ,  991/1549   ,  996/1664   ,  996/1684   ,  996/1703   ,  997/1646   ,  997/1665   ,  997/1685  </t>
  </si>
  <si>
    <t xml:space="preserve">41 ,52 ,698 ,769 ,822 ,823 ,826 ,830 ,831 ,832 ,836 ,841 ,843 ,851 ,910 ,931 ,933 ,941 ,945 ,948 ,950 ,953 ,966 ,993 ,999 ,1000 ,1020 ,1021 ,1022 ,1025 ,1026 , 1000/1659  , 1000/1679  , 1000/1698  , 1020/1586  , 1026/1588  , 1026/1589  , 1026/1590  , 1026/1591  , 1026/1592  , 843/1521  , 948/1563 </t>
  </si>
  <si>
    <t>SALIANCHA</t>
  </si>
  <si>
    <t>1 ,3 ,4 ,5 ,6 ,7 ,8 ,9 ,10 ,11 ,12 ,13 ,14 ,15 ,16 ,17 ,18 ,19 ,20 ,21 ,22 ,23 ,24 ,25 ,26 ,27 ,28 ,29 ,30 ,31 ,32 ,33 ,34 ,35 ,36 ,37 ,38 ,39 ,41 ,42 ,43 ,44 ,45 ,46 ,47 ,48 ,49 ,50 ,51 ,52 ,53 ,54 ,55 ,56 ,57 ,58 ,59 ,61 ,62 ,63 ,64 ,65 ,66 ,67 ,68 ,69 ,70 ,71 ,72 ,73 ,74 ,75 ,76 ,77 ,78 ,79 ,80 ,81 ,82 ,83 ,84 ,85 ,86 ,87 ,89 ,90 ,91 ,92 ,93 ,94 ,95 ,96 ,97 ,98 ,99 ,100 ,101 ,102 ,103 ,104 ,105 ,106 ,107 ,108 ,109 ,110 ,111 ,112 ,113 ,114 ,115 ,116 ,117 ,118 ,119 ,120 ,121 ,122 ,123 ,124 ,125 ,126 ,126 ,127 ,127 ,128 ,129 ,130 ,131 ,132 ,133 ,134 ,135 ,136 ,137 ,138 ,139 ,140 ,141 ,142 ,143 ,144 ,145 ,146 ,147 ,148 ,151 ,152 ,153 ,154 ,155 ,156 ,157 ,158 ,159 ,160 ,161 ,162 ,163 ,164 ,165 ,166 ,167 ,168 ,169 ,170 ,171 ,172 ,173 ,174 ,175 ,176 ,177 ,178 ,179 ,180 ,181 ,182 ,183 ,184 ,185 ,186 ,187 ,188 ,189 ,190 ,191 ,192 ,193 ,194 ,195 ,196 ,197 ,198 ,199 ,200 ,201 ,202 ,203 ,204 ,205 ,207 ,208 ,208 ,209 ,210 ,211 ,212 ,212 ,213 ,214 ,214 ,215 ,216 ,217 ,218 ,219 ,220 ,221 ,222 ,224 ,225 ,226 ,227 ,228 ,229 ,230 ,231 ,232 ,233 ,234 ,235 ,236 ,237 ,238 ,240 ,241 ,242 ,243 ,244 ,245 ,246 ,247 ,248 ,249 ,250 ,251 ,252 ,253 ,254 ,255 ,257 ,258 ,259 ,260 ,261 ,262 ,263 ,265 ,266 ,267 ,268 ,269 ,270 ,271 ,272 ,273 ,274 ,275 ,276 ,277 ,278 ,279 ,280 ,281 ,282 ,283 ,284 ,285 ,286 ,287 ,288 ,289 ,290 ,291 ,292 ,293 ,294 ,295 ,296 ,297 ,298 ,299 ,300 ,301 ,302 ,303 ,305 ,306 ,307 ,308 ,309 ,310 ,311 ,312 ,313 ,314 ,315 ,316 ,317 ,318 ,319 ,320 ,321 ,322 ,323 ,324 ,325 ,326 ,327 ,328 ,329 ,330 ,331 ,332 ,333 ,334 ,335 ,336 ,337 ,338 ,339 ,340 ,341 ,342 ,343 ,344 ,345 ,346 ,347 ,348 ,349 ,350 ,350 ,351 ,351 ,352 ,353 ,355 ,356 ,357 ,358 ,359 ,361 ,362 ,363 ,364 ,365 ,366 ,367 ,368 ,369 ,370 ,371 ,372 ,373 ,374 ,375 ,376 ,377 ,378 ,379 ,380 ,381 ,382 ,383 ,384 ,385 ,386 ,387 ,389 ,390 ,391 ,392 ,393 ,394 ,395 ,396 ,397 ,398 ,399 ,401 ,402 ,403 ,404 ,405 ,406 ,407 ,409 ,410 ,412 ,413 ,414 ,415 ,416 ,417 ,418 ,419 ,420 ,421 ,422 ,423 ,424 ,425 ,426 ,428 ,429 ,430 ,431 ,432 ,433 ,434 ,435 ,436 ,437 ,438 ,439 ,440 ,441 ,442 ,443 ,444 ,445 ,446 ,447 ,448 ,449 ,452 ,454 ,455 ,456 ,457 ,458 ,459 ,460 ,461 ,462 ,463 ,464 ,465 ,466 ,467 ,469 ,470 ,471 ,471 ,473 ,474 ,474 ,475 ,476 ,477 ,478 ,480 ,481 ,482 ,483 ,485 ,486 ,488 ,489 ,490 ,491 ,492 ,493 ,494 ,495 ,496 ,497 ,498 ,499 ,500 ,501 ,502 ,502 ,503 ,504 ,505 ,506 ,507 ,508 ,509 ,510 ,511 ,512 ,514 ,515 ,515 ,516 ,517 ,517 ,518 ,519 ,520 ,523 ,524 ,525 ,526 ,527 ,528 ,529 ,530 ,531 ,532 ,533 ,534 ,535 ,536 ,537 ,539 ,540 ,541 ,542 ,543 ,544 ,545 ,546 ,547 ,548 ,550 ,551 ,552 ,553 ,554 ,554 ,555 ,556 ,557 ,558 ,559 ,561 ,562 ,564 ,565 ,566 ,567 ,568 ,570 ,571 ,572 ,573 ,574 ,575 ,576 ,577 ,578 ,579 ,580 ,581 ,582 ,583 ,584 ,584 ,585 ,586 ,587 ,588 ,589 ,590 ,591 ,592 ,593 ,594 ,595 ,598 ,599 ,600 ,601 ,602 ,603 ,604 ,605 ,606 ,608 ,609 ,610 ,611 ,612 ,613 ,615 ,616 ,617 ,618 ,619 ,620 ,621 ,622 ,623 ,624 ,625 ,626 ,628 ,629 ,630 ,631 ,632 ,633 ,634 ,636 ,637 ,638 ,639 ,640 ,641 ,644 ,645 ,645 ,646 ,647 ,648 ,649 ,650 ,651 ,652 ,653 ,654 ,656 ,657 ,658 ,659 ,660 ,662 ,664 ,665 ,666 ,668 ,670 ,672 ,673 ,674 ,675 ,676 ,677 ,678 ,679 ,680 ,681 ,682 ,683 ,684 ,685 ,686 ,687 ,688 ,689 ,690 ,691 ,692 ,693 ,694 ,695 ,696 ,697 ,698 ,699 ,701 ,702 ,703 ,704 ,705 ,706 ,707 ,708 ,709 ,710 ,711 ,712 ,713 ,715 ,716 ,717 ,718 ,720 ,721 ,722 ,723 ,724 ,725 ,726 ,727 ,728 ,730 ,731 ,732 ,733 ,734 ,735 ,736 ,737 ,738 ,739 ,739 ,740 ,741 ,742 ,743 ,744 ,745 ,746 ,747 ,748 ,749 ,750 ,751 ,752 ,753 ,754 ,755 ,756 ,757 ,758 ,760 ,762 ,763 ,764 ,765 ,766 ,768 ,769 ,770 ,771 ,772 ,773 ,774 ,775 ,777 ,778 ,779 ,780 ,782 ,783 ,784 ,785 ,787 ,788 ,789 ,790 ,791 ,792 ,793 ,794 ,795 ,796 ,798 ,799 ,800 ,801 ,802 ,802 ,803 ,804 ,805 ,808 ,809 ,810 ,811 ,812 ,813 ,814 ,815 ,816 ,817 ,818 ,819 ,820 ,823 ,824 ,825 ,826 ,827 ,828 ,829 ,830 ,831 ,832 ,833 ,834 ,835 ,836 ,837 ,838 ,839 ,841 ,842 ,843 ,844 ,845 ,846 ,847 ,848 ,849 ,849 ,850 ,851 ,852 ,853 ,854 ,855 ,856 ,857 ,858 ,859 ,862 ,863 ,864 ,866 ,868 ,870 ,871 ,872 ,873 ,874 ,875 ,876 ,881 ,882 ,883 ,884 ,885 ,886 ,887 ,888 ,889 ,891 ,892 ,893 ,894 ,896 ,897 ,898 ,898 ,899 ,901 ,902 ,903 ,904 ,905 ,906 ,907 ,908 ,909 ,910 ,911 ,912 ,914 ,915 ,916 ,918 ,919 ,920 ,922 ,923 ,924 ,925 ,926 ,927 ,929 ,930 ,931 ,932 ,933 ,935 ,936 ,937 ,938 ,939 ,940 ,941 ,942 ,943 ,944 ,946 ,947 ,948 ,949 ,951 ,952 ,953 ,954 ,955 ,956 ,957 ,958 ,959 ,960 ,961 ,962 ,963 ,964 ,965 ,966 ,967 ,968 ,969 ,970 ,971 ,972 ,973 ,974 ,975 ,976 ,977 ,978 ,979 ,980 ,982 ,983 ,984 ,985 ,986 ,987 ,988 ,989 ,990 ,991 ,992 ,993 ,995 ,996 ,997 ,998 ,999 ,1000 ,1001 ,1002 ,1003 ,1004 ,1005 ,1006 ,1007 ,1008 ,1009 ,1010 ,1011 ,1012 ,1013 ,1014 ,1015 ,1016 ,1017 ,1018 ,1019 ,1020 ,1021 ,1022 ,1023 ,1024 ,1026 ,1027 ,1028 ,1030 ,1031 ,1032 ,1033 ,1035 ,1036 ,1037 ,1038 ,1040 ,1041 ,1042 ,1043 ,1044 ,1045 ,1046 ,1047 ,1052 ,1053 ,1054 ,1055 ,1056 ,1057 ,1058 ,1059 ,1060 ,1063 ,1064 ,1065 ,1066 ,1067 ,1068 ,1069 ,1070 ,1072 ,1073 ,1074 ,1075 ,1078 ,1079 ,1080 ,1081 ,1082 ,1083 ,1085 ,1086 ,1087 ,1088 ,1089 ,1090 ,1091 ,1092 ,1093 ,1094 ,1095 ,1096 ,1097 ,1098 ,1099 ,1100 ,1101 ,1102 ,1103 ,1104 ,1105 ,1106 ,1154 ,1155 ,1156 ,1174 ,1175 ,1176 ,1198 ,1200 ,1274 ,1302 ,1303 ,1330 ,1336 ,1339 ,1340 ,1341 ,1342 ,1343 ,1344 ,1345 ,1346 ,1347 ,1348 ,1349 ,1350 ,1351 ,1352 ,1353 ,1354 ,1356 ,1357 ,1358 ,1359 ,1361 ,1362 ,1363 ,1364 ,1365 ,1366 ,1367 ,1368 ,1370 ,1371 ,1372 ,1376 ,1377 ,1378 ,1379 ,1380 ,1381 ,1382 ,1383 ,1384 ,1385 ,1386 ,1387 ,1388 ,1389 ,1390 ,1391 ,1392 ,1393 ,1394 ,1395 ,1396 ,1397 ,1398 ,1399 ,1400 ,1401 ,1402 ,1403 ,1405 ,1406 ,1407 ,1408 ,1409 ,1410 ,1411 ,1412 ,1413 ,1415 ,1416 ,1418 ,1419 ,1420 ,1421 ,1422 ,1424 ,1425 ,1426 ,1427 ,1428 ,1429 ,1430 ,1431 ,1432 ,1434 ,1435 ,1436 ,1437 ,1438 ,1441 ,1456 ,1459 ,1460 ,1462 ,1463 ,1464 ,1465 ,1466 ,1468 ,1469 ,1471 ,1472 ,1474 ,1475 ,1476 ,1477 ,1478 ,1479 ,1480 ,1481 ,1482 ,1483 ,1484 ,1485 ,1486 ,1488 ,1489 ,1490 ,1491 ,1492 ,1493 ,1494 ,1495 ,1496 ,1497 ,1498 ,1499 ,1500 ,1501 ,1502 ,1503 ,1504 ,1505 ,1506 ,1507 ,1508 ,1509 ,1510 ,1511 ,1512 ,1513 ,1514 ,1515 ,1516 ,1517 ,1518 ,1519 ,1520 ,1521 ,1522 ,1523 ,1524 ,1525 ,1526 ,1527 ,1528 ,1529 ,1530 ,1531 ,1532 ,1533 ,1534 ,1535 ,1536 ,1537 ,1538 ,1539 ,1540 ,1541 ,1542 ,1543 ,1544 ,1545 ,1546 ,1547 ,1548 ,1549 ,1550 ,1551 ,1552 ,1553 ,1555 ,1556 ,1557 ,1558 ,1559 ,1561 ,1562 ,1563 ,1565 ,1566 ,1568 ,1569 ,1570 ,1571 ,1573 ,1574 ,1575 ,1576 ,1577 ,1578 ,1579 ,1580 ,1581 ,1582 ,1583 ,1584 ,1585 ,1586 ,1587 ,1588 ,1589 ,1590 ,1591 ,1593 ,1595 ,1596 ,1597 ,1598 ,1599 ,1600 ,1602 ,1603 ,1604 ,1605 ,1606 ,1607 ,1608 ,1610 ,1611 ,1612 ,1613 ,1613 ,1614 ,1615 ,1616 ,1617 ,1618 ,1619 ,1620 ,1621 ,1622 ,1623 ,1624 ,1625 ,1626 ,1627 ,1628 ,1629 ,1630 ,1631 ,1632 ,1633 ,1634 ,1635 ,1636 ,1637 ,1638 ,1639 ,1640 ,1641 ,1642 ,1643 ,1644 ,1645 ,1646 ,1647 ,1648 ,1649 ,1650 ,1651 ,1652 ,1653 ,1654 ,1656 ,1657 ,1658 ,1659 ,1660 ,1661 ,1662 ,1663 ,1665 ,1666 ,1667 ,1668 ,1669 ,1670 ,1671 ,1672 ,1673 ,1674 ,1675 ,1676 ,1677 ,1678 ,1679 ,1680 ,1681 ,1682 ,1683 ,1684 ,1685 ,1686 ,1687 ,1688 ,1689 ,1690 ,1691 ,1692 ,1693 ,1694 ,1695 ,1696 ,1697 ,1698 ,1699 ,1700 ,1701 ,1702 ,1703 ,1704 ,1705 ,1706 ,1707 ,1708 ,1709 ,1710 ,1711 ,1712 ,1713 ,1714 ,1716 ,1717 ,1719 ,1720 ,1721 ,1722 ,1723 ,1724 ,1725 ,1726 ,1727 ,1728 ,1729 ,1730 ,1731 ,1732 ,1733 ,1734 ,1735 ,1736 ,1738 ,1739 ,1740 ,1741 ,1742 ,1743 ,1744 ,1745 ,1746 ,1749 ,1750 ,1751 ,1752 ,1753 ,1754 ,1755 ,1756 ,1759 ,1760 ,1761 ,1762 ,1763 ,1764 ,1765 ,1766 ,1767 ,1768 ,1769 ,1770 ,1771 ,1772 ,1773 ,1775 ,1776 ,1777 ,1778 ,1780 ,1781 ,1782 ,1783 ,1784 ,1785 ,1786 ,1787 ,1788 ,1789 ,1790 ,1791 ,1792 ,1793 ,1794 ,1795 ,1796 ,1797 ,1798 ,1799 ,1800 ,1801 ,1802 ,1803 ,1804 ,1805 ,1806 ,1807 ,1808 ,1809 ,1810 ,1811 ,1812 ,1813 ,1814 ,1815 ,1816 ,1817 ,1818 ,1819 ,1820 ,1821 ,1822 ,1823 ,1824 ,1825 ,1826 ,1827 ,1828 ,1830 ,1831 ,1832 ,1833 ,1834 ,1835 ,1836 ,1837 ,1838 ,1839 ,1840 ,1841 ,1842 ,1843 ,1844 ,1845 ,1846 ,1847 ,1848 ,1849 ,1850 ,1851 ,1852 ,1853 ,1854 ,1855 ,1856 ,1857 ,1858 ,1859 ,1861 ,1862 ,1863 ,1864 ,1865 ,1866 ,1867 ,1868 ,1869 ,1870 ,1871 ,1872 ,1873 ,1874 ,1875 ,1876 ,1877 ,1878 ,1879 ,1879 ,1880 ,1881 ,1882 ,1883 ,1884 ,1885 ,1886 ,1887 ,1888 ,1889 ,1890 ,1891 ,1892 ,1894 ,1895 ,1896 ,1897 ,1898 ,1899 ,1900 ,1901 ,1902 ,1903 ,1904 ,1905 ,1906 ,1907 ,1908 ,1909 ,1910 ,1911 ,1912 ,1913 ,1914 ,1915 ,1916 ,1917 ,1919 ,1920 ,1923 ,1924 ,1925 ,1926 ,1927 ,1928 ,1929 ,1930 ,1931 ,1932 ,1933 ,1934 ,1935 ,1936 ,1937 ,1938 ,1939 ,1940 ,1941 ,1942 ,1943 ,1944 ,1945 ,1946 ,1948 ,1949 ,1950 ,1951 ,1952 ,1953 ,1955 ,1956 ,1957 ,1958 ,1959 ,1960 ,1961 ,1962 ,1963 ,1964 ,1965 ,1966 ,1967 ,1968 ,1969 ,1970 ,1971 ,1972 ,1973 ,1974 ,1975 ,1976 ,1977 ,1978 ,1979 ,1980 ,1981 ,1982 ,1983 ,1984 ,1985 ,1986 ,1987 ,1988 ,1989 ,1990 ,1991 ,1992 ,1993 ,1994 ,1995 ,1996 ,1997 ,2000</t>
  </si>
  <si>
    <t>2001 ,2002 ,2003 ,2004 ,2005 ,2006 ,2007 ,2008 ,2009 ,2010 ,2011 ,2012 ,2013 ,2014 ,2015 ,2016 ,2017 ,2019 ,2020 ,2021 ,2022 ,2023 ,2024 ,2025 ,2026 ,2027 ,2028 ,2029 ,2030 ,2031 ,2032 ,2033 ,2034 ,2035 ,2036 ,2037 ,2038 ,2039 ,2040 ,2041 ,2042 ,2043 ,2044 ,2045 ,2046 ,2047 ,2048 ,2049 ,2050 ,2050 ,2052 ,2053 ,2055 ,2056 ,2057 ,2058 ,2059 ,2060 ,2061 ,2062 ,2064 ,2065 ,2066 ,2067 ,2068 ,2069 ,2070 ,2071 ,2072 ,2073 ,2074 ,2075 ,2076 ,2077 ,2078 ,2079 ,2080 ,2081 ,2082 ,2083 ,2084 ,2085 ,2086 ,2087 ,2088 ,2089 ,2090 ,2091 ,2092 ,2093 ,2094 ,2095 ,2096 ,2097 ,2098 ,2099 ,2100 ,2101 ,2102 ,2103 ,2104 ,2105 ,2106 ,2107 ,2108 ,2109 ,2110 ,2111 ,2112 ,2113 ,2114 ,2115 ,2116 ,2117 ,2118 ,2119 ,2120 ,2121 ,2122 ,2123 ,2124 ,2125 ,2126 ,2127 ,2128 ,2129 ,2130 ,2131 ,2132 ,2133 ,2134 ,2135 ,2136 ,2137 ,2138 ,2139 ,2141 ,2142 ,2143 ,2144 ,2145 ,2146 ,2147 ,2148 ,2149 ,2150 ,2151 ,2152 ,2153 ,2154 ,2155 ,2156 ,2157 ,2158 ,2159 ,2160 ,2161 ,2162 ,2163 ,2164 ,2165 ,2166 ,2167 ,2168 ,2169 ,2170 ,2171 ,2172 ,2173 ,2174 ,2175 ,2176 ,2177 ,2178 ,2179 ,2180 ,2181 ,2182 ,2183 ,2184 ,2185 ,2186 ,2187 ,2188 ,2189 ,2190 ,2191 ,2192 ,2193 ,2194 ,2195 ,2196 ,2197 ,2198 ,2199 ,2200 ,2201 ,2202 ,2203 ,2204 ,2205 ,2206 ,2207 ,2208 ,2209 ,2210 ,2211 ,2212 ,2213 ,2214 ,2215 ,2216 ,2217 ,2218 ,2219 ,2220 ,2221 ,2222 ,2223 ,2224 ,2225 ,2226 ,2227 ,2228 ,2229 ,2230 ,2231 ,2232 ,2233 ,2235 ,2236 ,2238 ,2239 ,2240 ,2241 ,2243 ,2244 ,2245 ,2246 ,2247 ,2248 ,2249 ,2250 ,2251 ,2252 ,2253 ,2254 ,2255 ,2258 ,2260 ,2261 ,2262 ,2263 ,2265 ,2267 ,2268 ,2269 ,2270 ,2271 ,2272 ,2273 ,2274 ,2275 ,2275 ,2276 ,2277 ,2278 ,2279 ,2280 ,2281 ,2282 ,2283 ,2284 ,2285 ,2286 ,2287 ,2288 ,2289 ,2291 ,2293 ,2294 ,2295 ,2296 ,2297 ,2298 ,2299 ,2300 ,2301 ,2302 ,2303 ,2305 ,2306 ,2307 ,2311 ,2312 ,2313 ,2315 ,2317 ,2318 ,2320 ,2321 ,2322 ,2323 ,2324 ,2325 ,2326 ,2327 ,2328 ,2329 ,2330 ,2331 ,2332 ,2333 ,2334 ,2335 ,2336 ,2337 ,2338 ,2339 ,2340 ,2341 ,2342 ,2343 ,2344 ,2345 ,2346 ,2347 ,2348 ,2349 ,2350 ,2351 ,2352 ,2353 ,2354 ,2355 ,2356 ,2357 ,2358 ,2359 ,2360 ,2361 ,2362 ,2363 ,2364 ,2365 ,2366 ,2367 ,2368 ,2369 ,2370 ,2371 ,2372 ,2373 ,2374 ,2375 ,2376 ,2377 ,2378 ,2379 ,2380 ,2381 ,2382 ,2383 ,2384 ,2385 ,2386 ,2387 ,2388 ,2389 ,2390 ,2391 ,2392 ,2393 ,2395 ,2396 ,2397 ,2398 ,2399 ,2400 ,2401 ,2402 ,2403 ,2404 ,2405 ,2406 ,2407 ,2408 ,2409 ,2410 ,2411 ,2412 ,2413 ,2414 ,2415 ,2416 ,2417 ,2418 ,2419 ,2420 ,2421 ,2422 ,2423 ,2424 ,2425 ,2426 ,2427 ,2428 ,2429 ,2430 ,2431 ,2432 ,2433 ,2434 ,2435 ,2436 ,2437 ,2438 ,2439 ,2440 ,2441 ,2442 ,2443 ,2444 ,2445 ,2446 ,2447 ,2448 ,2449 ,2450 ,2451 ,2452 ,2453 ,2454 ,2455 ,2457 ,2458 ,2460 ,2461 ,2462 ,2463 ,2464 ,2465 ,2466 ,2467 ,2468 ,2469 ,2470 ,2471 ,2472 ,2473 ,2474 ,2475 ,2476 ,2477 ,2478 ,2479 ,2480 ,2481 ,2482 ,2483 ,2484 ,2485 ,2486 ,2487 ,2488 ,2489 ,2490 ,2491 ,2492 ,2497 ,2498 ,2499 ,2499 ,2500 ,2501 ,2502 ,2503 ,2504 ,2505 ,2506 ,2507 ,2508 ,2509 ,2510 ,2511 ,2512 ,2513 ,2514 ,2515 ,2516 ,2517 ,2518 ,2519 ,2520 ,2521 ,2522 ,2523 ,2524 ,2525 ,2526 ,2527 ,2528 ,2529 ,2530 ,2531 ,2532 ,2533 ,2534 ,2535 ,2536 ,2537 ,2538 ,2539 ,2540 ,2541 ,2542 ,2543 ,2544 ,2545 ,2546 ,2547 ,2548 ,2549 ,2550 ,2551 ,2552 ,2555 ,2556 ,2557 ,2558 ,2559 ,2560 ,2561 ,2562 ,2563 ,2564 ,2565 ,2567 ,2568 ,2569 ,2570 ,2571 ,2572 ,2573 ,2574 ,2575 ,2576 ,2577 ,2578 ,2579 ,2580 ,2581 ,2584 ,2585 ,2586 ,2587 ,2588 ,2589 ,2590 ,2591 ,2592 ,2593 ,2594 ,2595 ,2596 ,2597 ,2598 ,2599 ,2600 ,2601 ,2602 ,2603 ,2604 ,2605 ,2606 ,2607 ,2608 ,2609 ,2610 ,2611 ,2612 ,2613 ,2614 ,2615 ,2616 ,2618 ,2619 ,2620 ,2622 ,2623 ,2624 ,2625 ,2626 ,2627 ,2628 ,2629 ,2630 ,2631 ,2632 ,2634 ,2635 ,2636 ,2637 ,2638 ,2639 ,2640 ,2641 ,2642 ,2643 ,2645 ,2646 ,2649 ,2650 ,2651 ,2652 ,2653 ,2654 ,2655 ,2656 ,2657 ,2658 ,2659 ,2660 ,2661 ,2662 ,2663 ,2664 ,2665 ,2666 ,2667 ,2668 ,2669 ,2670 ,2671 ,2672 ,2673 ,2674 ,2675 ,2676 ,2677 ,2678 ,2679 ,2680 ,2681 ,2682 ,2683 ,2684 ,2686 ,2687 ,2688 ,2689 ,2690 ,2691 ,2693 ,2694 ,2696 ,2697 ,2698 ,2699 ,2700 ,2701 ,2702 ,2703 ,2704 ,2705 ,2706 ,2707 ,2708 ,2709 ,2710 ,2711 ,2713 ,2714 ,2715 ,2716 ,2717 ,2718 ,2719 ,2720 ,2721 ,2722 ,2723 ,2724 ,2725 ,2726 ,2727 ,2728 ,2729 ,2730 ,2731 ,2732 ,2733 ,2734 ,2735 ,2736 ,2737 ,2738 ,2739 ,2740 ,2741 ,2742 ,2743 ,2744 ,2745 ,2746 ,2747 ,2748 ,2749 ,2750 ,2751 ,2752 ,2753 ,2754 ,2755 ,2756 ,2757 ,2758 ,2759 ,2760 ,2761 ,2762 ,2763 ,2764 ,2765 ,2766 ,2767 ,2768 ,2769 ,2770 ,2771 ,2772 ,2773 ,2774 ,2775 ,2776 ,2777 ,2778 ,2779 ,2780 ,2781 ,2782 ,2783 ,2784 ,2785 ,2786 ,2787 ,2788 ,2789 ,2790 ,2791 ,2792 ,2793 ,2794 ,2795 ,2796 ,2797 ,2798 ,2799 ,2800 ,2801 ,2802 ,2803 ,2804 ,2805 ,2806 ,2807 ,2808 ,2809 ,2810 ,2811 ,2812 ,2813 ,2814 ,2815 ,2816 ,2817 ,2818 ,2820 ,2821 ,2822 ,2823 ,2824 ,2825 ,2826 ,2827 ,2828 ,2829 ,2830 ,2831 ,2832 ,2833 ,2834 ,2836 ,2837 ,2838 ,2839 ,2840 ,2841 ,2842 ,2843 ,2844 ,2845 ,2846 ,2847 ,2848 ,2850 ,2851 ,2852 ,2853 ,2855 ,2856 ,2857 ,2858 ,2859 ,2860 ,2861 ,2862 ,2863 ,2864 ,2864 ,2865 ,2866 ,2867 ,2868 ,2869 ,2870 ,2872 ,2873 ,2874 ,2875 ,2876 ,2877 ,2878 ,2879 ,2880 ,2881 ,2882 ,2883 ,2884 ,2885 ,2886 ,2887 ,2888 ,2889 ,2890 ,2891 ,2892 ,2893 ,2894 ,2895 ,2896 ,2897 ,2898 ,2899 ,2900 ,2901 ,2902 ,2903 ,2904 ,2905 ,2906 ,2907 ,2908 ,2909 ,2910 ,2911 ,2912 ,2913 ,2914 ,2915 ,2916 ,2917 ,2918 ,2919 ,2920 ,2921 ,2922 ,2923 ,2924 ,2925 ,2926 ,2927 ,2928 ,2929 ,2930 ,2931 ,2932 ,2933 ,2934 ,2935 ,2936 ,2937 ,2938 ,2939 ,2940 ,2941 ,2942 ,2943 ,2944 ,2945 ,2946 ,2947 ,2948 ,2949 ,2949 ,2950 ,2951 ,2952 ,2953 ,2954 ,2955 ,2956 ,2957 ,2958 ,2959 ,2960 ,2961 ,2962 ,2963 ,2964 ,2967 ,2968 ,2969 ,2970 ,2971 ,2972 ,2973 ,2974 ,2975 ,2976 ,2977 ,2978 ,2979 ,2980 ,2981 ,2982 ,2983 ,2984 ,2985 ,2986 ,2987 ,2988 ,2989 ,2991 ,2992 ,2993 ,2994 ,2995 ,2996 ,2997 ,2998 ,2999 ,3000 ,3001 ,3002 ,3003 ,3004 ,3005 ,3006 ,3007 ,3008 ,3009 ,3010 ,3011 ,3012 ,3013 ,3014 ,3015 ,3016 ,3017 ,3018 ,3019 ,3020 ,3021 ,3022 ,3023 ,3024 ,3025 ,3026 ,3027 ,3028 ,3029 ,3030 ,3031 ,3032 ,3033 ,3034 ,3035 ,3036 ,3037 ,3038 ,3039 ,3040 ,3041 ,3042 ,3043 ,3044 ,3045 ,3046 ,3047 ,3048 ,3049 ,3050 ,3051 ,3052 ,3053 ,3054 ,3055 ,3056 ,3057 ,3058 ,3059 ,3060 ,3061 ,3062 ,3063 ,3064 ,3065 ,3066 ,3067 ,3068 ,3069 ,3070 ,3071 ,3072 ,3073 ,3074 ,3075 ,3076 ,3077 ,3080 ,3081 ,3082 ,3083 ,3084 ,3085 ,3086 ,3087 ,3088 ,3089 ,3090 ,3091 ,3092 ,3093 ,3094 ,3095 ,3096 ,3097 ,3098 ,3099 ,3100 ,3101 ,3102 ,3103 ,3104 ,3105 ,3106 ,3107 ,3108 ,3109 ,3110 ,3111 ,3112 ,3113 ,3114 ,3115 ,3116 ,3117 ,3118 ,3119 ,3120 ,3121 ,3122 ,3123 ,3124 ,3125 ,3126 ,3127 ,3128 ,3129 ,3130 ,3131 ,3132 ,3133 ,3134 ,3135 ,3138 ,3139 ,3140 ,3141 ,3142 ,3143 ,3144 ,3145 ,3147 ,3148 ,3149 ,3150 ,3150 ,3151 ,3152 ,3153 ,3154 ,3155 ,3157 ,3158 ,3159 ,3161 ,3162 ,3163 ,3164 ,3165 ,3166 ,3167 ,3168 ,3169 ,3170 ,3171 ,3172 ,3173 ,3174 ,3176 ,3177 ,3178 ,3179 ,3180 ,3181 ,3182 ,3183 ,3184 ,3185 ,3186 ,3187 ,3188 ,3189 ,3190 ,3191 ,3192 ,3193 ,3194 ,3195 ,3196 ,3197 ,3198 ,3199 ,3200 ,3201 ,3202 ,3203 ,3204 ,3205 ,3206 ,3207 ,3208 ,3209 ,3210 ,3211 ,3212 ,3213 ,3214 ,3215 ,3216 ,3217 ,3218 ,3219 ,3220 ,3221 ,3222 ,3223 ,3223 ,3224 ,3225 ,3226 ,3228 ,3229 ,3230 ,3231 ,3232 ,3233 ,3234 ,3235 ,3236 ,3238 ,3239 ,3240 ,3241 ,3242 ,3243 ,3245 ,3246 ,3247 ,3248 ,3249 ,3250 ,3251 ,3252 ,3253 ,3254 ,3255 ,3256 ,3257 ,3258 ,3259 ,3260 ,3261 ,3262 ,3263 ,3264 ,3265 ,3266 ,3266 ,3267 ,3268 ,3269 ,3270 ,3272 ,3273 ,3274 ,3275 ,3276 ,3277 ,3278 ,3279 ,3280 ,3281 ,3282 ,3283 ,3284 ,3285 ,3286 ,3287 ,3288 ,3289 ,3290 ,3291 ,3292 ,3294 ,3295 ,3296 ,3297 ,3298 ,3299 ,3300 ,3301 ,3302 ,3303 ,3304 ,3305 ,3306 ,3307 ,3308 ,3309 ,3310 ,3311 ,3312 ,3313 ,3314 ,3315 ,3316 ,3317 ,3318 ,3319 ,3320 ,4414</t>
  </si>
  <si>
    <t>2583, 2647</t>
  </si>
  <si>
    <t xml:space="preserve">388 ,1029 ,1048 ,1109 ,1110 ,1111 ,1112 ,1118 ,1119 ,1121 ,1122 ,1123 ,1124 ,1125 ,1126 ,1128 ,1129 ,1130 ,1133 ,1134 ,1135 ,1136 ,1137 ,1138 ,1139 ,1140 ,1142 ,1143 ,1144 ,1145 ,1147 ,1149 ,1150 ,1151 ,1152 ,1153 ,1158 ,1160 ,1161 ,1163 ,1164 ,1165 ,1166 ,1167 ,1168 ,1169 ,1170 ,1171 ,1171 ,1172 ,1177 ,1180 ,1181 ,1182 ,1183 ,1184 ,1186 ,1187 ,1188 ,1189 ,1190 ,1191 ,1192 ,1193 ,1194 ,1195 ,1196 ,1197 ,1201 ,1202 ,1203 ,1204 ,1205 ,1206 ,1207 ,1208 ,1211 ,1212 ,1213 ,1214 ,1216 ,1217 ,1220 ,1221 ,1222 ,1223 ,1224 ,1225 ,1226 ,1228 ,1229 ,1231 ,1232 ,1233 ,1236 ,1237 ,1239 ,1241 ,1242 ,1243 ,1244 ,1248 ,1249 ,1250 ,1251 ,1252 ,1253 ,1256 ,1257 ,1258 ,1259 ,1260 ,1261 ,1262 ,1263 ,1264 ,1266 ,1267 ,1268 ,1269 ,1270 ,1275 ,1276 ,1277 ,1278 ,1281 ,1282 ,1283 ,1284 ,1285 ,1286 ,1287 ,1288 ,1289 ,1290 ,1291 ,1292 ,1293 ,1294 ,1295 ,1296 ,1298 ,1299 ,1304 ,1305 ,1306 ,1307 ,1309 ,1311 ,1312 ,1313 ,1314 ,1315 ,1316 ,1317 ,1318 ,1319 ,1320 ,1321 ,1322 ,1324 ,1325 ,1327 ,1328 ,1329 ,1332 ,1333 ,1334 ,1439 ,1442 ,1444 ,1445 ,1446 ,1447 ,1448 ,1449 ,1450 ,1452 , 1011/3937  , 1011/5309  , 1011/5818  , 1019/4960  , 1019/5154  , 1020/4985  , 1022/5737  , 1024/5211  , 1026/5546  , 1026/5920  , 1030/5540/5625  , 1030/5671  , 1031/4993  , 1032/5086  , 1046/4766  , 1046/4767  , 1046/4768  , 1046/5791  , 1048/4760  , 1050/4253  , 1052/5383/5436  , 1064/5709  , 1069/5290  , 1073/5374  , 1079/5218  , 1080/4991  , 1080/5924  , 1080/5944  , 1106/5876  , 1114/ 5879  , 1114/4591  , 1114/4592  , 1122/5681  , 1123/5682  , 1124/4743  , 1124/4995  , 1125/5766  , 1126/3622  , 1133/5402  , 1139/5331  , 1140/3594  , 1142/3597  , 1142/3598  , 1142/3599  , 1145/5347  , 1153/5947  , 1162/4199  , 1170/3716  , 1172/4255  , 1177/4921  , 1180/5062  , 1186/5271  , 1186/5776  , 1188/5272  , 1188/5777  , 1189/5785  , 1191/5786  , 1194/5569  , 1196/5273  , 1196/5788  , 1197/5570  , 1201/4237  , 1210/5055  , 1210/5056  , 1230/4044  , 1231/5633  , 1237/4950  , 1249/5445  , 1252/5052  , 1252/5053  , 1252/5054  , 1270/4164  , 1278/5274  , 1278/5779  , 1332/4615  , 1332/5404  , 1333/5059  , 1442/5051  , 1442/5285  , 1442/5736  , 1442/5738  , 1445/3663  , 1445/3664  , 1445/5559  , 1446/5561  , 1449/3639  , 1449/3870  , 1449/3902  , 1483/5921  , 1494/4142/5311  , 1525/5240  , 1526/5117  , 154/5882  , 157/5913  , 158/5711  , 227/5912  , 3580/4858  , 388/5708  , 388/5710  , 388/5774  , 562/5289  , 665/4773  , 794/5296  , 820/5321  , 823/5835  , 829/5484  , 831/4527  , 832/5631  , 888/5523  , 888/5942  , 907/5476  , 915/5718  , 915/5872  , 915/5873 </t>
  </si>
  <si>
    <t xml:space="preserve">861 ,869 ,1039 ,1116 ,1117 ,1127 ,1131 ,1132 ,1141 ,1148 ,1157 ,1159 ,1173 ,1178 ,1199 ,1218 ,1219 ,1227 ,1230 ,1234 ,1235 ,1238 ,1240 ,1245 ,1246 ,1247 ,1254 ,1255 ,1272 ,1273 ,1280 ,1300 ,1301 ,1310 ,1331 ,1335 ,1337 ,1338 ,1373 ,1374 ,1375 ,1440 ,1455 ,2257 ,3282 ,  2892/4852   ,  3303/4074  </t>
  </si>
  <si>
    <t>BALABHADRAPUR</t>
  </si>
  <si>
    <t>141, 149</t>
  </si>
  <si>
    <t>134-137</t>
  </si>
  <si>
    <t xml:space="preserve">1 ,2 ,4 ,6 ,7 ,8 ,12 ,13 ,14 ,32 ,50 ,52 ,53 ,65 ,70 ,71 ,83 ,84 ,151 ,155 ,157 ,160 ,174 ,176 ,233 ,255 , 1/301  , 1/418  , 1/420  , 1/421  , 1/422  , 1/423  , 12/267  , 136/287  , 14/292  , 155/435  , 155/438  , 155/445  , 155/451  , 160/324  , 174/328  , 176/439  , 176/446  , 2/302  , 2/419  , 233/400  , 32/289  , 32/316  , 52/277  , 53/276 </t>
  </si>
  <si>
    <t xml:space="preserve">15 ,56 ,61 ,97 ,98 ,126 ,128 ,162 ,235 ,242 ,265 , 162/401  , 228/275  , 235/398  , 242/307  , 265/357 </t>
  </si>
  <si>
    <t xml:space="preserve">18 ,20 ,21 ,22 ,23 ,28 ,29 ,33 ,34 ,35 ,36 ,37 ,38 ,39 ,100 ,101 ,102 ,103 ,104 ,105 ,106 ,107 ,108 ,109 ,110 ,111 ,112 ,113 ,114 ,115 ,116 ,117 ,118 ,119 ,120 ,121 ,122 ,123 ,124 ,125 ,133 ,138 ,139 ,140 ,144 ,145 ,148 ,180 ,184 ,185 ,186 ,187 ,188 ,200 ,201 ,202 ,204 ,205 ,208 ,209 ,212 ,213 ,214 ,215 ,217 ,218 ,219 ,220 ,221 ,223 ,224 ,243 ,244 ,245 ,246 ,247 ,248 ,250 ,252 ,257 ,258 ,259 ,260 ,261 , 1/316  , 1/429  , 106/272  , 115/331  , 116/332  , 133/344  , 133/345  , 133/346  , 133/350  , 133/351  , 133/352  , 133/353  , 133/354  , 133/355  , 133/356  , 133/369  , 133/372  , 133/373  , 133/375  , 133/376  , 133/377  , 133/378  , 133/379  , 133/380  , 133/381  , 133/382  , 133/383  , 133/384  , 133/385  , 133/392  , 133/393  , 133/406  , 133/409  , 133/424  , 133/434  , 137/279  , 139/358  , 140/359  , 144/361  , 148/142  , 148/284  , 148/410  , 148/411  , 148/413  , 148/426  , 148/428  , 148/430  , 148/431  , 148/432  , 148/433  , 149/285  , 149/286  , 149/394  , 149/395  , 149/396  , 149/402  , 149/403  , 149/404  , 149/405  , 149/407  , 149/408  , 149/414  , 149/425  , 149/427  , 149/455  , 149/456  , 149/457  , 18/415  , 186/365  , 186/366  , 188/440  , 188/447  , 2/317  , 201/280  , 201/441  , 201/454  , 204/270  , 21/386  , 21/387  , 219/281  , 22/388  , 22/416  , 220/283  , 224/282  , 23/389  , 237/294/308  , 237/297  , 237/299  , 237/315  , 237/325  , 237/326  , 247/327  , 249/304  , 249/311  , 265/321  , 265/362  , 28/319  , 297/300  , 35/266  , 36/269  , 38/333  , 39/334  , 48/320 </t>
  </si>
  <si>
    <t xml:space="preserve">24 ,25 ,26 ,27 ,18 ,20 ,21 ,22 ,23 ,28 ,29 ,33 ,34 ,35 ,36 ,37 ,38 ,39 ,100 ,101 ,102 ,103 ,104 ,105 ,106 ,107 ,108 ,109 ,110 ,111 ,112 ,113 ,114 ,115 ,116 ,117 ,118 ,119 ,120 ,121 ,122 ,123 ,124 ,125 ,133 ,138 ,139 ,140 ,144 ,145 ,148 ,180 ,184 ,185 ,186 ,187 ,188 ,200 ,201 ,202 ,204 ,205 ,208 ,209 ,212 ,213 ,214 ,215 ,217 ,218 ,219 ,220 ,221 ,223 ,224 ,243 ,244 ,245 ,246 ,247 ,248 ,250 ,252 ,257 ,258 ,259 ,260 ,261 , 1/316  , 1/429  , 106/272  , 115/331  , 116/332  , 133/344  , 133/345  , 133/346  , 133/350  , 133/351  , 133/352  , 133/353  , 133/354  , 133/355  , 133/356  , 133/369  , 133/372  , 133/373  , 133/375  , 133/376  , 133/377  , 133/378  , 133/379  , 133/380  , 133/381  , 133/382  , 133/383  , 133/384  , 133/385  , 133/392  , 133/393  , 133/406  , 133/409  , 133/424  , 133/434  , 137/279  , 139/358  , 140/359  , 144/361  , 148/142  , 148/284  , 148/410  , 148/411  , 148/413  , 148/426  , 148/428  , 148/430  , 148/431  , 148/432  , 148/433  , 149/285  , 149/286  , 149/394  , 149/395  , 149/396  , 149/402  , 149/403  , 149/404  , 149/405  , 149/407  , 149/408  , 149/414  , 149/425  , 149/427  , 149/455  , 149/456  , 149/457  , 18/415  , 186/365  , 186/366  , 188/440  , 188/447  , 2/317  , 201/280  , 201/441  , 201/454  , 204/270  , 21/386  , 21/387  , 219/281  , 22/388  , 22/416  , 220/283  , 224/282  , 23/389  , 237/294/308  , 237/297  , 237/299  , 237/315  , 237/325  , 237/326  , 247/327  , 249/304  , 249/311  , 265/321  , 265/362  , 28/319  , 297/300  , 35/266  , 36/269  , 38/333  , 39/334  , 48/320  ,31 ,42 ,43 ,44 ,45 ,46 ,47 ,48 ,54 ,55 ,15 ,56 ,61 ,97 ,98 ,57 ,58 ,162 ,235 ,242 ,265 , 162/401  , 228/275  , 235/398  ,59 ,62 ,63 ,64 ,66 ,67 ,68 ,69 ,72 ,73 ,74 ,75 ,76 ,77 ,78 ,79 ,80 ,81 ,82 ,85 ,86 ,87 ,88 ,89 ,90 ,91 ,92 ,93 ,94 ,99 ,126 ,127 ,128 ,129 ,130 ,131 ,142 ,143 ,146 ,153 ,154 ,156 ,158 ,161 ,163 ,164 ,165 ,166 ,167 ,168 ,169 ,170 ,171 ,172 ,173 ,175 ,177 ,178 ,179 ,181 ,182 ,183 ,189 ,190 ,191 ,192 ,193 ,194 ,195 ,196 ,197 ,198 ,199 ,203 ,206 ,207 ,210 ,211 ,216 ,222 ,228 ,231 ,232 ,234 ,237 ,238 ,239 ,240 ,256 ,262 ,263 , 143/360  , 156/436  , 156/443  , 156/449  , 156/452  , 171/271  , 178/363  , 178/364  , 190/367  , 190/368  , 193/442  , 193/448  , 197/444  , 197/450  , 232/397  , 234/399  , 237/294  , 237/296  , 237/298  , 237/309  , 237/310  , 237/318  , 237/337  , 237/458  , 237/459  , 238/305  , 24/391  , 24/417  , 240/306  , 25/390  , 33/288  , 42/268  , 43/323  , 44/335  , 54/290  , 54/291  , 54/317  , 59/312  , 60/437  , 60/453  , 63/329  , 64/330  , 78/273  , 79/274  , 92/293 </t>
  </si>
  <si>
    <t>DEMAL</t>
  </si>
  <si>
    <t>488,541,542,543,545,554,621,622,625,626,678,679,680,685,688,695,697</t>
  </si>
  <si>
    <t>531,563,564,565,568</t>
  </si>
  <si>
    <t>2,4,5,6,7,8,10,11,12,13,24,25,26,29,30,31,32,37,38,39,40,41,42,43,44,45,47,49,50,52,53,54,55,57,58,59,60,62,63,64,65,66,67,68,69,70,71,72,73,75,76,77,78,79,81,82,83,93,94,95,98,99,101,105,113,114,116,117,118,167,205,251,254,255,256,258,262,264,271,272,395,396,429,462,465,467,469,474,481,571,572,575,579,583,584,585,586,587,588,754,758,759,760,762,763,771,780,781,784,785,786,787,788,789,790,791,792,793</t>
  </si>
  <si>
    <t xml:space="preserve">22 ,23 ,56 ,88 ,89 ,90 ,100 ,102 ,103 ,106 ,107 ,108 ,109 ,110 ,111 ,115 ,119 ,120 ,121 ,122 ,123 ,124 ,125 ,127 ,128 ,129 ,130 ,132 ,133 ,134 ,135 ,137 ,140 ,142 ,143 ,145 ,147 ,148 ,149 ,150 ,151 ,152 ,153 ,156 ,157 ,158 ,159 ,162 ,163 ,164 ,165 ,166 ,168 ,169 ,172 ,173 ,174 ,175 ,178 ,179 ,181 ,182 ,183 ,184 ,185 ,185 ,186 ,187 ,188 ,189 ,190 ,192 ,194 ,195 ,196 ,197 ,198 ,200 ,202 ,203 ,206 ,207 ,208 ,209 ,211 ,212 ,213 ,216 ,218 ,219 ,220 ,223 ,224 ,225 ,226 ,227 ,228 ,230 ,231 ,232 ,233 ,234 ,235 ,237 ,238 ,240 ,241 ,242 ,250 ,275 ,276 ,277 ,278 ,279 ,281 ,282 ,283 ,284 ,286 ,288 ,289 ,290 ,292 ,295 ,296 ,297 ,298 ,300 ,302 ,303 ,307 ,309 ,310 ,311 ,312 ,312 ,313 ,314 ,315 ,316 ,317 ,318 ,320 ,321 ,322 ,323 ,324 ,325 ,328 ,329 ,331 ,334 ,337  ,343 ,344 ,346 ,347 ,349  ,351 ,359 ,361 ,397 ,399 ,400 ,402 ,403 ,404 ,405 ,406 ,407 ,409 ,410 ,411 ,412 ,413 ,414 ,415 ,416 ,417 ,418 ,419 ,420 ,421 ,422 ,423 ,424 ,425 ,426 ,427 ,428 ,434 ,435 ,437 ,438 ,439 ,440 ,441 ,442 ,443 ,444 ,447 ,448 ,450 ,451 ,452 ,461 ,463 ,466 ,471 ,472 ,473 ,475 ,476 ,477 ,478 ,479 ,480 ,482 ,484 ,485 ,486 ,491 ,493 ,494 ,495 ,496 ,497 ,499 ,500 ,501 ,502 ,503 ,504 ,506 ,507 ,508 ,512 ,514 ,515 ,516 ,519 ,522 ,523 ,525 ,526 ,527 ,528 ,529 ,530 ,533 ,534 ,535 ,539 ,558 ,559 ,560 ,561 ,562 ,581 ,605 ,634 ,637 ,638 ,643 ,648 ,652 ,653 ,654 ,655 ,656 ,657 ,658 ,660 ,663 ,664 ,665 ,666 ,667 ,668 ,669 ,670 ,673 ,674   ,689 ,691 ,692 ,693 ,696 ,698 ,700  ,702 ,703 ,713 ,714 ,718 ,719 ,722 ,723 ,728 ,729 ,731 ,732 ,733 ,734 ,741 ,746 ,747 ,748 ,751 ,753 ,756 ,767 ,768 ,769 ,772 ,773 ,777 ,795 , 102/915  , 109/1107  , 115/1086  , 121/1020  , 124/1258  , 124/1259  , 124/1260  , 129/1270  , 129/1272  , 129/1274  , 129/1276  , 129/1278  , 129/1280  , 129/1282  , 129/1283  , 13/1074  , 130/1005  , 133/1084  , 135/1083  , 142/981  , 143/932  , 149/1078  , 151/1010  , 156/1261  , 156/1262  , 156/1263  , 156/1264  , 156/1265  , 156/1266  , 156/1267  , 156/1268  , 164/810  , 164/811  , 174/893  , 174/894  , 182/1055  , 186/993  , 190/1038  , 192/1147  , 192/1148  , 192/1149  , 192/843  , 192/844  , 195/1043  , 195/1153  , 195/1308  , 196/1041  , 196/1154  , 196/1309  , 198/1120  , 200/1121  , 209/921  , 211/850  , 213/1076  , 216/1031  , 216/1032  , 216/1073  , 216/1189  , 216/1227  , 216/943  , 22/1199  , 224/1130  , 227/1176  , 227/1179  , 23/1200  , 230/1177  , 230/1178  , 230/1180  , 231/988  , 231/989  , 232/1108  , 234/1101  , 234/823  , 235/1182  , 241/1181  , 241/829  , 241/920  , 250/1137  , 250/822  , 250/980  , 275/1126  , 275/1127  , 275/1128  , 275/1129  , 275/1130  , 276/1135  , 28/1135  , 28/1136  , 288/1131  , 288/1132  , 289/1133  , 289/1134  , 29/1161  , 298/1014  , 302/922  , 303/829  , 311/805  , 313/807  , 316/1302  , 316/1303  , 316/1304  , 317/1195  , 317/1205  , 317/1206  , 318/1207  , 320/1166  , 320/885  , 320/950  , 321/896  , 322/1216  , 324/804  , 325/800  , 328/803  , 331/1209  , 331/1217  , 331/797  , 331/798  , 331/923  , 331/935  , 331/938  , 331/994  , 337/1237  , 337/837  , 338/836  , 343/1211  , 346/1212  , 346/801  , 346/802  , 349/1060  , 349/1099  , 349/1111  , 349/1133  , 349/1134  , 351/1059  , 351/1100  , 360/852  , 360/995  , 360/996  , 367/854  , 38/1211  , 39/1210  , 39/1313  , 395/1290  , 395/4372  , 395/4373  , 396/1287  , 396/1289  , 397/1048  , 397/1067  , 397/1242  , 397/904  , 397/904/1008  , 397/905  , 397/906  , 399/827  , 399/828  , 400/1001  , 400/1027  , 400/1056  , 400/1057  , 400/1153  , 400/1173  , 400/1183  , 400/1206  , 400/1207  , 400/1208  , 400/1209  , 400/1212  , 400/1291  , 400/1292  , 400/824  , 400/825  , 400/826  , 400/899  , 400/908  , 400/961  , 400/962  , 400/963  , 400/964  , 400/965  , 400/966  , 400/978  , 400/979  , 400/990  , 402/1197  , 402/1198  , 403/1195  , 403/1196  , 404/1175  , 404/1180  , 406/1193  , 406/1193  , 407/1191  , 407/1192  , 411/1039  , 411/909  , 411/910  , 411/911  , 411/968  , 413/1006  , 415/851  , 415/960  , 416/1190  , 419/1018  , 419/1021  , 421/842  , 429/1174  , 440/1026  , 461/1255  , 462/1176  , 462/1179  , 462/1184  , 465/1177  , 465/1178  , 465/1185  , 465/1186  , 465/1188  , 465/1219  , 465/1244  , 466/1123  , 466/1128  , 466/1131  , 466/1187  , 466/1191  , 476/888  , 481/845  , 484/1009  , 484/1064  , 484/1122  , 484/1203  , 485/954  , 485/955  , 485/956  , 485/957  , 486/1017  , 486/953  , 488/1150  , 488/1157  , 489/1321  , 490/1322  , 491/1160  , 494/806  , 495/1167  , 496/1161  , 496/1162  , 506/1233  , 506/1241  , 512/913  , 514/1231  , 514/929  , 515/1225  , 515/1226  , 515/1235  , 515/890  , 516/1319  , 519/1156  , 519/1257  , 519/1286  , 519/1311  , 519/1320  , 519/889  , 519/975  , 520/1208  , 525/916  , 525/917  , 525/957  , 526/1000  , 526/918  , 526/919  , 529/914  , 530/976  , 536/907  , 540/861  , 541/991  , 542/1093  , 542/1094  , 542/1190  , 55/1188  , 581/1045  , 581/1046  , 581/1047  , 581/1051  , 621/887  , 629/1016  , 637/815  , 638/1159  , 638/814  , 643/1238  , 647/1097  , 653/1087  , 653/846  , 656/847  , 657/1029  , 657/1117  , 657/848  , 657/984  , 657/985  , 657/997  , 658/955  , 659/947  , 660/946  , 664/901  , 664/902  , 664/903  , 664/934  , 665/1104  , 665/924  , 665/925  , 666/926  , 670/818  , 670/819  , 673/883  , 674/1210  , 674/927  , 677/878  , 677/879  , 680/1154  , 680/882  , 685/1034  , 685/1036  , 685/1037  , 685/1082  , 685/1106  , 685/1112  , 685/1114  , 686/1054  , 686/1152  , 687/1024  , 689/1023  , 689/1156  , 691/900  , 691/939  , 691/940  , 691/941  , 691/942  , 692/1166  , 692/1214  , 693/1216  , 693/1219  , 693/1221  , 693/875  , 696/1028  , 696/1063  , 697/1002  , 697/1003  , 697/1102  , 697/898  , 698/1052  , 698/1167  , 698/1169  , 698/1204  , 700/1069  , 700/1070  , 700/1155  , 700/855  , 700/856  , 700/857  , 700/858  , 700/859  , 700/860  , 701/1080  , 701/1081  , 701/1144  , 701/1145  , 701/1146  , 701/1152  , 701/944   , 713/1073  , 713/1075  , 713/1174  , 713/1203  , 713/1204  , 713/1236  , 713/1251  , 713/1254  , 713/1256  , 713/1285  , 713/1306  , 713/1307  , 714/1250  , 714/1252  , 714/1253  , 714/1312  , 718/1157  , 718/1170  , 718/1183  , 719/1040  , 719/1062  , 719/1068  , 719/1123  , 719/1171  , 719/1184  , 719/1187  , 719/1284  , 719/1316  , 719/951  , 722/1124  , 723/1172  , 723/952  , 728/831  , 729/1012  , 753/1218  , 753/1240  , 753/1315  , 753/986  , 761/1138  , 761/1229  , 769/1163  , 77/1042  , 773/1121  , 773/834  , 773/835  , 795/937  , 8/1202  , 83/1061  , 83/1200  , 83/1201  , 898/967  , 93/1138  , 93/1139  , 93/1140  , 93/1141  , 93/1142  , 93/1143  , 93/1144  , 93/1145  , 93/1146  , 93/1147  , 93/1148  , 93/809  , 93/912 </t>
  </si>
  <si>
    <t>338, 341, 350, 701, 701/945, 687, 677, 838, 873</t>
  </si>
  <si>
    <t xml:space="preserve">1 ,28 ,51 ,61 ,74 ,96 ,97 ,104 ,112 ,126 ,136 ,138 ,139 ,144 ,146 ,155 ,160 ,161 ,176 ,199 ,201 ,204 ,214 ,215 ,229 ,239 ,252 ,253 ,257 ,261 ,299 ,326 ,327 ,330 ,332 ,342 ,357 ,401 ,408 ,431 ,432 ,433 ,468 ,470 ,492 ,513 ,517 ,518 ,532 ,537 ,544 ,553 ,556 ,566 ,567 ,574 ,577 ,578 ,580 ,582 ,589 ,616 ,617 ,618 ,619 ,620 ,628 ,659 ,684 ,686 ,694 ,720 ,721 ,730 ,735 ,742 ,750 ,755 ,757 ,776 ,782 ,783 , 102/812  , 160/1310  , 20/895  , 254/928  , 28/1125  , 28/1141  , 28/1186  , 355/1164  , 358/1165  , 465/796  , 476/891  , 537/1201  , 537/1202  , 537/1215  , 537/1314  , 679/881  , 735/933  , 74/958 </t>
  </si>
  <si>
    <t>Name of Tahasil                       :            AUL</t>
  </si>
  <si>
    <t>NIAL</t>
  </si>
  <si>
    <t>461 ,462 ,463 ,464 ,466 ,467 ,468 ,469 ,470 ,471 ,472 ,473 ,475 ,479 ,480 ,481 ,482 ,483 ,486 ,487 ,488 ,490 ,491 ,493 ,497 ,498 ,499 ,500 ,545 ,546 ,547 ,549 ,550 ,552 ,553 ,554 ,556 ,557 ,558 ,559 ,560 ,562 ,563 ,565 ,567 ,568 ,569 ,570 ,571 ,572 ,573 ,574 ,575 ,576 ,577 ,578 ,579 ,580 ,581 ,582 ,585 ,588 ,590 ,591 ,592 ,594 ,595  ,599 ,600 ,1105 ,1106 ,1106 ,1107 ,1108 ,1109 ,1139 ,1142 ,1143 ,1144 ,1145 ,1146 ,1149 ,1150 ,1157 ,1159 ,1168 ,1199 ,1200 ,1201 ,1202 ,1203 ,1204 ,1205 ,1206 ,2050 ,2051 ,2056 ,2057 ,2058 ,2059 ,2060 ,2061 ,2063 ,2064 ,2065 ,2066 ,2067 ,2068 ,2069 ,2070 ,2072 ,2073 ,2074 ,2075 ,2076 ,2077 ,2078 ,2080 ,2081 ,2083 ,2086 ,2087 ,2088 ,2089 ,2090 ,2091 ,2092 ,2093 ,2094 ,2095 ,2096 ,2097 ,2098 ,2099 ,2100 ,2101 ,2102 ,2103 ,2104 ,2105 ,2106 ,2107 ,2108 ,2109 ,2110 ,2111 ,2114 ,2115 ,2116 ,2118 ,2119 ,2151 ,2153 ,2154 ,2155 ,2156 ,2157 ,2159 ,2160 ,2161 ,2162 ,2163 ,2164 ,2165 ,2167 ,2168 ,2169 ,2170 ,2171 ,2180 ,2181 ,2181 ,2182 ,2183 ,2184 ,2185 ,2186 ,2187 ,2188 ,2189 ,2190 ,2191 ,2192 ,2193 ,2194 ,2195 ,2196 ,2197 ,2198 ,2199 ,2200 ,2201 ,2206 ,2209 ,2210 ,2211 ,2212 ,2214 ,2215 ,2216 ,2217 ,2218 ,2219 ,2220 ,2221 ,2222 ,2223 ,2224 ,2225 ,2226 ,2228 ,2229 ,2230 ,2231 ,2232 ,2235 ,2236 ,2237 ,2238 ,2241 ,2242 ,2244 ,2245 ,2246 ,2247 ,2248 ,2249 ,2250 ,2252 ,2253 ,2254 ,2255 ,2256 ,2257 ,2259 ,2263 ,2265 ,2266 ,2268</t>
  </si>
  <si>
    <t>394 ,395 ,396 ,397 ,398 ,399 ,400 ,401 ,402 ,403 ,404 ,405 ,406 ,407 ,408 ,410 ,411 ,413 ,414 ,415 ,416 ,417 ,418 ,421 ,422 ,423 ,424 ,425 ,427 ,428 ,429 ,430 ,431 ,432 ,433 ,435 ,436 ,437 ,438 ,440 ,441 ,442 ,444 ,445 ,446 ,447 ,448 ,450 ,452 ,453 ,455 ,456 ,457 ,458 ,459 ,460 ,501 ,502 ,503 ,504 ,505 ,506 ,507 ,508 ,509 ,510 ,511 ,512 ,513 ,514 ,515 ,516 ,517 ,518 ,519 ,520 ,521 ,522 ,523 ,524 ,525 ,526 ,527 ,528 ,529 ,530 ,531 ,532 ,533 ,534 ,536 ,537 ,603 ,615 ,690 ,691 ,693 ,694 ,703 ,704 ,717 ,719 ,721 ,731 ,734 ,735 ,736 ,740 ,741 ,742 ,743 ,744 ,746 ,752 ,753 ,756 ,757 ,760 ,761 ,762 ,764 ,765 ,776 ,777 ,780 ,781 ,782 ,783 ,785 ,786 ,787 ,788 ,789 ,792 ,794 ,798 ,799 ,800 ,802 ,804 ,806 ,807 ,808 ,809 ,810 ,811 ,812 ,813 ,814 ,815 ,816 ,817 ,818 ,819 ,820 ,821 ,826 ,827 ,828 ,829 ,830 ,837 ,838 ,839 ,840 ,841 ,842 ,843 ,844 ,845 ,846 ,847 ,848 ,849 ,850 ,851 ,852 ,853 ,854 ,855 ,856 ,857 ,858 ,859 ,860 ,861 ,862 ,863 ,864 ,865 ,867 ,868 ,869 ,870 ,871 ,872 ,873 ,874 ,875 ,876 ,877 ,878 ,879 ,880 ,881 ,882 ,882 ,883 ,884 ,885 ,886 ,888 ,889 ,890 ,891 ,892 ,894 ,895 ,896 ,897 ,898 ,899 ,899 ,900 ,901 ,902 ,903 ,904 ,905 ,921 ,922 ,923 ,924 ,925 ,926 ,927 ,934 ,942 ,943 ,944 ,945 ,946 ,947 ,948 ,970 ,971 ,972 ,973 ,974 ,986 ,987 ,988 ,989 ,990 ,991 ,1006 ,1010 ,1011 ,1012 ,1015 ,1016 ,1017 ,1018 ,1019 ,1020 ,1021 ,1022 ,1023 ,1024 ,1025 ,1026 ,1027 ,1028 ,1038 ,1042 ,1055 ,1208 ,1209 ,1210 ,1211 ,1212 ,1213 ,1214 ,1215 ,1216 ,1217 ,1218 ,1219 ,1220 ,1221 ,1222 ,1223 ,1224 ,1225 ,1226 ,1227 ,1228 ,1229 ,1230 ,1231 ,1232 ,1233 ,1234 ,1235 ,1236 ,1237 ,1238 ,1239 ,1240 ,2010 ,2011 ,2012 ,2013 ,2014 ,2015 ,2016 ,2017 ,2018 ,2019 ,2020 ,2021 ,2022 ,2023 ,2024 ,2025 ,2026 ,2027 ,2029 ,2030 ,2031 ,2032 ,2033 ,2036 ,2038 ,2040 ,2041 ,2042 ,2043 ,2044 ,2045 ,2046</t>
  </si>
  <si>
    <t>1 ,2 ,3 ,4 ,5 ,6 ,7 ,9 ,11 ,12 ,13 ,14 ,15 ,16 ,17 ,18 ,19 ,20 ,21 ,22 ,23 ,25 ,26 ,27 ,28 ,29 ,30 ,31 ,32 ,33 ,34 ,35 ,36 ,37 ,38 ,39 ,40 ,41 ,42 ,43 ,45 ,46 ,47 ,51 ,53 ,54 ,55 ,57 ,58 ,59 ,60 ,62 ,63 ,64 ,65 ,66 ,67 ,68 ,69 ,70 ,72 ,73 ,74 ,75 ,77 ,78 ,79 ,80 ,81 ,82 ,83 ,84 ,85 ,89 ,90 ,91 ,92 ,93 ,94 ,95 ,96 ,96 ,97 ,98 ,102 ,103 ,104 ,105 ,106 ,107 ,108 ,109 ,110 ,111 ,112 ,113 ,114 ,115 ,116 ,117 ,118 ,119 ,120 ,121 ,122 ,123 ,124 ,125 ,126 ,127 ,128 ,129 ,130 ,131 ,132 ,133 ,134 ,138 ,140 ,142 ,143 ,144 ,145 ,146 ,147 ,148 ,150 ,151 ,152 ,153 ,154 ,155 ,157 ,158 ,159 ,160 ,161 ,162 ,163 ,164 ,165 ,166 ,167 ,168 ,169 ,171 ,172 ,173 ,175 ,176 ,177 ,178 ,179 ,180 ,181 ,182 ,183 ,184 ,185 ,186 ,187 ,188 ,189 ,190 ,191 ,192 ,193 ,194 ,195 ,196 ,197 ,198 ,199 ,200 ,201 ,202 ,203 ,204 ,205 ,206 ,207 ,208 ,210 ,211 ,212 ,213 ,214 ,215 ,216 ,218 ,219 ,220 ,223 ,224 ,225 ,226 ,227 ,229 ,230 ,231 ,232 ,233 ,234 ,235 ,236 ,237 ,238 ,239 ,240 ,241 ,242 ,243 ,244 ,245 ,246 ,247 ,248 ,249 ,250 ,251 ,251 ,252 ,253 ,254 ,255 ,256 ,257 ,258 ,260 ,261 ,262 ,263 ,264 ,265 ,266 ,267 ,268 ,269 ,270 ,271 ,272 ,273 ,274 ,277 ,278 ,279 ,280 ,281 ,282 ,284 ,285 ,286 ,287 ,288 ,289 ,290 ,291 ,292 ,293 ,294 ,295 ,296 ,297 ,298 ,301 ,302 ,303 ,304 ,305 ,310 ,312 ,314 ,315 ,316 ,317 ,319 ,320 ,321 ,322 ,323 ,324 ,325 ,326 ,327 ,328 ,329 ,331 ,332 ,333 ,334 ,336 ,337,338  ,339 ,342 ,343 ,344 ,345 ,346 ,347 ,348 ,349 ,350 ,354 ,355 ,356 ,357 ,358 ,359 ,362 ,364 ,365 ,366 ,370 ,371 ,372 ,373 ,374 ,375 ,376 ,377 ,378 ,379 ,380 ,381 ,382 ,383 ,384 ,385 ,386 ,387 ,388 ,389 ,390 ,391 ,392 ,393 ,1241 ,1242 ,1243 ,1244 ,1245 ,1248 ,1249 ,1250 ,1251 ,1252 ,1253 ,1254 ,1255 ,1256 ,1257 ,1258 ,1259 ,1261 ,1262 ,1263 ,1264 ,1265 ,1266 ,1267 ,1269 ,1270 ,1271 ,1272 ,1273 ,1274 ,1275 ,1276 ,1277 ,1278 ,1279 ,1280 ,1281 ,1282 ,1284 ,1285 ,1286 ,1288 ,1289 ,1290 ,1291 ,1292 ,1293 ,1294 ,1295 ,1296 ,1297 ,1298 ,1299 ,1300 ,1301 ,1302 ,1303 ,1304 ,1305 ,1306 ,1307 ,1310 ,1311 ,1312 ,1313 ,1314 ,1315 ,1316 ,1317 ,1318 ,1319 ,1321 ,1323 ,1324 ,1325 ,1326 ,1327 ,1328 ,1329 ,1330 ,1331 ,1332 ,1333 ,1334 ,1335 ,1336 ,1337 ,1338 ,1339 ,1340 ,1341 ,1342 ,1343 ,1344 ,1345 ,1350 ,1351 ,1353 ,1355 ,1356 ,1357 ,1358 ,1359 ,1360 ,1361 ,1362 ,1363 ,1364 ,1365 ,1366 ,1368 ,1369 ,1370 ,1371 ,1372 ,1375 ,1376 ,1377 ,1378 ,1379 ,1380 ,1381 ,1382 ,1383 ,1384 ,1385 ,1386 ,1387 ,1388 ,1389 ,1390 ,1391 ,1392 ,1393 ,1394 ,1395 ,1396 ,1397 ,1398 ,1399 ,1400 ,1401 ,1402 ,1404 ,1405 ,1406 ,1407 ,1408 ,1408 ,1409 ,1410 ,1411 ,1412 ,1413 ,1414 ,1416 ,1417 ,1418 ,1419 ,1420 ,1421 ,1422 ,1423 ,1424 ,1425 ,1426 ,1427 ,1429 ,1430 ,1431 ,1432 ,1433 ,1434 ,1435 ,1436 ,1437 ,1438 ,1439 ,1440 ,1441 ,1442 ,1443 ,1444 ,1445 ,1446 ,1447 ,1448 ,1449 ,1450 ,1451 ,1452 ,1453 ,1454 ,1455 ,1456 ,1457 ,1458 ,1459 ,1460 ,1461 ,1462 ,1463 ,1464 ,1465 ,1466 ,1467 ,1468 ,1469 ,1470 ,1471 ,1472 ,1473 ,1474 ,1475 ,1476 ,1477 ,1478 ,1479 ,1480 ,1481 ,1482 ,1483 ,1484 ,1485 ,1486 ,1488 ,1489 ,1490 ,1491 ,1492 ,1493 ,1494 ,1495 ,1496 ,1497 ,1498 ,1499 ,1500 ,1501 ,1502 ,1503 ,1504 ,1505 ,1506 ,1507 ,1509 ,1510 ,1511 ,1512 ,1513 ,1514 ,1515 ,1516 ,1517 ,1518 ,1520 ,1521 ,1522 ,1523 ,1524 ,1527 ,1528 ,1529 ,1530 ,1531 ,1532 ,1533 ,1534 ,1535 ,1536 ,1537 ,1538 ,1540 ,1541 ,1542 ,1543 ,1544 ,1545 ,1548 ,1549 ,1550 ,1551 ,1552 ,1553 ,1554 ,1555 ,1558 ,1559 ,1560 ,1561 ,1562 ,1563 ,1564 ,1565 ,1566 ,1567 ,1568 ,1570 ,1571 ,1576 ,1578 ,1579 ,1580 ,1581 ,1582 ,1583 ,1584 ,1585 ,1586 ,1592 ,1593 ,1594 ,1596 ,1597 ,1598 ,1599 ,1600 ,1602 ,1604 ,1605 ,1606 ,1607 ,1608 ,1609 ,1610 ,1611 ,1612 ,1613 ,1614 ,1615 ,1616 ,1617 ,1618 ,1619 ,1620 ,1621 ,1622 ,1623 ,1624 ,1625 ,1627 ,1628 ,1629 ,1630 ,1631 ,1632 ,1633 ,1634 ,1635 ,1637 ,1638 ,1639 ,1640 ,1641 ,1642 ,1643 ,1644 ,1645 ,1646 ,1647 ,1648 ,1649 ,1650 ,1651 ,1652 ,1653 ,1655 ,1656 ,1657 ,1659 ,1660 ,1661 ,1662 ,1663 ,1664 ,1665 ,1666 ,1667 ,1668 ,1669 ,1671 ,1672 ,1673 ,1674 ,1675 ,1676 ,1677 ,1678 ,1679 ,1680 ,1681 ,1682 ,1683 ,1684 ,1685 ,1686 ,1687 ,1690 ,1692 ,1693 ,1694 ,1695 ,1696 ,1697 ,1698 ,1699 ,1700 ,1701 ,1702 ,1703 ,1704 ,1705 ,1706 ,1707 ,1708 ,1710 ,1711 ,1712 ,1713 ,1714 ,1715 ,1716 ,1717 ,1718 ,1719 ,1720 ,1721 ,1722 ,1723 ,1724 ,1725 ,1726 ,1727 ,1728 ,1729 ,1730 ,1731 ,1732 ,1733 ,1734 ,1735 ,1736 ,1737 ,1738 ,1739 ,1740 ,1741 ,1742 ,1743 ,1744 ,1745 ,1746 ,1747 ,1748 ,1749 ,1750 ,1751 ,1752 ,1753 ,1754 ,1755 ,1756 ,1757 ,1758 ,1759 ,1760 ,1761 ,1762 ,1763 ,1764 ,1765 ,1766 ,1767 ,1768 ,1770 ,1771 ,1772 ,1775 ,1776 ,1779 ,1780 ,1781 ,1782 ,1783 ,1784 ,1785 ,1786 ,1787 ,1788 ,1789 ,1790 ,1791 ,1792 ,1793 ,1794 ,1795 ,1797 ,1798 ,1799 ,1800 ,1801 ,1802 ,1803 ,1804 ,1805 ,1806 ,1807 ,1808 ,1809 ,1810 ,1811 ,1812 ,1813 ,1814 ,1815 ,1816 ,1817 ,1818 ,1819 ,1820 ,1821 ,1822 ,1823 ,1824 ,1825 ,1826 ,1827 ,1828 ,1829 ,1830 ,1831 ,1832 ,1833 ,1834 ,1836 ,1837 ,1838 ,1839 ,1840 ,1841 ,1845 ,1846 ,1847 ,1848 ,1849 ,1850 ,1853 ,1854 ,1855 ,1856 ,1857 ,1858 ,1859 ,1860 ,1861 ,1862 ,1863 ,1864 ,1865 ,1866 ,1867 ,1868 ,1869 ,1870 ,1871 ,1872 ,1873 ,1874 ,1875 ,1877 ,1878 ,1879 ,1880 ,1881 ,1882 ,1883 ,1886 ,1888 ,1889 ,1890 ,1891 ,1892 ,1893 ,1894 ,1895 ,1896 ,1897 ,1898 ,1899 ,1900 ,1900 ,1901 ,1902 ,1903 ,1904 ,1905 ,1906 ,1907 ,1908 ,1909 ,1911 ,1912 ,1913 ,1914 ,1916 ,1917 ,1918 ,1919 ,1920 ,1921 ,1922 ,1923 ,1925 ,1927 ,1929 ,1930 ,1931 ,1933 ,1934 ,1935 ,1936 ,1940 ,1941 ,1942 ,1943 ,1944 ,1945 ,1946 ,1947 ,1948 ,1949 ,1950 ,1952 ,1952 ,1953 ,1954 ,1955 ,1958 ,1959 ,1960 ,1961 ,1962 ,1963 ,1964 ,1965 ,1967 ,1968 ,1969 ,1970 ,1971 ,1972 ,1973 ,1974 ,1975 ,1976 ,1977 ,1978 ,1979 ,1980 ,1981 ,1982 ,1983 ,1984 ,1985 ,1986 ,1987 ,1988 ,1989 ,1990 ,1992 ,1993 ,1994 ,1995 ,1996 ,1997 ,1998 ,1999 ,2000 ,2001 ,2002 ,2003 ,2004 ,2005 ,2006 ,2007 ,2008 ,2009</t>
  </si>
  <si>
    <t xml:space="preserve">367  ,368  ,369  ,484  ,589  ,728  ,763  ,766  ,767  ,768  ,769  ,770  ,771  ,772  ,773  ,778  ,779  ,832  ,1013  ,1029  ,1041  ,1063  ,1117  ,1137  , 649/2658   , 730/4501   , 773/2460   , 835/2966   , 835/2967 </t>
  </si>
  <si>
    <t>Project Area (Social , Economic or Other Development Project but not converted to Non-Agricultural Purpose)</t>
  </si>
  <si>
    <t xml:space="preserve">87  ,88  ,99  ,134  ,135  ,139  ,141  ,409  ,419  ,420  ,426  ,465  ,474   ,485  ,489   ,495  ,496  ,535  ,538  ,551   ,561  ,583  ,584  ,586  ,596  ,605  ,606  ,607  ,608  ,609  ,610  ,612  ,616  ,617  ,618  ,619  ,621  ,622  ,623  ,624  ,626  ,627  ,628  ,629  ,631  ,632  ,633  ,634  ,635  ,636  ,637  ,638  ,639  ,640  ,641  ,642  ,643  ,644  ,645  ,646  ,647  ,648  ,649  ,650  ,651  ,658  ,659  ,660  ,661  ,662  ,663  ,664  ,665  ,666  ,667  ,668  ,672  ,673  ,674  ,676  ,676  ,678  ,679  ,683  ,684  ,685  ,686  ,687  ,688  ,696  ,697  ,698  ,699  ,700  ,701  ,706  ,707  ,708  ,710  ,711  ,712  ,713  ,714  ,718  ,722  ,724  ,726  ,727  ,729  ,737  ,747  ,748  ,749  ,750  ,751  ,754  ,758  ,797  ,831  ,906  ,908  ,911  ,912  ,913  ,914  ,915  ,917  ,918  ,920  ,928  ,930  ,931  ,933  ,936  ,937  ,938  ,939  ,940  ,950  ,951  ,952  ,954  ,955  ,956  ,957  ,958  ,959  ,960  ,961  ,962  ,963  ,964  ,966  ,967  ,975  ,977  ,978  ,979  ,980  ,982  ,983  ,984  ,985  ,994  ,995  ,996  ,997  ,998  ,999  ,1000  ,1001  ,1002  ,1003  ,1004  ,1030  ,1031  ,1032  ,1033  ,1034  ,1035  ,1036  ,1044  ,1047  ,1048  ,1049  ,1050  ,1051  ,1052  ,1053  ,1056  ,1057  ,1058  ,1059  ,1060  ,1061  ,1064  ,1065  ,1066  ,1067  ,1068  ,1069  ,1070  ,1071  ,1072  ,1073  ,1074  ,1075  ,1076  ,1077  ,1079  ,1080  ,1081  ,1082  ,1083  ,1084  ,1085  ,1086  ,1087  ,1088  ,1089  ,1091  ,1092  ,1093  ,1094  ,1095  ,1096  ,1097  ,1098  ,1100  ,1101  ,1102  ,1103  ,1104  ,1110  ,1111  ,1112  ,1114  ,1115  ,1116  ,1118  ,1119  ,1120  ,1122  ,1123  ,1124  ,1125  ,1126  ,1128  ,1129  ,1131  ,1132  ,1133  ,1138  ,1141  ,1148  ,1152  ,1153  ,1154  ,1155  ,1156  ,1160  ,1161  ,1162  ,1163  ,1165  ,1166  ,1167  ,1169  ,1170  ,1176  ,1177  ,1178  ,1179  ,1181  ,1183  ,1184  ,1185  ,1186  ,1187  ,1188  ,1189  ,1190  ,1197    ,1337  ,2048  ,2049  ,2050  ,2052  ,2053  ,2055  ,2079  ,2117  ,2120  ,2121  ,2122  ,2127  ,2128  ,2130  ,2133  ,2137  ,2138  ,2139  ,2141  ,2144  ,2146  ,2149  ,2175  ,2179  ,2202  ,2205  ,2208  ,2227  ,2233  ,2234  ,2239  ,2240  ,2245  ,2251  ,2261  ,2267  ,2272  ,2273  , 1030/2944   , 1030/2962   , 1032/2943   , 1032/2963   , 1033/2385   , 1033/2386   , 1034/2932   , 1035/2761   , 1036/2713   , 1044/2392   , 1044/4139   , 1044/4141   , 1047/4271   , 1048/2747   , 1049/2917   , 1050/4538   , 1051/2888   , 1055/3009   , 1058/2953   , 1062/2451   , 1064/2828   , 1064/2887   , 1064/2905   , 107/4391   , 1072/2452   , 1082/2824   , 1083/2918   , 1088/2579   , 109/4037   , 109/4272   , 1092/4157   , 1092/4158   , 1096/4045   , 1096/4273   , 1096/4282   , 1100/2368   , 1101/2590   , 1101/2591   , 1106/2582   , 1106/2903   , 112/4194   , 112/4195   , 112/4267   , 1134/2528   , 1134/2529   , 1134/2530   , 1141/2782   , 1142/2820   , 1145/2851   , 1145/2861   , 1147/2534   , 1147/2771   , 1147/2772   , 1147/3088   , 1147/4141   , 1147/4375   , 1148/2774   , 115/4196   , 1157/4442   , 1160/4188   , 1162/2847   , 1163/2740   , 1163/2762   , 1163/2763   , 1163/2792   , 1163/2855   , 1163/2873   , 1163/2922   , 1163/4018   , 1163/4036   , 1163/4185   , 1163/4186   , 1163/4229   , 1163/4360   , 1163/4368   , 1163/4405   , 1166/2396   , 1168/2646   , 1179/2583   , 1179/2584   , 1188/2281   , 1197/2710   , 1197/2852   , 1206/2708   , 1206/2850   , 1206/4507   , 1207/2865   , 1207/4112   , 1208/2810   , 1208/2810   , 133/4575   , 133/4580   , 133/4581   , 133/4582   , 134/4406   , 135/4290   , 135/4291   , 138/4681   , 139/3086   , 155/4001   , 155/4286   , 155/4300   , 167/2907   , 168/4097   , 168/4098   , 169/4279   , 169/4604   , 171/2981   , 173/4509   , 2040/4017   , 2047/4269   , 2047/4347   , 2047/4387   , 2050/4096   , 2050/4138   , 2050/4142   , 2050/4216   , 2050/4314   , 2050/4316   , 2050/4318   , 2050/4320   , 2050/4351   , 2050/4355   , 2050/4437   , 2050/4717   , 2051/4096/4120   , 2051/4215   , 2051/4313   , 2051/4315   , 2051/4321   , 2051/4352   , 2051/4356   , 2051/4418   , 2051/4419   , 2051/4540   , 2051/4564   , 2052/2836   , 2053/2957   , 2053/2980   , 2055/2519   , 2055/4445   , 2055/4479   , 2055/4523   , 2055/4599   , 2064/4176   , 2064/4403   , 2065/2516   , 2088/2919   , 2088/4121   , 2101/2843   , 2102/2991   , 2103/2848   , 2103/4183   , 2107/4178   , 2107/4682   , 2108/2625   , 2108/4219   , 2109/4068   , 2109/4414   , 2111/4187   , 2111/4226   , 2114/3070   , 2115/3071   , 2116/2729   , 2116/2919   , 2116/4377   , 2121/4667   , 2121/4669   , 2122/4668   , 2122/4670   , 2128/4025   , 2128/4026   , 2128/4180   , 2128/4181   , 2128/4648   , 2128/4652   , 2132/2450   , 2132/2635   , 2133/4524   , 2162/4676   , 2164/4677   , 2179/2811   , 2181/2925   , 2181/2926   , 2184/2950   , 2184/2968   , 2184/2974   , 2184/2977   , 2184/2982   , 2184/4072   , 2188/2818   , 2188/2819   , 2190/2812   , 2197/2902   , 2198/4116   , 2198/4304   , 2202/2511   , 2206/2805   , 2206/2864   , 2206/4199   , 2208/2526   , 2216/2882   , 2216/2884   , 2216/2892   , 2216/2956   , 2216/4539   , 2217/2692   , 2217/2693   , 2217/2929   , 2217/2955   , 2227/4583   , 2233/4411   , 2234/4412   , 2235/3083   , 2235/3084   , 2239/2870   , 2240/4601   , 2243/4329   , 2251/3085   , 2254/4115   , 2259/4083   , 2269/2683   , 2269/2759   , 2272/2800   , 2278/4675   , 2337/2737   , 255/4456   , 255/4603   , 255/4605   , 260/4182   , 304/2998   , 312/2304   , 401/2992   , 408/2790   , 408/2791   , 411/2975   , 420/2874   , 421/2876   , 422/4109   , 426/2925   , 427/2305   , 435/2969   , 435/2971   , 441/4000   , 465/2711   , 465/2775   , 465/2858   , 465/2900   , 467/2627   , 467/2628   , 467/2725   , 467/2801   , 467/2807   , 467/4210   , 467/4666   , 468/2808   , 477/2758   , 477/2987   , 481/4443   , 485/2741   , 485/3002   , 490/2954   , 493/2958   , 494/4019   , 533/4506   ,    , 538/4299   , 538/4365   , 545/2994   , 545/4204   , 546/2995   , 546/4205   , 546/4292   , 547/4206   , 547/4221   , 547/4293   , 548/4222   , 548/4224   , 548/4294   , 549/4136   , 549/4156   , 554/2893   , 561/4357   , 561/4444   , 563/4389   , 568/785   , 570/2821   , 581/2809   , 583/4137   , 586/2472   , 588/3008   , 589/2943   , 589/2993   , 589/4123   , 591/4145   , 592/2860   , 592/2924   , 595/3000   , 596/2999   , 597/3001   , 598/4084   , 600/2765   , 600/2996   , 600/4035   , 610/2837   , 610/2837/4064   , 610/4284   , 612/2696   , 612/2710   , 612/2789   , 612/2979   , 615/4280   , 616/2694   , 616/2694   , 616/2738   , 616/2756   , 617/4144   , 621/2312   , 621/2348   , 621/2349   , 621/2795   , 622/2796   , 623/2307   , 624/2308   , 624/2931   , 626/2897   , 627/2898   , 628/2777   , 628/4417   , 628/4674   , 633/2895   , 634/4117   , 635/2893   , 635/2894   , 635/4125   , 635/4126   , 648/2878   , 649/2657   , 649/4653   , 668/2427   , 6785/2716   , 679/2717   , 684/4268   , 701/4485   , 701/4487   , 701/4491   , 701/4495   , 706/2318   , 706/2453   , 706/2454   , 706/2910   , 706/4486   , 710/2603   , 718/4462   , 721/2896   , 722/3093   , 723/2338   , 724/2768   , 724/2816   , 727/2799   , 727/4209   , 731/4094   , 734/2337   , 734/2391   , 734/2713   , 734/2714   , 734/2714/4015   , 734/2868   , 734/2889   , 734/2890   , 740/4129   , 748/4135   , 750/4008   , 750/4009   , 751/4002   , 751/4003   , 751/4004   , 751/4005   , 751/4006   , 751/4007   , 751/4010   , 758/2835   , 759/2773   , 759/2997   , 761/2656   , 903/4062   , 903/4085   , 914/2533   , 921/4228   , 923/4128   , 927/2976   , 928/4102   , 933/2390   , 933/2879   , 936/4103   , 937/2388   , 937/4104   , 952/2300   , 957/4257   , 962/4258   , 964/2298   , 964/2299   , 966/2685   , 981/2339   , 983/2803   , 983/4612   , 983/4645   , 983/4659   , 983/4678   , 983/4683   , 984/2604   , 984/4684   , 985/4363   , 989/4261   , 996/2673 </t>
  </si>
  <si>
    <t>477, 494, 555, 598, 1207, 538/2638</t>
  </si>
  <si>
    <t xml:space="preserve">564  ,597  ,620  ,625  ,630  ,652  ,653  ,654  ,655  ,656  ,657  ,669  ,670  ,671  ,675  ,677  ,689  ,692  ,695  ,702  ,705  ,709  ,715  ,716  ,720  ,725  ,784  ,793  ,916  ,919  ,929  ,932  ,935  ,941  ,949  ,965  ,968  ,969  ,976  ,992  ,993  ,1005  ,1039  ,1040  ,1043  ,1045  ,1054  ,1062  ,1078  ,1090  ,1117  ,1135  ,1140  ,1151  ,1719  ,1727  ,1740  ,1748  ,1911  ,2269  , 1403/2739   , 2084/2659   , 483/2465   , 588/2332   , 649/2658   , 774/2296 </t>
  </si>
  <si>
    <t>Dasipur</t>
  </si>
  <si>
    <t>REI Circle - Nial</t>
  </si>
  <si>
    <t>601 ,619 ,620 ,621 ,626 ,627 ,632 ,633 ,634 ,635 ,659 ,670 ,683 ,689 ,692 ,772 ,773 ,774 ,809 ,811 ,812 ,813 ,814 ,815 ,818 ,819 ,820 ,821 ,865 ,866 ,867 ,868 ,870 ,871 ,872 ,873 ,874 ,874 ,875 ,876 ,877 ,878 ,880 ,892 ,985 ,1003 ,1004 ,1331 ,1081 ,1083 ,1436 ,1437 ,1438 ,1440 ,1444 ,1445 ,1449 ,1450 ,1451 ,1452 ,1453 ,1456 ,1457 ,1319 ,1325 ,1392 ,1398 ,1402 ,1410 ,1425 ,1435</t>
  </si>
  <si>
    <t>270 ,271 ,272 ,273 ,274 ,275 ,276 ,277 ,278 ,280 ,281 ,282 ,283 ,284 ,285 ,286 ,287 ,288 ,289 ,610 ,611 ,612 ,613 ,614 ,615 ,616 ,618 ,640 ,641 ,642 ,643 ,644 ,645 ,646 ,647 ,648 ,649 ,650 ,671 ,672 ,673 ,674 ,675 ,676 ,677 ,678 ,679 ,680 ,681 ,682 ,822 ,823 ,824 ,825 ,826 ,827 ,517 ,518 ,519 ,520 ,521 ,522 ,524 ,526 ,527 ,528 ,530 ,531 ,532 ,533 ,534 ,535 ,536 ,538 ,539 ,540 ,541 ,542 ,544 ,545 ,546 ,547 ,548 ,549 ,550 ,552 ,553 ,554 ,555 ,556 ,557 ,558 ,559 ,560 ,561 ,562 ,563 ,564 ,565 ,566 ,567 ,568 ,569 ,570 ,571 ,572 ,573 ,574 ,575 ,576 ,577 ,578 ,579 ,580 ,581 ,582 ,584 ,586 ,587 ,588 ,589 ,590 ,591 ,592 ,842 ,843 ,844 ,845 ,846 ,847 ,848 ,869 ,880 ,881 ,882 ,883 ,884 ,885 ,886 ,887 ,817 ,828 ,829 ,830 ,831 ,832 ,833 ,834 ,835 ,836 ,837 ,838 ,901 ,902 ,903 ,904 ,905 ,906 ,907 ,908 ,909 ,910 ,911 ,912 ,932 ,933 ,945 ,986 ,993 ,995 ,996 ,997 ,998 ,998 ,999 ,1000 ,1001 ,1002 ,1123 ,1124 ,1125 ,1126 ,1127 ,1128 ,1129 ,1130 ,1131 ,1132 ,1133 ,1134 ,1135 ,1136 ,1137 ,1138 ,1139 ,1140 ,1141 ,1142 ,1143 ,1144 ,1145 ,1146 ,1147 ,1148 ,1149 ,1150 ,1151 ,1152 ,1153 ,1154 ,1155 ,1156 ,1157 ,1158 ,1159 ,1160 ,1282 ,1283 ,1284 ,1285 ,1286 ,1289 ,1292 ,1293</t>
  </si>
  <si>
    <t>1 ,2 ,3 ,4 ,5 ,6 ,7 ,8 ,9 ,10 ,11 ,12 ,13 ,14 ,15 ,16 ,17 ,18 ,19 ,20 ,21 ,22 ,22 ,23 ,24 ,25 ,26 ,27 ,28 ,29 ,30 ,31 ,32 ,33 ,34 ,35 ,36 ,37 ,38 ,39 ,40 ,41 ,42 ,43 ,44 ,45 ,46 ,47 ,48 ,49 ,50 ,51 ,52 ,53 ,54 ,55 ,56 ,57 ,58 ,59 ,60 ,61 ,62 ,63 ,64 ,65 ,66 ,67 ,68 ,69 ,70 ,71 ,72 ,73 ,74 ,75 ,76 ,77 ,78 ,79 ,80 ,81 ,82 ,83 ,84 ,85 ,86 ,87 ,88 ,89 ,90 ,91 ,92 ,93 ,94 ,95 ,96 ,97 ,98 ,99 ,100 ,101 ,102 ,103 ,104 ,105 ,106 ,107 ,108 ,109 ,110 ,111 ,112 ,113 ,114 ,115 ,116 ,117 ,118 ,119 ,120 ,121 ,122 ,123 ,124 ,125 ,126 ,127 ,128 ,129 ,130 ,131 ,132 ,133 ,134 ,135 ,136 ,137 ,138 ,139 ,140 ,141 ,142 ,143 ,144 ,145 ,146 ,147 ,148 ,149 ,150 ,151 ,152 ,153 ,154 ,155 ,156 ,157 ,158 ,159 ,160 ,161 ,162 ,163 ,164 ,165 ,166 ,167 ,168 ,169 ,170 ,171 ,172 ,173 ,174 ,175 ,177 ,178 ,179 ,180 ,181 ,182 ,183 ,184 ,184 ,185 ,186 ,187 ,188 ,189 ,190 ,191 ,192 ,193 ,194 ,195 ,196 ,197 ,198 ,199 ,200 ,201 ,202 ,203 ,204 ,205 ,206 ,207 ,208 ,209 ,210 ,211 ,212 ,213 ,214 ,215 ,216 ,217 ,218 ,219 ,220 ,221 ,222 ,223 ,224 ,225 ,226 ,227 ,228 ,229 ,230 ,231 ,232 ,233 ,234 ,235 ,236 ,237 ,238 ,239 ,240 ,241 ,242 ,243 ,244 ,245 ,246 ,247 ,248 ,249 ,250 ,251 ,252 ,253 ,254 ,255 ,256 ,257 ,258 ,259 ,260 ,261 ,262 ,263 ,264 ,265 ,266 ,267 ,268 ,269 ,279 ,290 ,291 ,292 ,293 ,294 ,295 ,296 ,297 ,298 ,299 ,300 ,301 ,302 ,303 ,304 ,305 ,306 ,307 ,308 ,309 ,310 ,311 ,312 ,313 ,314 ,315 ,316 ,317 ,318 ,319 ,320 ,321 ,322 ,323 ,324 ,325 ,326 ,327 ,328 ,329 ,330 ,331 ,332 ,333 ,334 ,335 ,336 ,337 ,338 ,339 ,340 ,341 ,342 ,343 ,344 ,345 ,346 ,347 ,348 ,349 ,350 ,351 ,352 ,353 ,354 ,355 ,356 ,357 ,358 ,359 ,360 ,361 ,362 ,363 ,364 ,365 ,366 ,367 ,368 ,369 ,370 ,370 ,371 ,372 ,373 ,374 ,375 ,376 ,377 ,378 ,379 ,380 ,381 ,382 ,383 ,384 ,385 ,386 ,387 ,388 ,389 ,390 ,391 ,392 ,393 ,394 ,395 ,396 ,397 ,398 ,399 ,400 ,401 ,402 ,403 ,404 ,405 ,406 ,407 ,408 ,409 ,410 ,411 ,412 ,413 ,414 ,415 ,416 ,417 ,418 ,419 ,420 ,421 ,422 ,423 ,423 ,424 ,425 ,426 ,427 ,428 ,429 ,430 ,431 ,432 ,433 ,434 ,435 ,436 ,437 ,438 ,439 ,440 ,441 ,442 ,443 ,444 ,445 ,446 ,447 ,448 ,449 ,450 ,451 ,452 ,453 ,455 ,456 ,457 ,458 ,459 ,460 ,461 ,462 ,463 ,464 ,465 ,466 ,467 ,468 ,469 ,470 ,471 ,472 ,473 ,474 ,475 ,476 ,477 ,478 ,479 ,480 ,481 ,482 ,483 ,484 ,484 ,485 ,486 ,487 ,487 ,488 ,489 ,490 ,491 ,492 ,493 ,494 ,495 ,496 ,497 ,498 ,499 ,500 ,501 ,502 ,503 ,504 ,505 ,506 ,507 ,507 ,508 ,509 ,510 ,511 ,512 ,513 ,514 ,515 ,516 ,593 ,594 ,595 ,596 ,597 ,598 ,599 ,600 ,602 ,603 ,604 ,605 ,606 ,607 ,608 ,609 ,622 ,623 ,624 ,625 ,628 ,629 ,630 ,631 ,636 ,637 ,638 ,639 ,651 ,652 ,653 ,654 ,655 ,656 ,657 ,658 ,660 ,661 ,662 ,663 ,664 ,665 ,666 ,667 ,668 ,684 ,685 ,686 ,687 ,688 ,690 ,691 ,691 ,693 ,694 ,695 ,696 ,697 ,698 ,699 ,700 ,701 ,702 ,703 ,704 ,705 ,706 ,707 ,708 ,709 ,710 ,711 ,712 ,713 ,714 ,715 ,716 ,717 ,718 ,719 ,720 ,721 ,722 ,723 ,724 ,725 ,726 ,727 ,728 ,729 ,730 ,731 ,732 ,733 ,734 ,735 ,736 ,738 ,739 ,740 ,741 ,742 ,743 ,744 ,745 ,746 ,747 ,748 ,749 ,750 ,753 ,754 ,755 ,756 ,757 ,758 ,759 ,760 ,761 ,762 ,763 ,764 ,765 ,766 ,767 ,768 ,769 ,770 ,771 ,775 ,776 ,777 ,778 ,779 ,780 ,781 ,782 ,783 ,784 ,785 ,786 ,787 ,788 ,789 ,790 ,791 ,792 ,793 ,794 ,795 ,796 ,797 ,798 ,799 ,800 ,802 ,803 ,804 ,805 ,806 ,807 ,808 ,810 ,816 ,839 ,840 ,841 ,849 ,850 ,851 ,851 ,852 ,853 ,854 ,855 ,856 ,857 ,858 ,859 ,860 ,861 ,862 ,862 ,863 ,864 ,891 ,893 ,894 ,895 ,897 ,898 ,899 ,900 ,1005 ,1006 ,1007 ,1008 ,1050 ,1082 ,1118 ,1120 ,1121 ,1122 ,1295 ,1296 ,1298 ,1299 ,1300 ,1301 ,1302 ,1303 ,1304 ,1306 ,1307 ,1308 ,1309 ,1310 ,1311 ,1312 ,1313 ,1314 ,1315 ,1316 ,1330 ,1341 ,1342 ,1397 ,1403 ,1404 ,1405 ,1406 ,1407 ,1408 ,1409 ,1433 ,1434 ,1458 ,1459 ,1460 ,1461 ,1462 ,1463 ,1464 ,1465 ,1466 ,1467 ,1468</t>
  </si>
  <si>
    <t xml:space="preserve">525 ,585 ,922 ,946 ,949 ,963 ,994 ,1018 ,1060 ,1061 ,1117 ,1119 ,1161 ,1162 ,1165 ,1166 ,1167 ,1168 ,1173 ,1178 ,1253 ,1264 ,1420 ,1421 ,1429 , 1161/1750  , 1168/1877  , 1168/1881  , 1168/1893  , 1421/1823  , 525/1897 </t>
  </si>
  <si>
    <t xml:space="preserve">537,583,751,801,879,889,890,896,913,914,915,916,917,918,919,920,921,923,924,925,926,929,930,931,934,935,936,937,939,940,943,950,951,952,953,954,955,956,957,959,960,961,962,964,965,966,967,968,969,970,971,972,973,974,975,976,977,978,979,980,981,982,983,1011,1012,1013,1014,1015,1016,1017,1019,1020,1021,1022,1023,1024,1026,1027,1029,1030,1031,1032,1033,1036,1037,1038,1043,1044,1049,1051,1052,1053,1054,1057,1062,1063,1064,1065,1066,1067,1068,1069,1070,1071,1072,1073,1074,1075,1076,1077,1078,1079,1080,1085,1086,1087,1088,1089,1090,1091,1092,1093,1094,1095,1096,1097,1098,1099,1101,1102,1103,1104,1105,1106,1107,1108,1109,1110,1112,1113,1114,1169,1170,1171,1179,1180,1181,1182,1185,1186,1187,1188,1190,1191,1192,1194,1195,1196,1197,1198,1199,1200,1201,1202,1203,1204,1205,1206,1207,1208,1209,1210,1213,1214,1215,1216,1217,1218,1219,1220,1221,1222,1223,1224,1225,1226,1227,1228,1229,1230,1231,1232,1233,1234,1235,1236,1237,1255,1256,1257,1258,1259,1260,1261,1262,1270,1271,1272,1273,1276,1277,1278,1279,1287,1290,1321,1322,1323,1326,1327,1328,1329,1332,1333,1334,1335,1336,1337,1338,1339,1343,1344,1345,1346,1347,1348,1349,1350,1351,1352,1354,1355,1356,1357,1358,1359,1360,1362,1363,1364,1365,1366,1367,1368,1369,1370,1371,1372,1376,1378,1379,1380,1381,1383,1384,1385,1386,1387,1389,1390,1391,1395,1396,1399,1400,1401,1412,1413,1414,1415,1416,1417,1418,1419,1422,1423,1427,1428,1430,1430,1431,1441,1442,1443,1446,1447,1454, 1014/1854 , 1016/1853 , 1020/1855 , 1024/1852 , 1036/1842 , 1054/1849 , 1057/1850 , 1075/1749 , 1078/1729 , 1079/1748 , 1080/1739 , 1086/1864 , 1108/1566 , 1108/1567 , 1108/1568 , 1108/1569 , 1108/1570 , 1108/1571 , 1108/1572 , 1108/1573 , 1108/1574 , 1108/1575 , 1109/1520 , 1109/1520 , 1116/1607 , 1164/1618 , 1169/1882 , 1170/1879 , 1170/1883 , 1171/1878 , 1171/1884 , 1186/1628 , 1186/1629 , 1186/1630 , 1191/1754 , 1207/1743 , 1208/1744 , 1214/1522 , 1219/1867 , 1220/1868 , 1233/1718 , 1255/1587 , 1256/1586 , 1316/1594 , 1316/1595 , 1329/2910 , 1357/2948 , 1358/2949 , 1360/2950 , 1363/2947 , 1376/1596 , 1376/1597 , 1376/1598 , 1379/1866 , 1379/1892 , 1383/1731 , 1384/1760 , 1386/1610 , 1386/1614 , 1386/1615 , 1389/1544 , 1389/1545 , 1393/1707 , 1418/1588 , 1423/1703 , 1428/1902 , 1447/1800 , 1447/1872 , 1447/1904 , 1450/1590 , 1461/1755 , 1466/1905 , 529/1682 , 537/1635 , 537/1636 , 537/1637 , 537/1638 , 583/1603 , 583/1604 , 583/1605 , 589/1860 , 619/1753 , 889/1523 , 892/1690 , 902/1559 , 903/1695 , 905/1810 , 914/1763 , 915/1774 , 923/2965 , 924/2966 , 929/1827 , 929/2915 , 929/2919 , 929/2946 , 930/1824 , 930/2916 , 931/1825 , 931/2917 , 931/2921 , 935/1838 , 937/1804 , 939/1805 , 943/1806 , 968/1691 , 968/1768 , 968/1794 , 968/1795 </t>
  </si>
  <si>
    <t xml:space="preserve">482 ,483 ,484 ,484 ,502 ,529 ,888 ,941 ,944 ,947 ,948 ,984 ,987 ,988 ,989 ,990 ,991 ,992 ,1009 ,1025 ,1046 ,1047 ,1055 ,1059 ,1172 ,1177 ,1254 ,1265 ,1269 ,1274 ,1275 ,1294 ,1298 ,1324 ,1340 ,1411 ,1426 ,1432 ,1439 ,1448 ,1455 ,1469 ,1470 ,1471 , 1084/1601  , 1084/1602  , 1316/1592  , 1316/1593  , 1411/1589  , 1466/1624  , 1466/1746  , 502/1789 </t>
  </si>
  <si>
    <t>ENDOL</t>
  </si>
  <si>
    <t>371 ,372 ,373 ,374 ,375 ,376 ,377 ,378 ,379 ,380 ,381 ,382 ,386 ,387 ,388 ,388 ,389 ,391 ,392 ,397 ,398 ,400 ,401 ,402 ,404 ,405 ,411 ,413 ,414 ,415 ,416 ,417 ,418 ,418 ,419 ,420 ,421 ,426 ,427 ,428 ,429 ,430 ,431 ,432 ,433 ,434 ,436 ,437 ,438 ,440 ,442 ,443 ,444 ,446 ,447 ,448 ,449 ,455 ,456 ,457 ,458 ,459 ,487 ,646</t>
  </si>
  <si>
    <t>68 ,69 ,70 ,71 ,80 ,82 ,83 ,84 ,85 ,86 ,87 ,88 ,89 ,90 ,91 ,92 ,93 ,94 ,106 ,107 ,108 ,112 ,113 ,114 ,115 ,117 ,118 ,121 ,122 ,123 ,124 ,125 ,126 ,188 ,189 ,192 ,193 ,194 ,195 ,196 ,197 ,198 ,199 ,201 ,202 ,203 ,211 ,212 ,213 ,221 ,222 ,231 ,232 ,237 ,239 ,243 ,244 ,250 ,251 ,252 ,253 ,253 ,254 ,323 ,327 ,354 ,355 ,356 ,357 ,364 ,365 ,366 ,367 ,369 ,370 ,390 ,406 ,407 ,410 ,462 ,463 ,464 ,465 ,466 ,467 ,478 ,479 ,480 ,481 ,482 ,483 ,484 ,485 ,486 ,488 ,489 ,490 ,492 ,493 ,494 ,495 ,518 ,519 ,520 ,521 ,522 ,523 ,528 ,529 ,530 ,531 ,532 ,536 ,537 ,538 ,542 ,543 ,544 ,545 ,546 ,547 ,548 ,549 ,550 ,551 ,552 ,553 ,554 ,558 ,559 ,560 ,561 ,565 ,566 ,567 ,568 ,569 ,570 ,571 ,572 ,573 ,574 ,840 ,844 ,845 ,846 ,847 ,848 ,850 ,851 ,852 ,853 ,854 ,855 ,856 ,857 ,858 ,859 ,860 ,863 ,864 ,865 ,866 ,867 ,868 ,869 ,871 ,872 ,873 ,874 ,875 ,876 ,877 ,878 ,879 ,880 ,881 ,882 ,883 ,904 ,905 ,909 ,910 ,911 ,912 ,927 ,928 ,929 ,930 ,931 ,932 ,934 ,935 ,936 ,937 ,1037 ,1038 ,1039 ,1045 ,1046 ,1047 ,1048 ,1049 ,1050 ,1051 ,1052 ,1053 ,1055 ,1056 ,1057 ,1058 ,1068 ,1069 ,1070 ,1071 ,1072 ,1073 ,1075 ,1076 ,1077 ,1078 ,1081 ,1083 ,1084 ,1085 ,1087 ,1088 ,1089 ,1090 ,1091 ,1106 ,1107 ,1108 ,1109 ,1110 ,1111 ,1112 ,1113 ,1114 ,1134 ,1135 ,1136</t>
  </si>
  <si>
    <t>1 ,2 ,3 ,4 ,5 ,6 ,7 ,8 ,9 ,10 ,11 ,12 ,13 ,14 ,16 ,17 ,18 ,19 ,20 ,21 ,22 ,23 ,24 ,25 ,26 ,27 ,28 ,29 ,30 ,31 ,32 ,33 ,34 ,35 ,36 ,37 ,38 ,39 ,40 ,41 ,42 ,43 ,44 ,45 ,46 ,47 ,48 ,49 ,50 ,51 ,52 ,53 ,54 ,55 ,56 ,57 ,58 ,59 ,60 ,61 ,63 ,64 ,65 ,66 ,67 ,72 ,73 ,74 ,75 ,76 ,78 ,79 ,95 ,96 ,97 ,98 ,99 ,100 ,101 ,102 ,103 ,104 ,105 ,109 ,110 ,111 ,116 ,119 ,120 ,130 ,131 ,132 ,133 ,133 ,134 ,135 ,136 ,137 ,138 ,139 ,140 ,141 ,142 ,143 ,144 ,145 ,146 ,147 ,148 ,149 ,150 ,151 ,152 ,153 ,154 ,155 ,156 ,157 ,158 ,159 ,160 ,161 ,162 ,163 ,165 ,167 ,168 ,169 ,170 ,171 ,172 ,173 ,174 ,175 ,176 ,177 ,178 ,179 ,181 ,182 ,184 ,185 ,186 ,187 ,190 ,191 ,200 ,204 ,205 ,206 ,207 ,208 ,208 ,209 ,210 ,214 ,215 ,216 ,218 ,219 ,220 ,223 ,224 ,225 ,226 ,227 ,228 ,229 ,230 ,234 ,235 ,236 ,238 ,240 ,241 ,242 ,245 ,246 ,247 ,248 ,249 ,255 ,256 ,257 ,258 ,259 ,260 ,261 ,262 ,263 ,264 ,265 ,266 ,267 ,268 ,269 ,270 ,271 ,272 ,273 ,274 ,275 ,276 ,277 ,278 ,279 ,280 ,281 ,282 ,283 ,284 ,285 ,286 ,288 ,289 ,291 ,292 ,293 ,294 ,295 ,296 ,297 ,298 ,299 ,300 ,301 ,302 ,303 ,304 ,305 ,306 ,307 ,308 ,309 ,310 ,312 ,313 ,314 ,315 ,316 ,317 ,318 ,319 ,320 ,321 ,322 ,324 ,325 ,326 ,328 ,329 ,330 ,331 ,332 ,333 ,334 ,335 ,336 ,337 ,338 ,339 ,340 ,341 ,342 ,344 ,346 ,347 ,348 ,349 ,350 ,351 ,352 ,353 ,358 ,359 ,362 ,363 ,368 ,441 ,450 ,451 ,460 ,461 ,468 ,469 ,470 ,471 ,472 ,473 ,474 ,475 ,476 ,477 ,496 ,497 ,498 ,499 ,500 ,501 ,502 ,503 ,504 ,505 ,506 ,507 ,508 ,509 ,510 ,511 ,512 ,513 ,514 ,515 ,516 ,524 ,525 ,526 ,527 ,533 ,534 ,535 ,540 ,541 ,555 ,556 ,557 ,562 ,563 ,564 ,575 ,576 ,577 ,578 ,579 ,580 ,582 ,583 ,584 ,585 ,586 ,587 ,588 ,589 ,590 ,591 ,592 ,594 ,596 ,597 ,598 ,599 ,600 ,601 ,602 ,603 ,604 ,605 ,606 ,607 ,608 ,609 ,610 ,611 ,612 ,613 ,614 ,615 ,616 ,617 ,618 ,619 ,620 ,621 ,622 ,623 ,624 ,625 ,626 ,627 ,628 ,629 ,630 ,636 ,637 ,832 ,833 ,834 ,835 ,837 ,838 ,839 ,843 ,849 ,861 ,862 ,870 ,884 ,885 ,886 ,887 ,888 ,889 ,890 ,891 ,892 ,893 ,894 ,895 ,896 ,897 ,898 ,899 ,900 ,901 ,902 ,903 ,907 ,908 ,913 ,914 ,921 ,922 ,923 ,924 ,926 ,938 ,939 ,940 ,941 ,942 ,943 ,944 ,945 ,946 ,948 ,949 ,950 ,952 ,953 ,954 ,955 ,956 ,957 ,958 ,959 ,960 ,960 ,961 ,962 ,963 ,964 ,965 ,966 ,967 ,968 ,969 ,970 ,971 ,972 ,973 ,974 ,975 ,976 ,977 ,978 ,979 ,980 ,981 ,982 ,983 ,984 ,985 ,986 ,987 ,989 ,991 ,992 ,993 ,994 ,996 ,997 ,999 ,1000 ,1001 ,1002 ,1003 ,1004 ,1005 ,1006 ,1007 ,1008 ,1009 ,1010 ,1011 ,1012 ,1013 ,1014 ,1016 ,1017 ,1018 ,1020 ,1021 ,1022 ,1023 ,1024 ,1025 ,1027 ,1029 ,1030 ,1031 ,1032 ,1033 ,1034 ,1035 ,1036 ,1040 ,1041 ,1042 ,1043 ,1059 ,1061 ,1062 ,1064 ,1065 ,1067 ,1079 ,1080 ,1092 ,1093 ,1094 ,1095 ,1096 ,1097 ,1098 ,1099 ,1100 ,1102 ,1103 ,1104 ,1105 ,1115 ,1116 ,1117 ,1119 ,1120 ,1122 ,1123 ,1124 ,1125 ,1126 ,1127 ,1129 ,1130 ,1131 ,1132 ,1133 ,1137 ,1138 ,1140 ,1141 ,1142 ,1143 ,1144 ,1145 ,1146 ,1147 ,1148 ,1149 ,1150 ,1151</t>
  </si>
  <si>
    <t xml:space="preserve">394 ,395 ,412 ,684 ,691 ,725 ,757 ,766 ,776 ,778 ,791 ,794 ,809 ,825 ,925 ,995 , 718/1464  , 721/1465  , 729/1393  , 807/1293  , 809/1730  , 828/1265  , 919/1418 </t>
  </si>
  <si>
    <t xml:space="preserve">209 ,638 ,639 ,640 ,641 ,642 ,643 ,644 ,645 ,647 ,648 ,649 ,650 ,651 ,652 ,655 ,656 ,657 ,658 ,659 ,660 ,661 ,662 ,663 ,664 ,665 ,666 ,667 ,668 ,673 ,674 ,675 ,676 ,677 ,678 ,679 ,680 ,681 ,683 ,687 ,688 ,689 ,690 ,694 ,695 ,696 ,697 ,698 ,699 ,700 ,700 ,701 ,703 ,704 ,707 ,708 ,709 ,710 ,711 ,712 ,713 ,714 ,718 ,719 ,720 ,721 ,722 ,727 ,728 ,729 ,731 ,732 ,734 ,735 ,736 ,737 ,738 ,739 ,740 ,741 ,742 ,743 ,746 ,747 ,748 ,749 ,750 ,753 ,754 ,755 ,756 ,759 ,760 ,761 ,762 ,763 ,764 ,767 ,768 ,769 ,770 ,772 ,773 ,774 ,780 ,781 ,782 ,783 ,784 ,785 ,786 ,787 ,788 ,789 ,790 ,795 ,796 ,797 ,798 ,800 ,801 ,802 ,803 ,804 ,805 ,806 ,807 ,810 ,811 ,813 ,815 ,816 ,817 ,818 ,819 ,820 ,821 ,822 ,823 ,824 ,826 ,827 ,828 ,829 ,830 ,915 ,916 ,917 ,918 ,919 ,947 ,998 ,1019 ,1044 ,1074 ,1139 , 1006/1735  , 1014/1690  , 1014/1848  , 1016/1738  , 1044/1570  , 1045/1797  , 1061/1768  , 1067/1649  , 1074/1852  , 109/1775  , 109/1776  , 1092/1887  , 1094/1697  , 1100/1781  , 1135/1710  , 1379/1522  , 207/1615  , 208/1641  , 208/1642  , 208/1877  , 208/1878  , 209/1842  , 414/1688  , 427/1918  , 440/1573  , 441/1863  , 446/1667  , 513/1581/1691  , 518/1818  , 542/1600  , 548/1491  , 548/1652  , 551/1624  , 551/1682  , 551/1882  , 552/1547  , 552/1601  , 556/1644  , 613/1599  , 624/1561  , 638/1327  , 638/1854  , 638/1871  , 638/1884  , 655/1763  , 674/1246  , 687/1804  , 703/1619  , 704/1298  , 727/1384  , 727/1385  , 727/1386  , 727/1387  , 727/1388  , 727/1389  , 729/1391  , 729/1392  , 730/1559  , 740/1584  , 762/1617  , 767/1509  , 769/1349  , 786/1737  , 787/1326  , 788/1716  , 788/1717  , 789/1272  , 798/1454  , 801/1324  , 807/1292  , 807/1294  , 807/1729  , 825/1257  , 825/1258  , 825/1259  , 825/1260  , 825/1261  , 825/1262  , 825/1332  , 828/1263  , 828/1264  , 829/1329  , 829/1330  , 829/1331  , 830/1409  , 830/1410  , 833/1709  , 834/1574  , 835/1553  , 835/1640  , 835/1762  , 835/1886  , 837/1718  , 838/1643  , 874/1650  , 875/1596  , 922/1394  , 935/1390  , 937/1233  , 937/1634/1698  , 937/1635  , 947/1632  , 950/1859  , 96/1917  , 974/1530  , 998/1322  , 998/1637  , 998/1847 </t>
  </si>
  <si>
    <t>343 ,345 ,360 ,361 ,383 ,384 ,385 ,408 ,409 ,445 ,653 ,654 ,669 ,686 ,692 ,693 ,705 ,706 ,715 ,716 ,717 ,724 ,726 ,730 ,744 ,745 ,751 ,752 ,758 ,765 ,771 ,777 ,779 ,792 ,793 ,808 ,812 ,814</t>
  </si>
  <si>
    <t>Baulajodi</t>
  </si>
  <si>
    <t>481 ,482 ,483 ,484 ,485 ,486 ,487 ,488 ,489 ,490 ,491 ,492 ,493 ,494 ,495 ,496 ,497 ,498 ,499 ,501 ,502 ,540 ,541 ,542 ,543 ,544 ,545 ,546 ,630 ,631 ,632 ,633 ,638 ,639 ,641 ,642 ,643 ,644 ,645 ,646 ,647 ,578 ,579 ,580 ,582 ,583 ,584 ,585 ,586 ,587 ,588 ,589 ,590 ,610 ,612 ,616 ,616 ,617 ,618 ,619 ,620 ,621 ,622 ,626 ,627 ,628 ,629 ,648 ,649 ,650 ,651 ,653 ,654 ,655 ,656 ,657 ,658 ,659 ,660 ,661 ,662 ,663 ,664 ,665 ,666 ,667 ,668 ,669 ,1004 ,1005 ,1006 ,1007 ,1008 ,1009 ,1010 ,1080 ,1081 ,1082 ,1083 ,1084 ,1085 ,1086 ,1087 ,1088 ,1089 ,1090 ,1091 ,1092 ,1093 ,1094 ,1417 ,1418 ,1419 ,1420 ,1421 ,1422 ,1423 ,1424 ,1425 ,1426 ,1427 ,1428 ,1429 ,1430 ,1490 ,1492 ,1493 ,1494 ,1495 ,1496 ,1497 ,1498 ,1499 ,1500</t>
  </si>
  <si>
    <t>670 ,672 ,673 ,674 ,675 ,676 ,677 ,678 ,679 ,680 ,681 ,682 ,683 ,684 ,685 ,686 ,687 ,688 ,689 ,690 ,691 ,692 ,694 ,695 ,696 ,697 ,698 ,699 ,700 ,701 ,702 ,703 ,704 ,705 ,706 ,707 ,708 ,709 ,710 ,711 ,712 ,713 ,714 ,715 ,716 ,717 ,718 ,719 ,720 ,721 ,722 ,723 ,724 ,725 ,726 ,727 ,729 ,730 ,731 ,732 ,733 ,734 ,735 ,736 ,737 ,738 ,739 ,740 ,1030 ,1031 ,1032 ,1033 ,1034 ,1035 ,1036 ,1037 ,1038 ,1039 ,1040 ,1096 ,1097 ,1098 ,1099 ,1100 ,1101 ,1102 ,1103 ,1104 ,1105 ,1106 ,1107 ,1108 ,1109 ,1110 ,1170 ,1171 ,1172 ,1173 ,1174 ,1175 ,1177 ,1178 ,1180 ,1181 ,1182 ,1183 ,1184 ,1185 ,1186 ,1187 ,1199 ,1200 ,1201 ,1202</t>
  </si>
  <si>
    <t xml:space="preserve">3 ,4 ,5 ,6 ,7 ,8 ,9 ,10 ,11 ,12 ,13 ,14 ,15 ,16 ,31 ,32 ,33 ,34 ,35 ,36 ,37 ,38 ,39 ,40 ,41 ,42 ,43 ,44 ,49 ,61 ,63 ,67 ,89 ,93 ,94 ,95 ,96 ,97 ,98 ,99 ,100 ,125 ,126 ,147 ,148 ,149 ,151 ,152 ,153 ,154 ,155 ,156 ,157 ,158 ,159 ,161 ,162 ,163 ,164 ,165 ,166 ,167 ,168 ,169 ,170 ,171 ,172 ,173 ,174 ,176 ,177 ,178 ,179 ,180 ,181 ,182 ,183 ,184 ,185 ,187 ,188 ,190 ,191 ,192 ,193 ,194 ,195 ,196 ,197 ,198 ,199 ,200 ,201 ,202 ,203 ,204 ,205 ,206 ,207 ,208 ,210 ,211 ,212 ,213 ,214 ,215 ,216 ,217 ,218 ,221 ,222 ,223 ,224 ,225 ,227 ,229 ,230 ,231 ,234 ,235 ,236 ,237 ,238 ,239 ,240 ,241 ,242 ,243 ,244 ,245 ,246 ,247 ,248 ,251 ,253 ,254 ,255 ,256 ,257 ,258 ,259 ,260 ,261 ,262 ,263 ,264 ,265 ,266 ,267 ,268 ,269 ,270 ,271 ,272 ,274 ,276 ,277 ,278 ,278 ,279 ,279 ,280 ,281 ,282 ,283 ,284 ,285 ,286 ,287 ,288 ,289 ,290 ,291 ,292 ,293 ,294 ,295 ,296 ,297 ,298 ,299 ,300 ,302 ,303 ,304 ,305 ,306 ,307 ,308 ,309 ,310 ,311 ,312 ,313 ,314 ,316 ,319 ,320 ,321 ,322 ,323 ,324 ,325 ,326 ,327 ,331 ,348 ,349 ,350 ,365 ,366 ,369 ,370 ,371 ,372 ,373 ,374 ,375 ,376 ,377 ,378 ,379 ,380 ,381 ,382 ,383 ,384 ,385 ,386 ,387 ,388 ,389 ,390 ,392 ,393 ,394 ,395 ,396 ,397 ,398 ,399 ,400 ,401 ,403 ,404 ,405 ,406 ,407 ,408 ,409 ,410 ,411 ,412 ,413 ,414 ,415 ,416 ,417 ,418 ,419 ,420 ,421 ,422 ,423 ,424 ,425 ,426 ,427 ,428 ,429 ,430 ,431 ,432 ,433 ,434 ,435 ,436 ,437 ,438 ,439 ,440 ,441 ,442 ,443 ,444 ,445 ,446 ,447 ,448 ,449 ,450 ,451 ,452 ,453 ,454 ,455 ,457 ,458 ,459 ,460 ,461 ,462 ,463 ,464 ,465 ,466 ,467 ,468 ,469 ,471 ,472 ,473 ,474 ,475 ,476 ,477 ,478 ,480 ,503 ,504 ,505 ,506 ,507 ,508 ,509 ,510 ,511 ,512 ,513 ,514 ,515 ,516 ,517 ,518 ,519 ,520 ,521 ,522 ,523 ,524 ,525 ,526 ,527 ,528 ,529 ,530 ,531 ,532 ,533 ,534 ,535 ,536 ,537 ,538 ,539 ,547 ,548 ,549 ,551 ,552 ,553 ,555 ,556 ,557 ,558 ,559 ,560 ,561 ,562 ,563 ,564 ,565 ,566 ,591 ,592 ,593 ,594 ,599 ,600 ,601 ,602 ,603 ,605 ,608 ,609 ,741 ,742 ,743 ,744 ,745 ,746 ,747 ,748 ,749 ,750 ,751 ,752 ,753 ,754 ,755 ,756 ,757 ,758 ,759 ,760 ,761 ,762 ,763 ,764 ,765 ,766 ,767 ,770 ,771 ,772 ,773 ,774 ,775 ,776 ,777 ,780 ,781 ,782 ,783 ,784 ,785 ,786 ,787 ,788 ,789 ,790 ,791 ,792 ,793 ,794 ,795 ,796 ,797 ,799 ,800 ,801 ,802 ,803 ,804 ,805 ,806 ,807 ,808 ,809 ,810 ,811 ,812 ,813 ,815 ,816 ,817 ,818 ,819 ,820 ,821 ,822 ,823 ,824 ,825 ,826 ,827 ,828 ,829 ,830 ,831 ,832 ,833 ,834 ,835 ,836 ,837 ,838 ,839 ,840 ,841 ,842 ,843 ,844 ,845 ,846 ,847 ,848 ,849 ,850 ,851 ,852 ,853 ,854 ,855 ,856 ,857 ,858 ,859 ,860 ,861 ,862 ,863 ,864 ,865 ,866 ,867 ,868 ,869 ,870 ,871 ,872 ,873 ,874 ,875 ,876 ,877 ,878 ,879 ,880 ,881 ,883 ,884 ,885 ,886 ,887 ,888 ,889 ,890 ,891 ,892 ,893 ,894 ,895 ,896 ,897 ,898 ,899 ,900 ,901 ,902 ,903 ,904 ,905 ,906 ,908 ,909 ,910 ,911 ,912 ,913 ,914 ,915 ,916 ,917 ,917 ,918 ,920 ,921 ,922 ,923 ,924 ,925 ,926 ,927 ,928 ,929 ,930 ,931 ,932 ,933 ,934 ,935 ,936 ,938 ,939 ,941 ,942 ,943 ,944 ,945 ,946 ,947 ,948 ,949 ,950 ,951 ,952 ,953 ,954 ,955 ,956 ,957 ,958 ,959 ,960 ,961 ,962 ,963 ,964 ,965 ,966 ,967 ,968 ,969 ,970 ,971 ,972 ,973 ,974 ,975 ,977 ,978 ,979 ,980 ,981 ,982 ,983 ,984 ,985 ,987 ,988 ,989 ,990 ,991 ,992 ,993 ,994 ,995 ,996 ,997 ,998 ,999 ,1000 ,1001 ,1002 ,1003 ,1011 ,1014 ,1016 ,1017 ,1018 ,1019 ,1020 ,1021 ,1022 ,1022 ,1023 ,1025 ,1026 ,1027 ,1028 ,1029 ,1041 ,1042 ,1043 ,1044 ,1045 ,1046 ,1047 ,1048 ,1049 ,1051 ,1052 ,1053 ,1054 ,1055 ,1056 ,1057 ,1058 ,1060 ,1061 ,1062 ,1063 ,1064 ,1065 ,1066 ,1067 ,1068 ,1069 ,1070 ,1071 ,1072 ,1073 ,1074 ,1075 ,1076 ,1077 ,1078 ,1079 ,1095 ,1111 ,1112 ,1113 ,1114 ,1115 ,1115 ,1116 ,1117 ,1118 ,1119 ,1120 ,1121 ,1122 ,1123 ,1124 ,1125 ,1126 ,1127 ,1128 ,1129 ,1130 ,1131 ,1132 ,1133 ,1134 ,1135 ,1136 ,1137 ,1138 ,1139 ,1140 ,1141 ,1142 ,1143 ,1144 ,1145 ,1146 ,1147 ,1148 ,1149 ,1150 ,1151 ,1152 ,1153 ,1154 ,1155 ,1157 ,1158 ,1160 ,1161 ,1162 ,1163 ,1164 ,1165 ,1166 ,1167 ,1168 ,1169 ,1188 ,1189 ,1190 ,1191 ,1192 ,1193 ,1194 ,1195 ,1196 ,1197 ,1198 ,1203 ,1204 ,1205 ,1206 ,1207 ,1208 ,1209 ,1210 ,1211 ,1212 ,1213 ,1214 ,1215 ,1216 ,1217 ,1218 ,1219 ,1220 ,1221 ,1222 ,1223 ,1224 ,1225 ,1226 ,1227 ,1228 ,1229 ,1230 ,1231 ,1232 ,1233 ,1234 ,1235 ,1236 ,1237 ,1238 ,1239 ,1240 ,1241 ,1242 ,1243 ,1244 ,1245 ,1246 ,1247 ,1248 ,1249 ,1250 ,1251 ,1253 ,1255 ,1256 ,1257 ,1258 ,1259 ,1260 ,1261 ,1262 ,1263 ,1264 ,1265 ,1266 ,1267 ,1268 ,1269 ,1270 ,1271 ,1272 ,1273 ,1274 ,1275 ,1276 ,1277 ,1278 ,1279 ,1280 ,1281 ,1282 ,1283 ,1284 ,1285 ,1286 ,1287 ,1288 ,1289 ,1290 ,1291 ,1292 ,1293 ,1294 ,1295 ,1296 ,1297 ,1298 ,1299 ,1300 ,1301 ,1302 ,1303 ,1304 ,1305 ,1306 ,1307 ,1308 ,1309 ,1310 ,1311 ,1312 ,1313 ,1314 ,1315 ,1316 ,1317 ,1319 ,1320 ,1321 ,1322 ,1323 ,1324 ,1325 ,1326 ,1327 ,1328 ,1329 ,1330 ,1331 ,1332 ,1333 ,1334 ,1335 ,1336 ,1337 ,1338 ,1339 ,1340 ,1341 ,1342 ,1343 ,1344 ,1345 ,1346 ,1347 ,1348 ,1349 ,1350 ,1351 ,1352 ,1353 ,1354 ,1355 ,1356 ,1357 ,1358 ,1359 ,1360 ,1362 ,1363 ,1364 ,1365 ,1366 ,1367 ,1368 ,1369 ,1370 ,1371 ,1372 ,1373 ,1374 ,1375 ,1376 ,1377 ,1378 ,1379 ,1380 ,1381 ,1382 ,1383 ,1384 ,1385 ,1386 ,1388 ,1389 ,1390 ,1391 ,1392 ,1393 ,1394 ,1395 ,1396 ,1397 ,1398 ,1399 ,1401 ,1402 ,1403 ,1405 ,1406 ,1407 ,1408 ,1409 ,1410 ,1412 ,1413 ,1414 ,1415 ,1416 ,1431 ,1432 ,1433 ,1434 ,1435 ,1436 ,1437 ,1438 ,1439 ,1440 ,1441 ,1442 ,1443 ,1444 ,1445 ,1446 ,1447 ,1448 ,1449 ,1450 ,1451 ,1452 ,1453 ,1454 ,1455 ,1456 ,1457 ,1458 ,1459 ,1460 ,1461 ,1462 ,1463 ,1464 ,1465 ,1466 ,1467 ,1468 ,1469 ,1470 ,1471 ,1472 ,1473 ,1474 ,1475 ,1476 ,1477 ,1478 ,1479 ,1480 ,1481 ,1482 ,1483 ,1484 ,1485 ,1487 ,1488 ,1489 ,1490 ,1501 ,1502 ,1504 ,1505 ,1506 ,1507 ,1508 ,1509 ,1510 ,1511 ,1512 ,1513 ,1514 ,1515 ,1517 ,1518 ,1519 ,1520 ,1521 ,1522 ,1527 ,1528 ,1529 ,1530 ,1531 ,1532 ,1533 ,1534 ,1535 ,1536 ,1537 ,1538 ,1539 ,1540 ,1541 ,1542 ,1543 ,1544 ,1546 ,1547 ,1548 ,1549 ,1550 ,1551 ,1552 ,1553 ,1554 ,1555 ,1556 ,1557 ,1558 ,1559 ,1559 ,1560 ,1562 ,1563 ,1564 ,1565 ,1565 ,1566 ,1567 ,1568 ,1569 ,1571 ,1572 ,1573 ,1574 ,1575 ,1576 ,1577 ,1578 ,1579 ,1580 ,1581 ,1582 ,1583 ,1584 ,1585 ,1586 ,1587 ,1588 ,1589 ,1590 ,1591 ,1592 ,1593 ,1594 ,1595 ,1596 ,1597 ,1654 , 1176/1600  , 1258/1599  , 1292/1795  , 1376/1608  , 38/1603  , 584/1604  , 61/1605  , 659/1607  , 909/1601  , 949/1598 </t>
  </si>
  <si>
    <t>58 ,59 ,60 ,68 ,72 ,73 ,74 ,75 ,77 ,84 ,101 ,102 ,103 ,104 ,118 ,573 ,574 ,575</t>
  </si>
  <si>
    <t>51 ,52 ,54 ,66 ,71 ,76 ,78 ,80 ,81 ,109 ,113 ,114 ,119 ,122 ,143 ,150 ,189 ,219 ,220 ,228 ,318 ,333 ,334 ,335 ,336 ,337 ,338 ,340 ,341 ,342 ,343 ,344 ,345 ,346 ,347 ,351 ,352 ,353 ,361 ,363 ,391 ,554 ,567 ,568 ,569 ,570 ,571 ,581 ,598 ,604 ,607 ,611 ,623 ,624 ,625 ,652</t>
  </si>
  <si>
    <t>46 ,47 ,53 ,56 ,82 ,127 ,209 ,226 ,367 ,368 ,768 ,769 ,814 ,976 ,1050 ,1059 ,1156 ,1361 ,1486</t>
  </si>
  <si>
    <t>Tunga</t>
  </si>
  <si>
    <t>704 ,705 ,706 ,707 ,708 ,710 ,712 ,713 ,855 ,856 ,857 ,858 ,859 ,863 ,869 ,875 ,877 ,878 ,880 ,881 ,882 ,883 ,884 ,885 ,886 ,887 ,1127 ,1131 ,1147 ,1148 ,1149 ,1150 ,1164 ,1165 ,1166 ,1235 ,1236 ,1240 ,1241 ,1242 ,1243 ,1246 ,1247 ,1248 ,1351 ,1352 ,1353 ,1354 ,1357 ,1358 ,1359 ,1371 ,1375</t>
  </si>
  <si>
    <t>871 ,1059 ,1063 ,1122 ,1123 ,1128 ,1130 ,1133 ,1134 ,1135 ,1136 ,1137 ,1138 ,1139 ,1140 ,1141 ,1143 ,1144 ,1145 ,1146 ,1161 ,1162 ,1163 ,1169 ,1170 ,1171 ,1172 ,1173 ,1174 ,1233 ,1234 ,1237 ,1238 ,1239 ,1250 ,1251 ,1252 ,1253 ,1255 ,1342 ,1343 ,1344 ,1345 ,1346 ,1347 ,1348 ,1349 ,1350 ,1355 ,1356 ,1366 ,1376 ,1377 ,1381 ,1382 ,1383 ,1384 ,1431 ,1432 ,1433</t>
  </si>
  <si>
    <t>2 ,3 ,4 ,5 ,6 ,7 ,8 ,9 ,10 ,11 ,12 ,13 ,14 ,15 ,16 ,17 ,18 ,19 ,20 ,21 ,22 ,23 ,24 ,25 ,26 ,27 ,28 ,29 ,30 ,31 ,32 ,33 ,34 ,35 ,36 ,37 ,38 ,39 ,40 ,42 ,43 ,44 ,45 ,46 ,47 ,48 ,49 ,50 ,51 ,52 ,53 ,54 ,55 ,56 ,57 ,58 ,59 ,60 ,61 ,62 ,63 ,64 ,65 ,66 ,67 ,68 ,69 ,70 ,71 ,72 ,73 ,74 ,75 ,76 ,77 ,78 ,79 ,80 ,81 ,82 ,83 ,84 ,85 ,86 ,87 ,88 ,89 ,90 ,91 ,92 ,93 ,94 ,95 ,96 ,97 ,98 ,99 ,100 ,101 ,102 ,103 ,104 ,105 ,106 ,107 ,108 ,109 ,110 ,111 ,112 ,113 ,114 ,115 ,116 ,117 ,118 ,119 ,120 ,121 ,122 ,123 ,124 ,125 ,126 ,127 ,128 ,129 ,130 ,131 ,132 ,133 ,135 ,136 ,137 ,138 ,139 ,140 ,141 ,142 ,143 ,144 ,145 ,146 ,147 ,148 ,149 ,151 ,152 ,153 ,154 ,155 ,156 ,157 ,158 ,159 ,160 ,162 ,163 ,164 ,165 ,166 ,167 ,168 ,169 ,171 ,172 ,173 ,174 ,175 ,176 ,177 ,178 ,179 ,180 ,181 ,182 ,183 ,184 ,185 ,186 ,187 ,188 ,189 ,190 ,191 ,192 ,193 ,194 ,195 ,196 ,197 ,199 ,200 ,201 ,203 ,204 ,205 ,206 ,207 ,208 ,209 ,210 ,211 ,212 ,217 ,218 ,219 ,221 ,222 ,223 ,224 ,225 ,226 ,227 ,228 ,229 ,230 ,231 ,232 ,233 ,234 ,235 ,236 ,237 ,238 ,239 ,240 ,241 ,242 ,243 ,244 ,245 ,246 ,247 ,248 ,249 ,250 ,251 ,252 ,253 ,254 ,255 ,256 ,257 ,258 ,259 ,260 ,261 ,262 ,263 ,264 ,265 ,266 ,267 ,268 ,269 ,270 ,271 ,272 ,273 ,274 ,275 ,276 ,277 ,278 ,279 ,280 ,281 ,282 ,283 ,284 ,285 ,286 ,287 ,288 ,289 ,290 ,291 ,292 ,293 ,294 ,295 ,296 ,297 ,298 ,299 ,300 ,302 ,304 ,305 ,306 ,307 ,308 ,309 ,310 ,311 ,312 ,313 ,314 ,315 ,316 ,317 ,318 ,319 ,320 ,321 ,322 ,323 ,324 ,325 ,326 ,328 ,329 ,330 ,331 ,332 ,333 ,334 ,335 ,338 ,339 ,340 ,341 ,342 ,343 ,345 ,346 ,347 ,348 ,349 ,350 ,351 ,352 ,353 ,354 ,355 ,356 ,357 ,358 ,359 ,360 ,361 ,362 ,363 ,364 ,365 ,366 ,367 ,368 ,369 ,370 ,371 ,372 ,373 ,374 ,375 ,376 ,377 ,378 ,379 ,380 ,381 ,382 ,383 ,384 ,385 ,386 ,387 ,388 ,389 ,390 ,391 ,392 ,394 ,396 ,397 ,400 ,401 ,402 ,403 ,404 ,405 ,406 ,407 ,408 ,409 ,410 ,411 ,412 ,413 ,414 ,415 ,416 ,417 ,418 ,419 ,420 ,421 ,426 ,427 ,428 ,429 ,430 ,431 ,432 ,433 ,435 ,436 ,437 ,438 ,439 ,440 ,441 ,442 ,443 ,444 ,445 ,446 ,447 ,448 ,449 ,450 ,451 ,452 ,453 ,455 ,456 ,457 ,458 ,459 ,460 ,461 ,462 ,463 ,464 ,465 ,466 ,467 ,468 ,469 ,470 ,471 ,472 ,475 ,476 ,477 ,479 ,480 ,483 ,484 ,485 ,486 ,487 ,488 ,489 ,490 ,491 ,492 ,493 ,494 ,495 ,496 ,497 ,498 ,499 ,500 ,501 ,502 ,503 ,504 ,505 ,507 ,508 ,509 ,510 ,511 ,512 ,513 ,514 ,515 ,516 ,519 ,520 ,521 ,522 ,524 ,525 ,526 ,527 ,528 ,529 ,530 ,531 ,532 ,534 ,535 ,536 ,537 ,539 ,540 ,541 ,543 ,544 ,546 ,547 ,548 ,549 ,550 ,551 ,552 ,553 ,554 ,555 ,556 ,557 ,558 ,561 ,562 ,563 ,564 ,565 ,566 ,567 ,568 ,569 ,570 ,572 ,573 ,574 ,575 ,577 ,578 ,579 ,580 ,581 ,583 ,584 ,585 ,586 ,587 ,588 ,589 ,590 ,591 ,592 ,593 ,594 ,595 ,596 ,597 ,598 ,599 ,600 ,601 ,602 ,603 ,604 ,605 ,606 ,607 ,608 ,609 ,610 ,611 ,612 ,613 ,614 ,615 ,616 ,617 ,618 ,619 ,620 ,621 ,622 ,623 ,624 ,625 ,626 ,627 ,628 ,629 ,630 ,631 ,632 ,633 ,634 ,635 ,636 ,637 ,638 ,639 ,640 ,641 ,642 ,643 ,644 ,645 ,646 ,648 ,649 ,650 ,651 ,652 ,653 ,654 ,655 ,656 ,657 ,658 ,659 ,660 ,661 ,662 ,663 ,664 ,666 ,667 ,668 ,669 ,670 ,671 ,673 ,674 ,675 ,678 ,680 ,686 ,696</t>
  </si>
  <si>
    <t xml:space="preserve">398,399,454,861,1066,1069,1078, 1206/1635 </t>
  </si>
  <si>
    <t>1214/2070,959,987,970,982,944,1194/1614,965,972,1196/1730,1028,952,1206/1632,474/1792,938,939,940,942,947,1207/1798,1196/1881,1402,925/1802,1208/2132,932,936,941,1394,1397,1248/2185,473,973,1411/1873,1260/1868,1260/1926,914,1455/2147,1259/1592,923,216,912,1210/2173,1210/2174,1000,1002,1031,1001,996,997,998,1259/2177,1402/1801,1405,1406,1404,198,202,1259/1595,1408,1409,922,919,920,921,927,930,1165/1919,1203/1937,954,1003,1004,979,1206/1896,1206/1910,1264/2162,950,949,1203/1938,1203/1940,1206/1634,1259/1593,995,946,1203/1658,1261/1545,951,971,1407,978,981,975,1221/1909,1194/1613,967,969,983,1207/1799,924,928,1203/1700,1029,1262/1918,1206/1633,963,1410/2128,945,1194/1612,968,956,948,1201/1819,925,992,957,958,985,929,984,986,1213/2115,1377/2116,1211/2129,1201/1820,1201/2130,1166/2131,1401,1167,1181/2060,1167/1987,1357/2146,1258/2168,1205/1921,1206/2269,1243/2163,953,1259/1594,1203/1939,1428/1702,1194/2189,1259/2020,1352/2217,1412/2100,1154/2117,1209/2224,1210/2225,1122/2228,1229/2242,1155/2283,1358/2265,1263/2076,1194/2188,1358/2270,1262/2281,1262/2282,1229/2237,1229/2297,1229/2296,1229/2302,1206/1631,1197/1945,1197/2049,1403/1584,1167/1990,1167/2080,1261/2081,1269/1976,960,964,993,989,990,991,1357/1935,1403,1203/1941,966,988,926,935,937,943</t>
  </si>
  <si>
    <t xml:space="preserve">703,709,711,888,889,890,892,893,897,898,899,900,901,902,907,909,913,915,976,999,1011,1013,1020,1021,1022,1023,1025,1027,1030,1032,1033,1035,1036,1037,1038,1041,1044,1045,1050,1051,1054,1055,1065,1068,1077,1118,1119,1120,1121,1125,1126,1129,1222,1244,1379,1380,1396, 1068/2161 , 1200/1920 , 1221/1828 </t>
  </si>
  <si>
    <t>ALIHA</t>
  </si>
  <si>
    <t>23, 24, 25, 26, 27, 28, 29, 30, 31, 32, 33, 36, 85, 86, 173, 181, 183, 28/839, 173/750</t>
  </si>
  <si>
    <t>1, 2, 3, 4, 8, 9, 10, 11, 14, 15, 17, 18, 19, 34, 35,  37, 38, 39, 40, 41, 42, 43, 44, 45, 46, 83,  91, 92,  180,  198, 199, 200, 233, 235, 236, 238,13/754, 18/712,  39/837, 39/838, 40/777, 40/829, 86/714</t>
  </si>
  <si>
    <t>5,6,13,16,47,48,49,50,51,52,53,54,55,56,57,58,59,60,61,62,63,64,65,66,67,68,69,70,71,72,73,74,76,77,176,177,178,184,232,234,236,237,239,280,286,323,325,326,327,328,329,334,335,347,354,355,356,357,358,359,360,361,362,363,364,365,366,367,368,370,371,372,373,374,376,377,378,379,380,381,382,383,384,385,386,387,388,389,390,391,392,393,394,395,396,397,398,399,400,401,402,403,405,406,407,408,409,410,411,412,413,414,415,416,417,418,419,420,421,422,423,424,425,426,427,428,429,430,433,434,435,436,437,438,439,440,441,442,443,444,445,446,447,448,449,450,451,452,453,454,455,456,457,458,459,460,461,462,463,464,465,466,467,468,469,470,471,472,473,474,475,476,477,478,479,480,482,483,484,485,486,487,488,489,490,491,492,493,494,495,496,497,498,499,500,501,502,503,504,505,506,507,508,509,510,511,512,513,514,515,516,517,518,519,520,521,522,523,524,525,526,527,528,529,530,531,532,533,534,535,536,537,538,539,540,541,542,543,544,545,546,547,548,549,550,551,552,553,554,555,556,557,558,559,560,561,562,563,564,565,567,568,569,570,571,572,573,574,577,578,579,580,581,582,583,584,585,586,587,588,589,590,591,592,593,594,595,596,597,598,599,600,601,602,603,604,605,606,607,608,609,610,611,612,613,614,615,616,617,618,619,620,622,623,624,625,626,627,628,629,630,631,632,633,635,636,637,641,642,643,644,645,646,647,648,649,650,651,652,653,654,655,656,657,658,659,660,661,662,663,664,665,666,667,668,669,670,671,672,673,674,675,676,677,678,679,680,681,682,683,684,685,686,687,688,689,690,691,692,693,694,695,696,697,698,699,700,701,702,703,704,705,706,707,708,709,13/1072,173/975,18/868,180/973,183/907,239/941,280/876,280/877,32/1066,356/867,358/1064,36/873,36/879,36/906,361/771,361/772,363/864,364/1045,364/769,367/1065,371/886,372/923,372/929,373/922,374/927,377/1044,377/870,377/901,379/756,385/716,385/770,39/838,39/940,391/1076,391/718,392/1043,392/719,392/723,392/724,392/735,392/850,392/851,393/798,394/905,40/830,406/1046,406/1052,406/1053,406/1057,406/831,409/834,413/759,416/768,417/1058,419/857,42/865,424/725,424/726,427/744,440/745,440/746,442/989,442/993,442/996,449/760,454/856,454/884,456/900,460/783,470/720,471/1077,471/721,471/722,472/971,478/1049,478/717,479/715,483/751,483/752,49/861,491/739,493/852,494/977,497/1071,498/1078,50/748,50/749,500/1079,502/797,502/844,507/765,507/766,507/767,516/970,517/1059,520/781,520/782,522/802,527/779,527/780,527/854,527/871,535/885,539/912,54/1067,542/972,55/1068,558/958,559/743,559/978,56/1061,561/959,564/966,57/1063,57/763,579/930,580/931,583/866,584/1081,584/773,588/713,588/778,589/967,590/882,60/862,600/793,600/794,600/896,600/898,602/795,602/796,602/897,602/899,605/803,608/1080,614/961,615/738,616/734,62/1062,63/1069,637/761,64/1070,647/762,647/835,647/836,657/740,66/895,660/747,669/964,672/919,674/920,675/965,676/968,679/832,679/833,681/806,681/902,682/840,684/784,684/785,684/807,684/808,684/809,684/810,684/811,684/812,684/813,684/814,684/815,684/816,684/828,684/915,684/952,684/953,689/1002,689/990,689/994,689/997,691/1010,693/960,694/774,694/775,695/963,707/883,709/817,709/818,709/819,709/820,709/821,709/822,709/823,709/824,709/825,709/826,709/827,709/917,709/954,709/955,71/859,72/863,72/894,77/776,77/888,77/911,78/1023,83/887,854/872</t>
  </si>
  <si>
    <t>331/790,264,242,242/841,246/730,246/732,155,106,166,174,206,404,280/764,128,284,287,278,267,274,275,277,123,124/853,129,113,115,309/805,241,241/842,159,160,201,246/728,246/731,311,138,354/846,294,308,151/753,297,320,321,317,151,258/855,82,228,229,240,240/737,246/733,185,348,349,351,258,169,171,172,142,144,202,87,276,292,246/729,253,240/736,253/727,148,108,119,128/858,130,133,254,431,431/984,307,93,94,309,114,244,78,79,98,154,188,101,149,300,301,302,304,331,201/755,203,204,224,226,230,298,305,95,20,213,218,220,243,156,97,97/741,312,245,145,124,126,118,127,140,112,205,208,105,255/801,216,217,75,193,374/1082,140/928,141,147,134,309/924,262,284/935,36/937,519/939,215,222,225,227,231,219,117,126/942,124/943,116,95/944,190,195,103/948,162/949,164/950,207/951,143/962,149/974,157/969,146/976,339/982,207/983,202/985,331/792,104,309/1000,309/998,309/992,309/988,339/1008,285/1003,288/1004,289/1005,290/1006,291/1007,243/1009,103/1011,120,120/1012,120/1013,120/1014,353/945,310/1020,310/1019,310/1018,310/1017,310/1015,310,341/1022,339/986,79/1024,132/1025,132/1026,132/932,98/1027,185/1030,140/874,322,96,107,107/1031,107/1032,107/1033,107/1034,107/1037,107/1038,107/1039,107/1040,107/1041,107/1042,214,265,339,20/957,217/1047,212/1048,216/1051,217/1050,20/956,406/1056,406/1060,28/1054,106/869,107/1055,107/1035,107/1036,137,139/1075,139,207/2475,137/1073,139/1074,340,353,341,341/1021,36/936,337,350,170,129/903,131,102/891,102,87/909,134/904,135,337/848,196/908,196,182,244/910,374/918,36/913,402/933,403/934,36/921,369,373/947,254/925,255/926,211,372/938,132,212,342,344,345,347/786,347/787,347/788,285,288,289,290,291,293,88/711,186,191,192,194,343,346,163,165,336,88,256,259,260,318/804,319,152,136,266,269,271,272,295,296,337/849,354/845,354/847,189,248,100,161,99,80,81,255,103,162,164,207,331/791,315,143,149/742,157,146,121,209,210,223,279,193/860,249,251,252,313,197,303,375,314,316,318</t>
  </si>
  <si>
    <t>175,125,90,153,638,187,246,242/843,344/789,281,282,432,299,179,221,324,330,332,621,621/799,78/1023,621/800,283,21,22,338,352,263,261,270,247,167,250</t>
  </si>
  <si>
    <t>Name of Village                        : Bankeswar</t>
  </si>
  <si>
    <t>1 , 1/561 , 2 , 2/560 , 3 , 4/803 , 5 , 5/577 , 6 , 7/559 , 10 , 11 , 11/578 , 12 , 15 , 16 , 17 , 20 , 21 , 21/563 , 22 , 23 , 24 , 25 , 26 , 26/564 , 27 , 30 , 31 , 32 , 33 , 34 , 35 , 36 , 47 , 48 , 49 , 50 , 51 , 52 , 53 , 54 , 55 , 56 , 58 , 59 , 60 , 63 , 64 , 64/666 , 64/667 , 65 , 66 , 67 , 67/664 , 67/665 , 68 , 79 , 80 , 81 , 82 , 83 , 84 , 84/668 , 84/669 , 86 , 87 , 88 , 89 , 288 , 288/798 , 288/812 , 288/813 , 288/814</t>
  </si>
  <si>
    <t>8,9,18,19,37,38,39,40,41,42,43,44,45,46,69,70,71,72,73,74,75,76,77,78,90,91,92,93,94,96,98,102,103,113,114,143,145,148,168,172,179,193,194,195,197,198,201,202,204,205,206,207,208,209,210,212,213,214,215,216,217,218,219,220,221,222,223,264,271,272,281,286,289,290,291,292,293,294,295,296,297,299,300,301,302,304,305,306,307,308,309,310,311,312,313,314,315,316,317,318,319,320,321,322,323,324,325,326,327,328,329,330,331,332,333,334,335,336,337,338,339,340,341,342,343,344,345,346,347,348,349,350,351,352,356,357,358,359,360,361,362,364,365,366,367,368,369,370,371,372,373,374,375,376,377,379,383,384,385,386,387,388,389,390,391,392,393,394,395,396,397,398,399,400,401,402,403,404,405,406,407,408,409,410,411,412,413,415,417,418,419,420,421,422,424,425,426,426,427,431,432,433,434,435,436,437,438,439,440,441,442,443,444,445,446,447,448,449,450,451,452,453,454,455,456,457,458,459,460,461,463,464,465,467,468,469,470,471,472,473,474,475,497,499,503,504,505,506,507,508,509,510,511,512,513,514,515,516,517,518,519,520,521,522,523,524,525,526,527,528,529,532,533,534,535,536,542,543,544,545,546,547,548,549,550,551,552,172/744,172/745,188/2251,188/587,188/587,188/708,19/758,195/794,195/800,197/725,197/726,197/741,197/742,197/780,197/796,198/770,199/805,199/806,199/807,2/778,2/979,2/980,2/981,201/771,208/799,215/782,271/768,287/583,297/751,299/715,301/716,305/582,308/569,309/661,309/662,313/788,314/695,314/696,314/808,315/576,315/783,321/683,321/684,321/730,321/735,321/736,322/682,322/731,322/734,324/733,326/686,327/717,329/718,335/565,335/566,337/580,339/719,351/679,352/769,359/685,365/756,369/720,374/811,383/786,384/680,387/802,388/785,395/690,399/586,4/792,406/711,407/757,409/691,419/700,432/672,434/673,437/674,437/755,441/784,451/721,461/787,465/670,465/671,467/597,471/593,499/722,508/659,508/660,509/563,521/752,523/681,523/732,523/737,525/713,542/567,542/568,544/579,551/753,556/590,556/645,556/678,556/689,557/676,557/677,56/714,58/723,69/675,8/748,8/779,87/772,9/781,94/649,96/774,98/773</t>
  </si>
  <si>
    <t>184,185,235,119,106,106/558,104,85,186/562,274,277,279,239/692,157,154,14,152,283,283/571,107,108,230,231,236,163,164,165,118,135,136,138,139,283/572,283/574,122,124,129,132,133,273,253/655,253/697,263/650,197/793,13,13/795,262,4,274/804,239,239/724,151,256/809,257/810,256,257,260,239/801,5/728,227/738,228/739,229/740,227,228,229,151/698,230,237,188,188/741,283/573,173/746,174,175,173,174/747,10/762,188/749,153/654,277/750,270/759,274/764,277/765,279/766,270/767,109/654,109,187,180/776,180,270/777,236/702,159/790,161/791,160/789,141,140,142,266,146,147,147/575,149,240,224,265,232,111,115,116,121,123,263,110,117,259,268,269,109/663,247,248,251,153,159,161/581,160,233,270,186,127,128,181,253/653,253/657,252,252/652,252/658,254,255,158,161,225,130,131,134,144,234,238,275,278</t>
  </si>
  <si>
    <t>556/623,7,101,97,99,537,498,500,276,489,156,556/631,155,556/630,556/643,491,532/602,162,556/629,476,527/592,533/603,479,125,126,137,484,556/633,253/656,530,556/637,556/638,556/641,556/642,200,188/703,188/588,150/694,501/713,198/585,523/729,169,170/743,176,177,178,170,171,502/760,502/761,501,101/775,556/624,95,298,298/706,477,353,353/594,354/595,354/596,105,282,284,267,556/622,241,243,244,245,378,380,381,382,531,556/625,556/627,112,354,355,556/621,261,258,485,488,492,496,249,250,196,521/600,523/601,556/632,167,556/620,486/688,556/611,556/619,253,483,556/626,242/570,556/634,556/635,556/640,486,480,481,482,226,478,502,556/612,556/613,556/614,556/615,556/616,556/617,556/618,487,486/687,490</t>
  </si>
  <si>
    <t>SINGIRI</t>
  </si>
  <si>
    <t>2, 3, 61, 63, 64, 66, 67, 68, 69, 70, 72, 100, 101, 102, 103, 103/1877, 103/1878, 103/1882, 103/1883, 104/1908, 105, 107, 108, 109, 110, 111, 112, 113, 113/1855, 114, 115, 117, 118, 118/1824, 118/1825, 119, 120, 121/1909, 122, 143</t>
  </si>
  <si>
    <t>4,5,6,7,8,9,12,13,14,39,56,57,58,59,73,75,76,78,79,80,81,87,98,99,104,116,121,123,124,126,128,130,131,132,133,134,137,138,139,141,142,144,145,165,197,198,200,204,205,208,209,210,211,212,213,214,215,216,217,218,219,221,222,223,225,226,239,244,245,254,255,261,268,271,283,284,312,313,315,319,321,331,332,337,346,353,354,355,356,377,387,395,399,401,428,430,431,432,433,434,526,528,529,529,530,531,613,614,615,616,617,618,619,683,687,688,690,691,693,695,702,709,710,712,714,729,739,740,741,742,743,748,775,779,783,784,785,791,793,793,794,795,797,800,802,806,807,808,810,811,812,813,814,815,816,817,818,824,825,826,827,828,829,834,838,839,840,841,842,843,844,845,846,847,848,849,850,851,852,853,854,855,856,857,858,859,860,861,862,863,864,865,867,868,869,870,871,872,873,874,875,876,877,878,882,883,884,885,886,891,894,898,901,903,904,905,906,908,909,910,911,912,913,914,915,916,917,918,919,920,921,923,924,925,925,927,929,930,931,932,933,934,937,939,940,941,942,943,944,945,946,947,948,949,950,951,952,953,954,955,957,958,959,960,961,962,963,964,965,966,967,968,970,971,972,974,975,976,977,978,979,980,981,982,983,984,985,986,987,988,989,990,991,992,993,994,995,996,997,998,999,1000,1001,1002,1003,1004,1005,1006,1007,1008,1009,1011,1013,1014,1015,1017,1018,1019,1020,1021,1022,1023,1024,1025,1026,1027,1028,1029,1030,1031,1032,1033,1034,1035,1036,1037,1038,1039,1040,1041,1042,1043,1044,1046,1047,1048,1049,1050,1051,1052,1053,1054,1055,1056,1057,1058,1059,1060,1061,1062,1063,1064,1065,1066,1066,1067,1068,1069,1070,1071,1072,1073,1074,1074,1076,1077,1078,1079,1080,1081,1082,1083,1085,1085,1086,1087,1088,1089,1090,1091,1093,1094,1095,1096,1097,1098,1099,1100,1101,1101,1102,1103,1104,1105,1106,1107,1108,1109,1110,1111,1112,1113,1114,1115,1116,1117,1118,1119,1120,1121,1122,1123,1124,1125,1126,1127,1128,1129,1130,1131,1132,1133,1134,1137,1138,1139,1140,1141,1142,1143,1144,1145,1146,1147,1148,1149,1150,1151,1152,1153,1154,1155,1156,1157,1159,1160,1162,1163,1164,1165,1174,1175,1176,1177,1178,1179,1182,1183,1185,1186,1189,1190,1191,1192,1193,1194,1195,1196,1197,1198,1199,1200,1201,1202,1203,1204,1205,1206,1207,1208,1209,1210,1211,1213,1214,1215,1216,1217,1218,1219,1220,1221,1222,1223,1224,1225,1226,1228,1229,1230,1231,1232,1233,1234,1235,1236,1237,1239,1240,1241,1242,1243,1244,1245,1246,1247,1248,1249,1250,1251,1252,1253,1254,1255,1256,1257,1258,1261,1262,1263,1264,1265,1266,1267,1268,1269,1270,1271,1272,1273,1274,1275,1276,1277,1278,1279,1280,1281,1282,1283,1284,1285,1286,1287,1288,1289,1290,1291,1292,1293,1294,1295,1296,1297,1298,1299,1300,1301,1302,1303,1304,1305,1306,1307,1308,1310,1311,1312,1313,1314,1315,1316,1318,1320,1321,1322,1323,1324,1325,1326,1326,1327,1328,1329,1330,1331,1332,1333,1334,1335,1336,1337,1338,1339,1340,1341,1342,1343,1344,1345,1346,1347,1348,1349,1350,1351,1352,1353,1354,1355,1356,1357,1358,1359,1360,1363,1364,1365,1366,1367,1368,1369,1370,1371,1372,1373,1375,1376,1377,1378,1379,1380,1382,1383,1387,1388,1390,1391,1394,1396,1397,1398,1401,1402,1403,1404,1406,1407,1408,1410,1411,1412,1413,1414,1415,1416,1417,1418,1419,1420,1421,1422,1424,1424,1426,1427,1428,1429,1431,1432,1433,1433,1434,1434,1435,1435,1437,1438,1439,1439,1440,1441,1442,1443,1444,1445,1446,1447,1448,1449,1450,1451,1452,1453,1454,1455,1456,1457,1458,1459,1460,1461,1462,1463,1464,1466,1467,1468,1469,1470,1471,1472,1473,1474,1475,1476,1477,1478,1479,1480,1481,1482,1483,1484,1485,1485,1486,1487,1488,1489,1490,1491,1492,1493,1494,1495,1496,1497,1498,1499,1500,1501,1502,1503,1505,1506,1511,1512,1513,1514,1515,1516,1517,1518,1518,1519,1520,1521,1522,1523,1524,1525,1526,1527,1528,1529,1530,1531,1532,1533,1534,1535,1536,1537,1538,1539,1540,1541,1542,1543,1544,1545,1546,1547,1548,1549,1550,1551,1552,1553,1554,1555,1556,1557,1558,1559,1560,1561,1562,1563,1564,1565,1566,1567,1567,1568,1569,1571,1572,1573,1574,1575,1576,1577,1578,1579,1580,1581,1582,1583,1584,1586,1587,1588,1589,1590,1591,1592,1593,1594,1595,1596,1598,1599,1600,1601,1602,1603,1604,1605,1606,1607,1608,1609,1610,1611,1614,1615,1616,1617,1619,1620,1621,1622,1623,1624,1629,1631,1632,1633,1634,1635,1636,1637,1638,1639,1640,1641,1642,1643,1644,1645,1646,1647,1648,1649,1650,1651,1652,1653,1654,1655,1656,1657,1658,1659,1659,1660,1661,1662,1663,1664,1665,1666,1667,1668,1669,1670,1671,1672,1673,1674,1675,1676,1677,1678,1679,1680,1681,1682,1683,1684,1685,1686,1687,1688,1689,1690,1691,1692,1693,1695,1696,1697,1698,1699,1700,1701,1702,1703,1704,1705,1706,1707,1708,1709,1710,1711,1712,1713,1714,1715,1717,1718,1720,1721,1774,1001/1905,1002/1953,1002/2038,101/2187,1014/1906,1019/1820,1019/2193,1021/2231,1021/2233,1022/2232,1024/1821,1024/2191,1025/2204,1026/2206,1027/2203,1028/2205,103/1888,103/2188,103/2408,103/2458,1034/1998,1035/2194,1036/1904,1037/1984,1038/1981,104/2331,104/2332,104/2344,104/2348,104/2350,104/2351,104/2352,104/2355,104/2356,104/2359,104/2360,104/2363,104/2364,104/2367,104/2368,104/2369,104/2371,104/2373,104/2375,104/2377,104/2378,104/2379,104/2381,104/2382,104/2388,104/2392,104/2394,104/2397,104/2398,104/2401,104/2402,104/2438,104/2446,104/2451,104/2459,104/2470,104/2482,104/2483,1041/1985,1042/2192,1043/1818,1043/1819,1046/2017,1046/2026,1046/2255,1046/2321,1046/2322,105/2390,105/2396,105/2421,105/2452,105/2453,1053/1810,1058/1866,1058/1867,1058/1868,1058/2119,1066/1858,1068/2021,107/2399,107/2431,107/2441,107/2474,107/2490,107/2491,108/2404,108/2439,108/2455,108/2460,1083/1863,109/1961,109/2027,109/2400,109/2427,109/2461,109/2466,109/2473,1090/1769,1090/1770,1094/1856,1098/1871,1099/1780,1099/1781,110/2288,110/2330,110/2469,110/2472,1101/1777,1101/1778,1101/1779,1106/1845,1106/1846,1108/1919,1109/2010,1113/1918,1114/1957,1114/2007,1114/2008,1114/2012,112/2301,1123/1755,113/2328,113/2429,113/2442,113/2448,113/2468,1143/1966,1143/2011,1145/1728,1145/1729,1147/1767,1147/1768,1148/1835,1160/1746,1161/1748,1162/1749,1162/1750,1177/1847,1177/1848,118/2166,1192/1745,121/1889,121/1890,121/2481,121/2493,121/2497,121/2500,121/2501,122/2403,122/2423,122/2430,122/2447,122/2449,122/2463,122/2471,1221/2045,1236/1764,1238/1874,1247/2180,1253/2277,1256/2046,1268/2260,1269/1861,1270/2318,1275/2004,1276/1964,1284/2245,1295/1975,1301/1823,1302/1994,1302/1995,1305/1974,1307/1881,1311/1860,132/2081,1321/2246,1322/1833,1322/2022,1325/1784,1327/1838,1327/1839,1329/2107,1329/2108,1330/1741,1331/1976,1332/1977,1335/1876,1337/2498,1338/1733,134/2296,1342/2071,1342/2114,1346/2072,1350/2073,1352/2074,1353/2075,1354/2076,1356/2275,1360/2276,1366/1805,1369/2105,1370/1789,1370/1790,1370/2433,1370/2434,1370/2435,1372/2065,1387/1865,1402/1782,1402/1873,1402/2163,141/2099,1412/1859,1412/2000,1419/1737,142/2098,1421/2047,1429/1936,143/1907,144/1929,144/1930,144/2029,1446/1999,1448/2095,1449/1774,1457/1813,1457/2177,1458/1730,1460/1793,1460/1794,1460/1795,1460/1796,1460/1973,1460/2312,1460/2436,1460/2437,1461/1921,1461/1922,1461/1923,1462/1924,1462/2005,1462/2089,1463/2117,1467/1917,1471/1783,1484/1791,1484/1792,1484/1972,1484/2313,1487/1941,1487/1942,1498/1811,1501/1806,1501/1807,1503/1785,1503/1786,1504/1808,1517/1937,1517/2286,1522/1901,1523/1836,1523/1837,1524/2169,1524/2173,1526/1827,1526/2285,1527/2214,1528/1902,1533/2143,1537/1816,1539/1797,1539/1798,1540/2031,1544/1815,1548/2016,1551/2118,1552/2017,1560/2130,1565/1938,1565/1939,1565/1940,1566/1891,1566/1892,1576/2097,158/1927,1588/1799,1589/1893,1589/1894,1589/1895,1589/1896,1589/1897,1592/1850,1593/1834,1598/2085,1604/2086,1610/1759,1611/2066,1615/1956,1617/2023,162/1925,1631/1822,1631/2223,1631/2424,1632/2425,1643/1757,1645/2093,1648/1817,1658/1949,1658/1950,1663/2215,1668/2</t>
  </si>
  <si>
    <t>359,554,394,570,195,430/2298,328,329,374/2067,375/2068,466,470,473,474,475,477,478,479,483,485,492,493,522,523,524,506,498,499,550,730,562,389,403,487,495,592,601,591,600,625,393,148,149,722,171,191,573,253,189/1947,190,303,349,351,234,146/1944,186,187,202,168/2025,245/1765,753,752,751,754,754/1849,756,758,638,639,640,721,673,442,457,443,421,735,738,744,525,339,340,578,579,423,424,146/1943,183,189,406,662,233,658,659,661,656,436,437,439,317,318,411,381,382,383,305,654,515/1726,520,534/1727,696,699,700,565/1903,718,496,496/1766,440,719,750,604,435,438,589,593,596,597,598,605,626,1545/2317,417,418,603,577,538,539,544,545,188,190/1946,528/1788,701,642,643,512,513,634,635,173,178,678,679,724,582,586,406/1899,728,745,184,892,893,900,440/1756,441,445/1758,446,352,152,295,297,310,311,514,535,532,533,590,657,165/2256,96,97,731,241,272,274,360,361,572,415,416,467,468,445,516,565,469,242,243,194,546,547,707,666,290,358/1879,746,747,179,203,670,674,675,510,836,476,481,482,484,486,488,489,490,491,497,497/1830,497/1831,497/1832,181,422,574,390/1914,232,551,552,553,349/1775,351/1776,647,648,660,247,250,95,771,450,895,509,759,772,761,155,156,167,182,704,705,555,556,249,251,252,289,527,335,336,378,518,92,93/1958,348,358,564,697,698,273,275,237,688/1787,147,502,503,737,511,732,772/1916,262,265,270,406/1898,406/1900,277,279,91,93,519,665,584,588,594,264,266,444/1854,448,455,461,463,464,451,391/1915,404,404/1913,391,414,410,379,595,228,229,768,334,398,644,536,537,540,542,541,372,373,408,409,148/1965,267/2714,636/2056,636/2057,631/1933,631/2059,631/2058,199,447/2053,96/2049,403/2044,720,154/2050,219/2236,146,403/2039,88,89/2060,90/2061,155/2079,156/2080,197/2019,198/1971,631/1932,653/2087,653/2088,636/1991,653,234/2082,89,90,389/2077,768/2078,680,341,342,343,344,345,400,264/2083,266/2084,680/1988,364,636/1990,220,220/2051,575,158/2096,162,147/2030,158,596/2104,597/2103,349/2106,405/2101,234/2109,220/2051,299,305/2112,655/1986,167/2069,151,606,233/2113,374,375,1870/1989,680,548/2120,549,548,452,447,459,1546/2345,454,456,458,460,462,583/2129,583,585,587,444,444/2137,248,521,756,758,554/2147,1719/2150,304,755,769,769/2153,755/2152,769/2154,769/2155,769/2156,786/2160,596/2162,597/2161,150,385,386,419,419/2175,380/2181,363/2182,448/2183,234/2185,319/2018,363,102/2189,298,299/2100,516/2196,626/2197,703/2202,706,706/2198,706/2199,706/2200,585/2129,246/2207,246/2208,246/2209,246/2210,655,246/2218,505,505/2213,726,726/2212,704/2221,705/2222,218/2146,704/2220,705/2219,599,608,390,404/1910,404/1912,703,179/2224,203/2225,170,706/2201,708,706/2227,389/2228,721/2234,281,280,281/2239,287,280/2242,285,286,287/2243,285/2241,1045,305/2250,379/2651,570/2252,770,1719/2253,651/2254,263,267,764,765,764/2261,765/2263,766,764/2264,765/2265,766/2266,764/2268,765/2269,765/2270,767,764/2262,765/2272,767/2271,767/2284,764/2278,767/2274,764/2281,765/2282,766/2283,767/2280,230,232/2289,230/2290,232/2291,230/2292,232/2293,154,636/2009,154/2294,157/2295,721/2297,228/2299,229/2300,458/2124,174,207,174/2302,207/2303,174/2304,177,177/2305,176,766/2279,456/2125,465,246,163,1719/2308,1719/2151,168/2314,400/2043,403/2315,349/2316,157,563,1612,282,179/2319,203/2320,449,459/2324,460/2126,462/2127,1629/2325,1629/2326,104/2333,104/2334,631/1931,104/2335,104/2336,104/2337,104/2338,104/2340,122/2440,104/2342,99/2323,680/1870/2015,98/2329,104/2346,681,104/2366,104/2358,636/2016,104/2372,104/2349,104/2374,104/2353,104/2376,104/2354,104/2383,104/2384,104/2385,104/2386,104/2387,404/1911,104/2389,651,109/2391,103/1886,631/1934,110/2393,108/2395,631/2009,103/1887,300/2406,573/2405,300/2411,573/2410,581/2409,300/2416,573/2415,104/2343,105/2420,629,109/2422,109/2426,110/2428,113/2432,104/2341,103/1884,103/2418,680/1870/1963,103/1885,109/2444,108/2443,896,105/2445,105/2454,104/2456,104/2457,1629/2327,549/2123,104/2365,104/2347,104/2339,105/2464,107/2450,113/2465,111/2467,704/1724,701/2164,105/2419,722/2479,722/2484,722/2478,722/2477,760,761/2476,104/2462,103/1887/2286,103/1886/2287,103/2489,103/1887/2492,385/2176,386/2167,387/2380,419/2171,396,103/1886,103/2495,196,103/2496,581/2414,548/2121,549/2122,681/1869,365/2010,366/2011,368/2012,369/2013,371/2014,168/2024,262/2033,262/2034,189/1147/2022,168,168/2025,169,528/2184,515,519/1800,534,637,307,308,365,366,368,369,371,180,185,380,571,561,727,580,640/1723,657/1725,507,508,717</t>
  </si>
  <si>
    <t>1400/1736,1507,1508,302,44,45,46,47,48,49,405,607,609,610,612,140,935,38,823,936,350,1401/1738,1719,301,1465,736,291,338,573/1960,236,53,54,384,620,1409,333,420,1010,201,1381,1168,1173,837/1804,938,568,569,689,692,630,1395,715,773/1920,1423,314,1399,74/1928,362,1167,288,357,749,32,676,677,494,1509,1510,425,429,23,24,25,231,453,471,472,1158,1162/1747,1400,407,62,26,27/1878,29,621,622,500,501,1425,269,82,83,86,227,1172,1169,543,376,780/2041,1405,347,392,1719/2102,621/2036,622/2035,1259,1260,623,624,1184,1187,1719/2148,388,1719/2211,611,568,762,206,1719/2307,1719/2148,1719/2309,412,413,1389,1504/1809,1719/2306,1719/2310,397,224,370,306,1161,1430,822,822/1739,822/1740,1166</t>
  </si>
  <si>
    <t>MAHASANI</t>
  </si>
  <si>
    <t>1040 , 1040/2770 , 1043 , 1044 , 1069 , 1072 , 1073 , 1074 , 1158 , 1769/2714 , 2432 , 2480/3078 , 2481 , 2487 , 2494 , 2495/2891 , 2496 , 2502 , 2502/2832 , 2502/2834 , 2503 , 2531 , 2534 , 2536 , 2537 , 2538/2836 , 2548 , 2550 , 2551/2785 , 2571 , 2575 , 2594 , 2596 , 2600 , 2600/2780 , 2611 , 2617/2935 , 2619 , 2621 , 2629 , 2630 , 2640/3080 , 2676</t>
  </si>
  <si>
    <t xml:space="preserve">1033 , 1038 , 1039 , 1043/3076 , 1045 , 1046 , 1047 , 1049 , 1052 , 1059 , 1062 , 1063 , 1064 , 1065 , 1067 , 1070 ,1077 , 1078 , 1081 , 1082 , 1083 , 1084/3068 , 1085 , 1155 , 1157 ,1179 , 1180 , 1187 , 2178 , 2191 ,2433 , 2434 , 2437 , 2440 , 2442 , 2444 , 2445 , 2448 , 2449 , 2457 , 2469 , 2470 , 2473 , 2476 , 2478 , 2479 , 2480/3078 , 2482 , 2483 , 2488 , 2490 , 2492 , 2497 , 2506 , 2508 , 2510 , 2516 , 2518 , 2520 , 2522 , 2522/2829 , 2522/2830 , 2522/2831 , 2524 , 2526 , 2528 , 2530/3006 ,2532 , 2533 , 2553 , 2554 , 2555 , 2556 , 2559 , 2560 , 2565 , 2566 , 2566/2923 , 2568 ,2578 </t>
  </si>
  <si>
    <t>1762,1763,1764,1765,1766,1767,1768,1769,1770,1771,1772,1774,1784,1785,1786,1787,1788,1789,1814,1815,1829,1833,1834,1835,1836,1837,1838,1839,1840,1842,1843,1844,1845,1850,1851,1852,1853,1854,1855,1855,1856,1857,1859,1860,1861,1862,1863,1864,1866,1867,1869,1870,1872,1873,1874,1876,1877,1878,1879,1880,1881,1882,1883,1884,1885,1886,1887,1888,1889,1890,1891,1892,1893,1894,1895,1896,1897,1898,1899,1902,1903,1905,1906,1907,1908,1909,1910,1920,1921,1923,1924,1925,1926,1959,1960,1961,1962,1963,1965,1966,1967,1968,1969,1970,1971,1972,1973,1974,1975,1976,1977,1978,1979,1981,1982,1984,1987,1988,1995,1997,1998,1999,2000,2001,2002,2003,2004,2005,2006,2008,2010,2011,2012,2013,2014,2015,2016,2017,2018,2019,2020,2021,2022,2023,2024,2025,2026,2027,2030,2031,2032,2033,2034,2035,2036,2037,2038,2039,2040,2041,2042,2043,2044,2045,2046,2047,2048,2049,2050,2051,2052,2053,2054,2055,2056,2057,2058,2059,2060,2061,2062,2063,2064,2065,2066,2067,2068,2069,2070,2071,2072,2073,2074,2075,2076,2077,2078,2079,2080,2081,2082,2084,2085,2086,2087,2088,2089,2090,2091,2092,2093,2094,2095,2096,2097,2098,2099,2100,2101,2102,2103,2104,2105,2106,2107,2108,2109,2110,2111,2112,2113,2114,2115,2116,2117,2118,2119,2120,2121,2122,2123,2124,2125,2126,2127,2128,2129,2130,2131,2132,2133,2134,2135,2136,2137,2138,2139,2140,2141,2142,2143,2144,2145,2146,2147,2148,2149,2150,2151,2152,2153,2154,2155,2156,2157,2158,2159,2160,2161,2162,2163,2164,2165,2166,2167,2168,2169,2170,2171,2172,2173,2174,2175,2176,2177,2179,2180,2181,2182,2183,2184,2185,2189,2190,2192,2193,2194,2195,2196,2197,2198,2199,2200,2201,2202,2203,2204,2206,2207,2208,2209,2210,2211,2212,2213,2214,2215,2217,2218,2219,2220,2221,2223,2224,2225,2226,2227,2228,2229,2234,2235,2236,2237,2238,2239,2240,2241,2242,2243,2244,2245,2246,2247,2248,2249,2250,2252,2253,2254,2255,2256,2257,2258,2259,2260,2261,2262,2263,2265,2266,2290,2292,2294,2295,2296,2297,2298,2300,2301,2302,2303,2304,2305,2306,2307,2308,2309,2310,2311,2312,2313,2314,2315,2316,2317,2318,2320,2321,2322,2323,2324,2325,2326,2327,2328,2329,2330,2331,2332,2334,2335,2336,2337,2339,2340,2341,2342,2343,2344,2345,2346,2347,2348,2349,2350,2351,2352,2353,2354,2355,2356,2357,2358,2360,2361,2362,2363,2364,2365,2366,2367,2368,2369,2370,2371,2372,2373,2374,2375,2376,2377,2378,2379,2380,2382,2383,2384,2385,2386,2387,2388,2389,2390,2391,2392,2393,2394,2395,2396,2397,2398,2399,2400,2401,2402,2403,2404,2405,2407,2408,2409,2410,2411,2412,2413,2414,2415,2416,2417,2418,2419,2420,2421,2422,2423,2424,2425,2426,2428,2429,2430,2431,2435,2436,2441,2443,2446,2447,2450,2451,2452,2453,2454,2456,2458,2459,2460,2461,2462,2464,2465,2466,2471,2472,2472,2474,2475,2486,2489,2491,2498,2499,2500,2501,2507,2512,2513,2514,2515,2517,2519,2521,2523,2529,2530,2535,2546,2557,2558,2559,2560,2561,2562,2563,2564,2565,2567,2569,2570,2572,2573,2574,2576,2577,2597,2598,2608,2609,2610,2612,2620,2632,2633,2637,2638,2639,2640,2641,2642,2643,2644,2645,2647,2648,2651,2652,2653,2654,2655,2656,2657,2660,2661,2662,2663,2664,2666,2667,2668,2669,2671,2672,2673,2674,2677,2678,2679,357695,381832,477860,1001/3644,1002/3619,1002/3620,1002/3637,1009/3027,101/2949,1012/3698,1012/3699,1012/3700,1018/3170,1018/3676,1018/3704,1030/3436,1037/3202,1037/3399,1038/3203,1043/3076,1045/3204,1047/3205,105/2977,105/2978,105/2979,105/2980,1052/3206,1059/3207,1062/2726,1064/3531,107/3498,107/3499,1071/3912,1071/3913,1075/2867,1078/3379,1078/3380,1083/3429,1084/3066,1084/3067,1084/3068,1087/2739,1089/3439,1090/3792,1098/2946,1107/3603,1107/3664,1123/2919,1124/3212,1148/3795,1149/3213,1153/3532,1154/3064,1154/3533,1155/3530,1155/3534,1156/3065,1157/3371,1158/3394,1158/3395,1158/3396,1158/3741,1158/3764,1158/5494,1174/2804,1178/3506,1179/3381,1179/3382,1180/3559,1182/3069,1182/3070,1182/3070,1182/3071,1184/3072,1186/2827,1189/3030,1209/2732,1209/2733,1210/3793,1210/3794,1214/3032,1214/3746,1214/3747,1219/3701,1226/2771,1230/3420,1230/3421,1234/3419,1237/3702,1239/2722,1247/2765,1247/3437,1252/2863,1263/2918,1263/3219,127/2751,1270/3337,1270/3418,1271/3338,1271/3417,1277/2702,128/2957,128/2958,130/2876,130/2877,1315/2707,1319/2734,1319/2735,1319/2736,132/3316,132/3318,132/3357,1323/2769,1323/3475,1328/3029,1337/3451,1337/3466,1337/3467,1354/3450,1355/3468,1356/2703,1374/2904,1374/2906,1374/2908,1374/3526,1377/3470,1382/3476,1385/3125,1385/3126,1394/3127,1397/3077,14/2746,1400/3176,1402/3177,1404/3524,1405/3123,1407/3120,1438/3131,1438/3160,1443/3045,1455/3525,1456/3826,1457/3923,1459/3529,1459/3564,1475/2704,1478/2882,1478/3117,1478/3750,1515/2842,1515/2843,1517/3230,1518/3270,1519/3019,1519/3229,1524/2802,1524/2803,1524/2886,1526/3138,1537/2878,1537/3612,1543/3488,1543/3489,1544/3638,1546/2894,1551/2741,1556/2997,1557/2697,1565/3763,1567/2841,157/3049,158/3053,1587/3484,1587/3485,1589/3217,1589/3558,159/2756,1592/3486,1592/3487,1604/3490,1604/3491,1607/2936,1607/2937,1608/2712,1609/2758,1611/3171,1615/3596,1617/3003,1629/3550,1630/2742,1630/2985,1630/3048,1630/3639,1631/2743,1631/2986,1631/3640,166/2839,1669/3482,1669/3483,167/2847,167/3520,1682/3365,1695/3492,1695/3493,1711/3237,1713/2719,1715/3494,1715/3495,1718/3481,1719/3500,1719/3501,172/3050,1720/2998,1722/3366,1728/2934,1729/3496,1729/3497,173/3197,173/3198,173/3286,173/3317,173/3358,1730/3392,1736/2709,1737/2895,1744/2715,1744/3017,1744/3018,175/3051,1750/3393,1754/2744,1763/3023,1769/3669,1769/3670,177/2855,177/3174,177/3175,1772/2710,179/3156,179/3275,180/3157,180/3276,181/2959,181/2960,183/3577,183/3578,183/3579,1833/3014,1833/3015,1834/2852,1838/3016,1843/3022,1845/2849,1845/2850,1867/1940,1868/2854,1868/2955,1868/2956,187/3425,187/3453,187/3454,1871/3008,1883/3021,1888/3013,1888/3292,1908/3139,1920/2915,1921/2927,1925/2698,198/3538,198/3606,199/3539,199/3607,1999/3020,2002/3106,2003/3592,2003/3597,201/3540,201/3608,2012/3445,2012/3543,2015/2964,2018/3658,2022/3386,2022/3595,2022/3657,2023/3563,2023/3594,2023/3656,2026/3413,2027/2889,203/3541,203/3609,2030/3414,2034/2987,2037/3415,2037/3711,2037/3712,2037/3713,2038/3829,2038/3830,2043/3250,2044/3251,2044/3346,2045/3514,2047/3252,2047/3347,2048/3513,2050/3054,2062/3119,2062/3162,2063/3055,2075/3742,2078/3556,2078/3715,2080/3253,2080/3348,2085/3341,2089/2888,2090/2781,2097/2999,2097/3000,21/3783,210/2938,2101/3130,2103/2951,2105/2975,2106/3717,2111/2782,2115/2925,2119/2950,2122/2774,2122/2775,2123/3388,2130/2953,2130/2966,2134/2871,2142/3835,2165/3551,2166/3552,2166/3714,2167/3553,2169/3234,2169/3304,2174/3376,2174/3377,2174/3378,2175/3900,2178/3408,2178/3409,2178/3409,2178/3505,2179/3264,2180/3352,2182/3554,2183/3557,2184/3555,2198/3328,2198/3329,220/2994,220/3012,220/3012/3529,2209/2808,2212/3044,2220/2805,2223/3310,2228/2988,2228/2989,2234/2776,2234/2777,2234/2778,2236/3471,2239/3086,2240/3087,2243/2818,2243/2819,2260/2872,2290/2870,2290/2967,2290/3430,2308/2760,2311/3038,2312/3738,2314/3477,2315/2705,2315/2727,2315/2728,2315/3162,2317/3042,2319/3508,232/2750,2324/2856,2325/2884,2333/2858,2335/3228,2337/3041,2342/2789,2342/2790,2342/2791,2342/3909,2342/3910,2342/3911,235/2748,2361/3836,2374/3025,2384/3311,2385/2792,2390/3478,2399/2811,2402/3226,2404/3094,241/2716,241/2717,241/2718,2411/2910,2411/2911,2411/3262,2411/3263,2413/3007,2415/2816,2415/3837,2420/3548,2421/2828,2421/3838,2427/3028,2432/3333,2432/3549,2433/2812,2443/3155,2447/2890,247/2939,2470/3914,2470/3915,2470/3917,2470/3919,2470/3920,1,2,3,4,5,6,7,8,8,9,10,11,13,14,15,16,17,18,19,20,21,22,23,24,25,26,27,27,28,29,30,31,32,33,34,35,36,37,38,39,40,41,42,43,44,45,46,47,48,49,50,51,53,54,55,56,57,58,59,60,61,62,63,64,65,66,67,68,69,70,71,72,73,74,75,76,77,78,79,80,81,82,83,84,85,86,87,88,89,90,91,95,96,97,98,99,101,101,102,103,104,105,107,108,109,110,111,114,115,116,117,118,119,120,122,123,124,125,126,127,128,128,129,130,131,133,134,135,136,137,138,139,140,141,142,144,145,146,147,148,149,150,151,152,154,155,156,157,158,159,160,161,162,163,164,165,166,167,168,169,170,171,172,173,174,175,176,177,178,179,180,181,182,183,184,185,186,187,188,189,190,191,192,193,194,195,196,197,198,199,200,201,202,203,204,205,206,207,208,209,210,211,212,213,214,215,216,217,218,219,220,223,224,225,226,227,228,229,232,233,233,234,235,236,237,238,239,240,241,242,243,244,245,246,247,248,249,250,251,252,253,254,255,256,257,259,261,262,263,264,265,266,268,269,270,271,272,273,274,275,276,279,280,281,282,283,284,285,286,287,288,289,290,292,293,294,295,296,297,298,299,300,301,302,303,304,305,306,307,308,309,310,311,312,313,314,315,316,317,318,319,320,321,323,324,325,326,327,329,333,334,335,336,337,338,339,340,341,342,343,344,345,346,347,348,349,350,351,352,353,354,355,356,357,358,359,360,361,362,363,364,366,367,368,369,370,371,372,373,374,375,376,377,378,380,381,382,383,384,385,386,387,388,389,390,391,392,393,394,395,396,397,398,399,400,403,404,405,406,407,408,409,411,412,413,414,415,416,419,422,423,424,425,426,427,428,429,430,431,432,434,435,436,437,439,440,441,442,443,444,445,446,447,448,449,450,451,452,453,454,455,456,457,458,459,460,461,462,463,464,465,466,467,468,469,470,471,472,473,474,475,476,477,478,479,480,481,482,483,484,485,486,487,488,489,490,491,492,493,494,495,496,497,498,499,500,501,502,503,504,505,506,508,510,511,512,513,514,515,516,518,519,520,521,522,523,524,525,526,527,529,530,531,532,533,534,535,536,537,538,539,540,541,542,543,543,544,545,546,548,549,551,552,553,554,555,556,557,558,559,560,561,562,563,564,565,566,567,568,569,570,571,572,573,574,575,576,577,578,579,580,581,582,583,584,585,586,587,588,589,590,591,592,593,595,596,597,598,599,601,602,603,604,605,606,607,608,609,610,611,612,613,614,615,616,617,618,619,620,622,623,624,625,626,627,628,629,630,631,632,633,634,635,636,637,638,639,640,641,642,644,645,646,647,648,649,650,651,652,653,654,655,656,657,658,659,660,661,662,663,664,665,668,669,670,671,672,673,674,675,676,677,678,679,680,681,682,684,685,686,687,688,689,690,691,692,693,694,695,696,697,698,699,700,701,702,703,704,705,706,707,708,709,710,711,712,713,714,715,716,717,718,719,720,721,722,723,725,726,727,728,729,730,731,732,733,734,735,736,737,738,739,741,742,744,745,746,747,748,750,751,752,753,754,756,757,758,759,760,761,762,763,764,765,766,767,768,770,771,772,774,775,776,777,778,779,780,781,782,783,784,784,785,786,786,787,788,789,790,791,791,792,793,794,795,795,796,796,797,798,799,800,801,802,803,804,806,807,808,809,810,811,812,813,814,815,816,817,818,819,820,821,822,823,824,826,828,829,831,832,833,834,835,836,837,838,839,840,840,842,843,844,845,846,847,847,848,849,850,851,852,853,854,855,856,857,858,859,862,863,864,865,866,867,868,869,870,871,872,873,874,876,877,878,880,881,882,883,884,885,886,887,888,889,890,891,892,893,894,895,896,898,900,901,902,903,904,905,907,908,909,910,912,913,914,915,916,919,920,921,922,923,924,925,926,927,928,929,930,931,932,933,934,935,941,948,952,953,954,955,956,959,960,961,962,964,966,968,969,970,971,972,973,974,975,976,978,979,980,981,982,983,984,985,986,987,991,992,993,996,997,998,1000,1001,1002,1003,1004,1005,1006,1007,1008,1008,1009,1012,1013,1014,1015,1016,1017,1018,1019,1021,1022,1023,1025,1026,1028,1029,1031,1032,1035,1036,1037,1048,1053,1054,1055,1056,1057,1058,1066,1068,1071,1075,1076,1079,1084,1084,1086,1088,1090,1091,1092,1093,1094,1095,1096,1097,1098,1099,1100,1102,1103,1105,1106,1107,1108,1109,1110,1111,1112,1112,1113,1114,1115,1116,1117,1122,1123,1124,1125,1126,1127,1128,1129,1130,1131,1134,1136,1138,1139,1140,1141,1142,1143,1144,1145,1146,1147,1148,1149,1150,1151,1152,1153,1154,1156,1164,1166,1173,1175,1176,1178,1181,1182,1183,1184,1184,1185,1186,1188,1189,1190,1191,1192,1193,1194,1195,1196,1197,1198,1199,1200,1201,1202,1203,1204,1205,1206,1207,1208,1209,1210,1212,1213,1214,1215,1216,1217,1218,1219,1220,1221,1222,1223,1224,1225,1226,1227,1228,1230,1231,1232,1233,1234,1235,1236,1237,1238,1239,1240,1241,1246,1247,1248,1249,1250,1251,1252,1253,1254,1255,1256,1257,1258,1259,1260,1261,1262,1263,1264,1265,1266,1267,1268,1269,1270,1271,1273,1274,1275,1276,1277,1278,1279,1280,1281,1282,1284,1285,1286,1287,1288,1289,1290,1291,1292,1293,1294,1295,1296,1297,1298,1299,1300,1301,1304,1305,1307,1308,1309,1310,1311,1312,1313,1314,1315,1317,1318,1319,1320,1321,1322,1323,1324,1325,1328,1329,1330,1337,1339,1343,1347,1351,1352,1354,1355,1356,1362,1363,1365,1366,1368,1369,1370,1371,1372,1373,1374,1377,1381,1382,1383,1384,1385,1386,1387,1388,1389,1390,1391,1392,1394,1395,1396,1397,1398,1399,1400,1401,1402,1403,1404,1405,1406,1407,1414,1419,1420,1425,1426,1427,1438,1441,1442,1443,1444,1445,1446,1447,1448,1449,1450,1451,1452,1453,1454,1455,1456,1457,1458,1459,1460,1461,1462,1463,1464,1465,1466,1467,1468,1469,1470,1471,1472,1473,1474,1475,1476,1478,1479,1480,1481,1482,1483,1484,1485,1486,1487,1489,1491,1492,1493,1494,1495,1496,1497,1498,1499,1500,1501,1502,1503,1504,1505,1506,1507,1508,1510,1511,1512,1513,1514,1515,1516,1517,1518,1519,1520,1521,1522,1523,1524,1525,1526,1527,1528,1529,1530,1531,1532,1533,1534,1537,1538,1539,1540,1541,1542,1543,1544,1545,1546,1547,1548,1549,1550,1551,1552,1553,1554,1555,1556,1557,1558,1558,1559,1560,1561,1562,1563,1564,1565,1566,1567,1568,1569,1570,1571,1575,1576,1577,1578,1579,1580,1581,1582,1583,1584,1585,1586,1587,1588,1589,1590,1591,1592,1594,1600,1602,1603,1604,1605,1606,1607,1607,1608,1609,1610,1611,1612,1613,1614,1615,1616,1617,1618,1619,1620,1621,1622,1623,1624,1625,1626,1627,1628,1629,1630,1631,1632,1633,1634,1635,1636,1637,1638,1639,1640,1641,1642,1643,1644,1646,1647,1648,1649,1650,1651,1652,1653,1654,1654,1655,1656,1657,1658,1659,1660,1661,1662,1663,1664,1665,1666,1667,1668,1669,1670,1671,1672,1673,1674,1675,1676,1678,1680,1681,1682,1685,1686,1687,1688,1690,1691,1693,1695,1710,1711,1712,1713,1714,1715,1716,1717,1718,1719,1720,1721,1722,1723,1724,1725,1726,1727,1728,1729,1736,1737,1739,1740,1741,1742,1743,1744,1745,1747,1749,1750,1751,1752,1753,1754,1755,1756,1757,1758,1759,1760,1761</t>
  </si>
  <si>
    <t>667,1121,1133,1331,1332,1333,1334,1335,1336,1338,1340,1341,1342,1345,1346,1348,1349,1357,1358,1359,1378,1379,1409,1411,1412,1416,1417,1418,1428,1430,1431,1432,1433,1700,1701,1702,1703,1704,1705,1706,1708,1709,1730,1731,1732,1733,1735,1738,1775,1778,1780,1781,1790,1791,1792,1793,1794,1795,1796,1797,1798,1799,1803,1808,1809,1810,1812,1813,1816,1817,1818,1819,1821,1822,1824,1825,1826,1827,1915,1916,1917,1918,1928,1933,1936,1937,1938,1939,1940,1941,1942,1945,1946,1948,1949,1950,1951,1954,1958,1990,1991,2264,2271,2272,2273,2274,2277,2278,2279,2281,2285,2286,2289,2485,2487,2607,2614,2618,2624,2627,2646,1037/3801,1331/2900,1331/2901,1331/2902,1350/2824,1374/3291,1374/3322,1374/3361,1702/2721,1709/3349,1738/3057,1738/3058,1780/2723,1812/3046,1813/2694,1825/2995,1829/2848,1928/2983,1928/2984,1928/3307,1931/3093,1931/3407,1939/3033,1939/3034,1943/2992,1951/3298,1954/3299,1958/3249,1991/3293,1991/3294,1991/3295,1991/3296,2011/3353,2012/3259,2037/3716,2043/3345,2084/3788,2176/3611,2179/3798,2268/3240,2485/3591,2486/3766,2487/3833,2539/3330,2549/3109,2549/3369,2549/3397,2551/3331,2551/3354,2551/3406,2553/3355,2553/3576,2553/3809,2573/3400,2627/3231,2627/3266,2630/3381,2630/3410,2640/3079,2640/3129,2640/3363,2640/3364,2640/3391,2648/3303,2648/3314,2648/3315,2648/3319,2649/2928,2649/2929,2649/3235,2649/3236,2649/3306,2651/3191,2652/3097,2653/3530,2654/3099,2656/2840,2656/2840/3095,2656/3096,2656/3223,2656/4867,2657/3224,2657/3247,2657/3378,2662/3225,2539/3428,2632/3374,2549/3110,2495,2656/3435,2605/3438,2640/3362,1828,2574/3646,2574/3785,2618/3442,2624/3441,2630/3446,1106/3710,2652/3447,2652/2899,2615,2617,1357/3469,1009/3681,2549/3810,2634,1927,1812/3511,2605,1934/3519,2628,1704/2720,2652/3527,2551/3505,2481/3771,1943/3531,1341/3534,1342/3535,1413,2276,2656/3536,1378/3547,2284,1408/3121,1410/3122,2280/3124,2551/3210,1374/3589,2549/3111,2496/3544,2656/3278,2657/3279,2549/3151,2632/3588,2484,2479/3593,1350/2991,1050,1050/3814,2648/3610,2656/3621,1958/3642,2018/3561,2022/3560,2023/3562,1799/3649,1816/3648,2666/3613,2640/3655,2290/3660,2657/3677,2657/3661,2649/3663,2538/3031,1776,1776/3667,1776/3668,1777,2538/3671,2666/3732,2666/3678,1344,1738/3056,2573/3675,1958/3680,2628/3232,2628/3686,2628/3687,2288,2550/2787,2287/3705,2573/3383,2573/3707,2666/3652,2002/3731,2549,2628/3733,2628/3735,2628/3736,1349/3737,2009,1350/2825,2666/3739,1825/2244,2578/3722,1928/3744,2651/3748,2651/3749,2578/3724,2573/3175,2578/3719,1416/3402,1417/3403,1418/3404,2268,2269,1418/3762,2268/3760,2269/3761,2609/3784,1423,1408,1410,2280,1119/3518,1704/3662,2538,2479/3901,1282/3614,1816/3777,2480/3778,1344/3781,2292/3816,2573/3799,2578/3647,2578/3727,2578/3728,2549/3789,2630/3380,2630/3423,2083,1030,2649/3790,1377/3791,2573/3807,2549/3808,2529/3360,2605/3159,2038/3929,2551/3796,2551/3813,1910/3832,1911,2648/3324,2656/3255,2657/3256,2599/3902,1943,2600/3806,2599,1107,1350,2604/3542,2604,2283,2287,2493,2496/3918,2549/3164,2656/3926,2656/3265,2271/3928,2549/3924,1350/2920,2551/3209,1699,1989,2551,1421,1422,1434,1435/2865,2679/3280,1934,1779</t>
  </si>
  <si>
    <t>2545,2649/3679,2649/3154,2649/3236,2649/3107,2651/3189,2651/3775,2651/3188,2648/3314,2648/3303,2648/3324,2648/3319,2648/3315,2634,</t>
  </si>
  <si>
    <t>1439,1440,2299,1437,1947,1922,1919,1135,1831,2293,1802,1807,1820,1849,1830,1865,1871,1913,666,1734,1800,2601,1801,1804,1805,1806,1707,1119,1846,1847,2505/3367,830,2656/3242,2657/3245,1811</t>
  </si>
  <si>
    <t>CHANDIAGADI</t>
  </si>
  <si>
    <t>750 , 752 , 761 , 765 , 766 , 767 , 768 , 770 , 770/2505 , 772 , 773 , 773/2545 , 774 , 775 , 776 , 783 , 784 , 785 , 789 , 790 , 790/2858 , 809 , 809/2682 , 810 , 822 , 823 , 824 , 825 , 826 , 830/2529 , 830/2530 , 830/2531 , 955 , 956 , 965 , 967 , 980 , 981 , 982 , 984 , 986 , 988 , 990 , 991 , 993 , 1277 , 1278 , 1279 , 1280 , 1281 , 1282 , 1290 , 1295 , 1296 , 1298 , 1299 , 1312 , 1314 , 1317 , 1326 , 1327 , 1328 , 1329 , 1330 , 1335 , 1336 , 1337 , 1343 , 1344 , 1431 , 1432 , 1433/2435 , 1441 , 1449 , 1449/2740 , 1450 , 1454 , 1460 , 1461 , 1464/2745 , 1469 , 1493 , 1501 , 1502 , 1503 , 1506 , 1507 , 1507/2833 , 1515 , 1517 , 1520/2627 , 1524 , 1525 , 1526 , 1528 , 1530 , 1531 , 1649 , 1649/2773 , 1649/2774 , 1709/2727 , 1709/2728</t>
  </si>
  <si>
    <t>88, 88/2493 , 147/2756 , 703 , 704 , 705 , 706 , 707 , 708 , 711 , 712 , 713 , 714 , 715 , 716 , 716/2626 , 717 , 718 , 719 , 720 , 721 , 722 , 724/2686 , 725 , 726 , 727 , 728 , 729 , 732 , 733 , 735 , 737 , 746 , 747 , 748 , 764 , 778 , 780 , 780/2464 , 780/2465 , 781 , 792/2704 , 793 , 797 , 797/2527 , 798 , 803 , 805 , 806 , 808/2506 , 837 , 876 , 878 , 878/2687 , 884 , 885 , 890 , 892 , 894 , 895 , 897 , 898/2802 , 906 , 959 , 961 , 962 ,  972 , 997 , 999 , 1000 , 1001 , 1003 , 1005 , 1006 , 1007 , 1009 , 1010 , 1011 , 1013 , 1014 , 1015 , 1016 , 1017 , 1018 , 1019 , 1022 , 1024 , 1027 , 1028 , 1029 , 1030 , 1031 , 1087 , 1091 , 1092 , 1211 , 1222 , 1225 , 1226 , 1227/2758 , 1234 , 1235 , 1238 , 1238/2753 , 1238/2754 , 1238/2755 , 1241 , 1243 , 1246 , 1248 , 1249 , 1250 , 1252 , 1253 , 1254 , 1259 , 1260 , 1261 , 1263 , 1264 , 1267 , 1268 , 1270 , 1272 , 1273 , 1273/2647 , 1275 , 1276 , 1300 , 1301 , 1304 , 1338 , 1339 , 1340 , 1346 , 1348 , 1350 , 1351 , 1352 , 1352/2815 , 1353 , 1354 , 1355 , 1357 , 1357/2764 , 1358 , 1359 , 1361 , 1363 , 1364 , 1365 , 1368 , 1369 , 1369/2812 , 1370 , 1370/2539 , 1372 , 1373 , 1374 , 1375 , 1376 , 1377 , 1380 , 1382 , 1385 , 1386 , 1388 , 1389 , 1389/2814 , 1390 , 1391 , 1392 , 1394 , 1395 , 1396 , 1397 , 1399 , 1403 , 1404 , 1405 , 1406 , 1409 , 1410 , 1411 , 1412 , 1412/2746 , 1412/2747 , 1412/2748 , 1412/2749 , 1412/2750 , 1412/2751 , 1412/2752 , 1413 , 1414/2640 , 1417 , 1418 , 1421 , 1422 , 1423 , 1424 , 1425 , 1427 , 1428 , 1429 , 1430 , 1433 , 1433/2435 , 1433/2557 , 1434 , 1436 , 1437 ,  1442 , 1443 , 1445 , 1463 , 1464 , 1464/2744 , 1465 , 1466 ,1471 , 1472 , 1474 , 1475 , 1476 , 1477 , 1479 , 1480 , 1482 , 1483 , 1485 , 1487 , 1488 , 1490 , 1470/2817 , 1508 , 1509 , 1510 , 1511 , 1512 , 1513 , 1521 , 1522 , 1523 ,1580 , 1582 , 1583 , 1591 , 1595 , 1596 , 1597 , 1598 , 1599 , 1656 , 1660 , 1663 , 1666 , 1667 , 1669 , 1669/2761 , 1670 , 1671 , 1681 , 1682 , 1683 , 1683/2629 , 1683/2759 , 1683/2760 , 1683/2762 , 1687 , 1688 , 1690/2651 , 1690/2652 , 1691 , 1708 , 1716 , 1717 , 1718 , 1720 , 1722 , 1723 , 1724 , 1725 , 1726 , 1730 , 1737 , 1739 , 1741 , 1741/2850 , 1743 , 1749 , 1750 , 1750/2589 , 1751 , 1752 , 1753 , 1754 , 1755 , 1768 , 1770</t>
  </si>
  <si>
    <t>1,2,3,4,5,6,7,8,9,10,11,12,13,14,15,16,17,18,19,20,21,22,23,24,25,26,27,28,29,30,31,32,33,34,35,36,37,38,39,40,41,42,43,44,45,46,47,48,49,50,51,52,53,54,55,56,57,58,59,60,61,62,63,64,65,67,68,69,70,71,72,73,74,75,76,77,78,79,80,81,82,83,84,85,86,87,89,90,91,92,93,94,95,96,98,99,100,101,102,103,104,105,106,107,108,109,110,111,112,113,114,115,116,117,118,119,120,121,122,123,124,125,127,128,129,130,131,132,133,134,135,136,137,138,139,140,141,142,143,144,145,146,147,148,149,150,151,152,153,154,155,156,157,158,159,160,161,162,163,164,165,167,167,168,169,170,171,172,173,174,175,176,177,178,179,180,181,182,183,184,185,186,187,188,189,190,191,192,193,194,195,196,197,198,199,200,201,202,203,204,205,206,207,208,209,210,211,212,213,214,215,216,217,218,219,220,221,222,223,224,225,226,227,228,229,230,231,232,233,234,235,236,237,239,240,241,242,243,244,245,246,247,248,249,250,251,252,253,254,255,256,257,258,259,260,261,262,263,264,265,266,267,268,269,270,271,272,273,274,275,276,277,278,279,280,281,282,283,284,285,286,287,288,289,290,291,293,295,298,299,300,301,302,303,304,305,306,307,308,309,310,311,312,313,314,315,316,317,318,319,320,321,322,323,324,325,326,327,328,329,330,331,332,333,334,335,336,337,338,339,340,341,342,343,344,345,346,347,348,349,350,351,352,353,354,355,356,357,358,359,360,361,362,363,364,365,366,367,367,368,369,370,371,372,373,374,375,376,377,378,379,380,381,382,383,384,385,386,387,388,389,390,391,392,393,394,395,396,397,397,398,399,400,401,402,403,405,406,407,408,409,410,411,412,413,414,415,416,417,418,419,420,421,422,423,424,425,426,427,428,429,430,431,432,433,434,435,436,437,438,439,440,442,443,444,445,446,447,449,450,451,452,453,454,455,456,457,458,459,460,461,462,463,464,465,467,468,469,470,472,473,474,475,476,477,478,479,480,481,482,483,484,485,486,486,487,488,489,490,491,492,493,495,497,498,499,501,502,503,504,505,506,507,508,509,510,511,512,513,514,515,516,517,518,519,520,522,523,524,525,526,527,528,529,530,531,532,533,534,535,536,537,538,539,540,541,542,543,544,545,546,547,548,549,550,551,552,553,554,555,556,557,558,559,560,561,562,563,564,565,566,567,568,569,570,571,572,573,574,575,576,577,578,579,580,581,582,583,584,585,586,587,588,589,590,591,592,593,594,595,596,597,598,599,600,601,602,603,604,605,608,609,610,611,612,613,614,615,616,617,618,619,620,621,622,623,624,625,626,627,628,629,630,631,632,633,634,635,636,638,644,645,647,648,649,650,651,652,654,655,656,658,659,660,661,662,663,664,665,666,667,668,669,670,671,672,673,674,675,676,677,678,679,680,681,682,683,684,685,686,687,688,690,691,692,693,694,695,696,697,698,699,700,709,710,723,724,730,731,738,739,740,741,742,744,745,749,753,754,755,756,757,758,759,760,762,764,769,771,777,786,792,794,795,796,801,802,804,808,811,812,813,815,816,817,818,834,836,838,840,841,842,843,848,849,850,851,852,853,860,861,862,863,864,865,887,888,889,891,893,896,898,899,903,919,924,925,926,927,930,932,938,940,944,945,946,953,957,958,963,964,966,970,971,973,974,975,983,985,989,998,1020,1021,1023,1026,1032,1033,1034,1035,1036,1037,1038,1039,1040,1041,1042,1043,1044,1045,1046,1047,1048,1049,1050,1051,1052,1053,1054,1055,1056,1057,1058,1059,1060,1061,1062,1063,1064,1065,1066,1067,1068,1069,1070,1071,1072,1073,1074,1075,1076,1077,1078,1079,1080,1081,1082,1083,1084,1085,1086,1088,1089,1090,1093,1094,1095,1096,1097,1098,1099,1100,1101,1102,1103,1104,1106,1108,1109,1110,1111,1112,1113,1114,1115,1116,1117,1118,1119,1121,1125,1126,1127,1128,1129,1130,1131,1132,1133,1133,1135,1136,1137,1138,1139,1140,1141,1142,1143,1143,1144,1145,1146,1147,1148,1149,1150,1151,1152,1153,1154,1155,1156,1157,1158,1159,1160,1161,1162,1163,1164,1165,1166,1167,1168,1169,1170,1171,1172,1173,1174,1175,1176,1177,1178,1179,1180,1181,1182,1183,1184,1185,1186,1187,1190,1191,1192,1193,1194,1195,1196,1197,1198,1199,1200,1201,1202,1203,1204,1205,1206,1207,1208,1209,1212,1213,1215,1218,1219,1220,1221,1227,1228,1229,1230,1231,1232,1233,1236,1237,1239,1240,1242,1244,1245,1247,1251,1255,1256,1257,1258,1262,1265,1266,1269,1271,1274,1286,1287,1288,1291,1292,1293,1294,1297,1302,1303,1305,1306,1307,1308,1309,1310,1341,1345,1347,1349,1360,1362,1378,1379,1381,1383,1384,1387,1393,1398,1400,1401,1402,1408,1414,1415,1416,1419,1420,1426,1435,1438,1439,1451,1452,1455,1456,1457,1458,1458,1459,1462,1467,1468,1470,1478,1481,1484,1486,1489,1494,1495,1496,1497,1500,1504,1505,1514,1515,1516,1519,1520,1529,1584,1636,1651,1652,1654,1655,1657,1658,1659,1661,1662,1664,1665,1672,1673,1674,1677,1678,1679,1680,1684,1685,1686,1689,1690,1692,1693,1694,1695,1701,1702,1703,1705,1706,1707,1711,1714,1715,1719,1721,1721,1727,1729,1733,1734,1736,1740,1745,1757,1758,1760,1765,1766,1767,1769,1772,1781,1782,1783,1784,1785,1787,1788,1789,1790,1791,1792,1793,1794,1795,1796,1797,1798,1801,1802,1803,1804,1806,1807,1808,1809,1811,1812,1813,1814,1815,1816,1817,1818,1819,1820,1821,1822,1823,1824,1825,1827,1828,1829,1830,1832,1838,1839,1841,1850,1851,1852,1855,1858,1860,1863,1890,1891,1899,1900,1902,1916,1917,1918,1919,1920,1921,1922,1923,1924,1925,1930,1931,1932,1933,1934,1936,1937,1938,1939,1940,1942,1947,1948,1949,1950,1951,1953,1954,1955,1956,1957,1958,1959,1960,1962,1963,1966,1966,1967,1968,1975,1980,1981,1982,1985,1994,1995,1997,1998,2001,2002,2003,2004,2005,2008,2009,2010,2011,2012,2013,2014,2015,2016,2020,2023,2024,2025,2032,2035,2037,2046,2047,2052,2053,2054,2055,2056,2057,2058,2061,2062,2063,2065,2101,2102,2103,2108,2109,2114,2122,2136,2139,2140,2142,2143,2144,2145,2146,2147,2154,2155,2163,2164,2171,2172,2173,2176,2178,2179,2180,2182,2183,2191,2192,2193,2194,2195,2196,2197,2202,2203,2204,2205,2206,2208,2209,2210,2211,2212,2213,2214,2215,2216,2217,2218,2219,2220,2222,2229,2234,2239,2240,2242,2243,2244,2245,2246,2247,2248,2249,2250,2251,2275,2277,2279,2282,2283,2284,2287,2288,2291,2292,2293,2295,2296,2313,2314,2315,2316,2321,2324,2325,2329,2331,2342,2343,2344,2346,2347,2348,2349,2350,2351,2352,2353,2354,2355,2356,2357,2358,2359,2360,2361,2362,2363,2364,2365,2366,2367,2368,2369,2370,2371,2372,2373,2374,2375,2376,2378,2379,2381,2382,2383,2384,2385,2386,2387,2388,2389,2389,2391,2392,2393,2394,2395,2396,2397,2399,2400,2401,2402,2403,2404,2405,2406,2407,2408,2409,2410,2411,2412,2413,2414,2415,2416,2417,2418,2419,2420,2421,2422,2423,2424,2426,2427,2428,2429,2430,198602,296486,332128,341869,427701,428066,428432,428797,1005/3437,1007/3435,101/2966,1012/2712,1013/3644,1023/3491,1028/2688,1032/2653,1034/3385,1037/2555,1037/2556,1037/3093,1039/3438,1043/2553,1044/2666,1048/2554,1053/2576,1071/2672,1071/2673,109/2832,1097/2168,1097/2540,1100/3411,1101/2835,1103/3293,1103/3379,1103/3579,1103/3580,112/3269,1121/3264,1131/3017,1133/2795,1136/2900,1137/2852,1137/2853,1137/2854,1137/2855,1137/3103,1138/2524,1140/3105,1141/3106,1142/2872,1143/2591,1144/2590,1145/2847,1162/2957,1164/3076,1165/2811,1167/3002,1167/3412,1168/3003,1168/3413,1169/3004,1169/3414,1178/2800,1178/3099,1187/2961,1202/3464,1212/3344,1213/3200,1213/3213,1213/3317,1213/3346,1215/3201,1215/3345,1218/3022,1218/3150,1218/3151,1218/3564,1219/3152,1219/3153,1219/3154,1221/3081,1221/3082,1225/3136,1228/3137,123/2636,123/2810,1282/2599,1282/2917,1312/3255,1330/3407,1330/3658,1342/2642,1342/2643,1349/3628,1355/3134,1356/2763,1356/3209,1357/3135,1359/3327,1360/3510,1362/3548,1365/3328,1376/2869,1376/2946,1376/2976,1389/2813,1402/3439,1405/3440,1408/3304,1411/3441,1415/3399,142/2648,142/2649,142/2650,1435/3303,1442/3126,1442/3442,1445/3124,1445/3444,1447/3048,1447/3094,1449/2740,145/2801,1450/3443,1452/2879,1458/3219,1459/3220,1462/3218,147/2757,1474/2877,1497/3058,1497/3240,150/2935,1501/3035,1505/3318,1515/3044,152/2667,152/2681,1526/2969,1531/3531,154/3268,155/2573,157/2572,1582/3397,1584/3225,1584/3231,159/2448,1650/3146,1650/3147,1650/3177,1653/3351,1654/3588,1655/3630,1656/3266,1660/3267,1663/2874,1669/3036,1670/3636,1671/2654,1671/2656,1671/3631,1682/3380,1682/3381,1683/2630,1683/2816,1688/3651,1689/2558,1689/2933,1689/2934,1689/2995,1689/2996,1689/3012,17/3315,1702/3171,1703/3030,1703/3031,1703/3239,1705/3488,1705/3489,1707/2635,1707/3305,1708/2819,1709/2726,1709/3178,1715/3254,1715/3316,1720/2885,1723/3296,1724/3384,1726/2945,1728/2805,1732/3019,1733/3194,1740/3578,1749/2588,1752/2641,1765/2829,1765/2829/3301,1765/3302,1765/3376,1767/3018,1769/3236,1769/3237,1776/3102,1779/2563,1779/3261,178/2549,178/2550,178/2551,178/2552,1780/2942,1780/3182,1780/3466,1783/2943,1783/3183,1783/3467,1785/3340,1785/3538,1785/3540,1785/3542,1785/3547,1787/2689,1787/2689,1788/3637,1789/2559,1789/3541,18/2870,1801/3085,1811/2779,1811/2780,1812/3360,1813/3557,1819/2742,1820/3104,1825/2851,1825/2851/3690,1825/3664,1825/3665,1825/3667,1825/3668,1825/3669,1825/3670,1825/3671,1825/3673,1825/3677,1825/3689,1827/3469,1829/2999,1830/3180,1830/3189,1832/3181,1832/3190,1832/3207,1838/3294,1838/3568,1850/2848,1851/3470,1852/3465,1858/3363,1858/3364,1863/3256,187/2502,188/2480,188/2480/3476,188/2481,188/2481/3477,188/2482,188/2482/3478,188/2483,188/2483/3479,188/3475,1890/3121,190/2725,191/2491,191/2492,1922/3445,1934/2708,1934/3520,1937/3521,1940/3522,1942/3680,1942/3682,1942/3684,1942/3691,1942/3692,1942/3695,1955/2560,1955/2561,1963/3681,1963/3683,1963/3693,1979/2562,1982/2564,1982/2565,1982/2565,1982/3535,1982/3543,1982/3548,199/2538,1994/2786,1994/2787,1994/2788,1994/2789,1994/2790,1994/2791,2009/3284,2009/3284,2010/3285,2010/3285,2011/3286,2011/3286,2013/3243,2015/3280,2015/3280,2016/3279,2016/3279,2023/3589,2023/3590,2023/3591,2023/3592,2046/3553,205/2574,206/2821,206/2821,206/2822,207/2466,210/2501,210/3492,2101/2960,2101/3087,2101/3634,2102/3654,2114/2770,2140/3163,2164/3558,2208/2600,2210/2703,2215/2603,2220/2701,2222/2767,223/2828,2243/3334,226/2484,226/2485,226/2486,226/2963,226/2965,227/2569,227/2570,2287/3523,231/2499,2313/2956,2316/3421,2329/3429,234/3343,2346/2609,2346/2674,235/2696,2364/3660,2366/3661,2368/3422,2372/3423,2375/3426,2391/3525,2392/3524,2393/3420,2394/3419,2395/3526,2396/3430,2399/3527,2411/3427,2421/2986,244/2978,251/2522,251/2523,253/2684,259/2449,2637/2931,273/2980,277/2977,278/2604,285/2510,285/2511,285/2512,285/2915,288/2856,289/2451,299/2691,299/2692,300/2637,301/2919,305/2458,305/2459,306/2460,306/2461,306/2487,306/2488,310/2450,311/2494,319/2697,319/2698,332/2547,332/2806,332/2876,332/3050,343/2702,343/2737,346/2905,353/2548,353/2818,353/3375,354/2477,354/2478,354/2479,354/2771,354/2772,354/2878,355/2632,355/3278,355/3544,356/2525,356/2526,363/2699,363/2700,378/2509,379/2734,380/2735,382/2695,385/2495,385/2496,388/2489,388/2490,389/2739,389/2799,389/2899,39/2866,39/2981,390/2535,390/2536,392/2444,392/2445,394/3010,40/2471,40/2472,403/2463,406/2454,409/2453,409/2955,410/2452,413/2638,413/2930,414/2513,414/2515,414/2516,414/2517,417/2518,417/2519,417/2520,417/2521,423/3341,425/2709,425/2932,427/2710,43/2473,449/2911,45/2467,45/2468,450/3271,454/3274,455/2796,455/2797,455/2798,463/2500,463/3273,464/3272,470/2675,470/3270,48/2504,492/2437,506/2738,507/3369,510/2846,518/2476,518/3251,519/3046,524/2537,524/2713,524/2714,524/2715,524/2716,524/2717,529/3600,529/3605,529/3646,533/2743,533/3662,536/3601,536/3606,536/3647,542/2639,543/3607,543/3645,554/2497,554/2498,563/2838,563/2839,571/2784,573/2474,573/2475,576/2613,576/2614,576/2615,579/2871,58/3068,58/3069,58/3070,593/2947,594/3367,596/2533,596/2534,597/2721,597/2722,60/2470,600/2718,600/2719,600/3666,613/2455,613/2456,613/2457,614/2514,615/2436,616/3432,620/2929,631/2657,632/2676,632/2677,632/2678,634/3006,634/3007,635/2508,635/2928,644/2705,647/2679,647/2680,650/3257,650/3320,651/3253,651/3321,654/3252,654/3319,658/2706,658/2707,658/2903,658/3529,658/3530,663/2592,663/2593,663/2594,663/2595,663/2596,663/2597,663/2598,673/3350,674/2507,675/3643,69/2820,693/2723,693/2724,694/2685,695/3357,696/3358,698/3359,700/2994,707/2949,708/2950,711/2951,715/2952,716/3433,722/2953,728/2954,73/2446,73/2447,73/2462,731/2936,731/2948,74/3098,744/2442,745/3686,745/3688,752/3206,754/3170,754/3375,754/3617,759/2970,759/2971,760/2720,760/2974,760/3101,760/3108,760/3188,760/3263,760/3336,761/3448,772/3394,773/2546,774/3186,774/3216,774/3307,774/3572,785/3457,802/3373,805/3234,806/3458,809/2682,809/2867,82/2793,822/3454,824/3455,825/3456,826/3395,826/3559,826/3566,834/2860,834/2863,834/2865,834/2880,834/2882,834/2883,834/2901,834/2902,834/2909,834/2959,834/2972,834/3159,834/3160,834/3459,834/3461,834/3462,834/3473,834/3474,834/3506,834/3508,834/3528,834/3674,834/3675,834/3694,837/2861,837/2862,837/2864,837/2884,837/2908,837/2920,837/2958,837/2973,837/3086,837/3313,837/3400,837/3401,837/3403,837/3405,837/3406,837/3408,837/3409,837/3410,837/3415,837/3416,837/3431,837/3446,837/3449,837/3450,837/3460,837/3463,837/3472,837/3480,837/3482,837/3483,837/3484,837/3485,837/3507,837/3509,837/3511,837/3512,837/3513,837/3514,837/3515,837/3516,837/3517,837/3532,837/3554,837/3560,837/3561,837/3578,860/3174,860/3175,860/3308,860/3322,860/3323,861/3015,862/3016,864/2528,865/3325,865/3377,87/2469,878/3042,884/3202,885/3203,889/2803,891/2804,895/3204,900/3079,900/3083,900/3084,919/2887,92/2541,92/2542,92/2543,92/2544,927/3487,928/3297,928/3309,930/2886,930/2888,930/2889,930/2890,930/3586,932/2892,932/2894,932/3001,932/3550,932/3551,932/3619,932/3672,932/3678,932/3679,932/3685,932/3696,932/3697,932/3698,938/2898,945/2982,945/2984,946/2983,946/2985,954/3020,954/3021,954/3045,954/3158,957/3128,957/3129,957/3179,957/3214,957/3222,957/3291,958/3562,958/3569,963/3244,968/3005,968/3620,968/3640,968/3649,971/3354,971/3355,971/3356,971/3382,971/3648,971/3655,971/3656,971/3657,972/3609,972/3610,972/3611,972/3612,972/3618,972/3621,972/3622,972/3623,972/3633,973/2989,976/2830,976/3091,98/2668,981/2998,983/3023,983/3571,988/3000,989/3078,99/3468,990/3434,997/3436,999/3370</t>
  </si>
  <si>
    <t>1880,1881,1633,1871,1870,2092,1907,1909,1910,2253,2254,1761,1762,2328,2105/2601,954,765/3166,1607,2198,1606,1983,1333,1889,1894,1978,2074/2568,2133,2134,2265,1547,2125,2128/2873,2129,2127,2271,1865,1577,1551,2301,2299,2300,879/2824,913/2730,873,873/2731,874/2732,875,914,1304/3471,2090,901,902,907,844,845,2105,2098/2693,2098/2694,1689/2733,1581,1499,1539,2256,2345,1992/2792,2228,2075,1872,1872/2585,1872/2586,1565,920/3486,921,922,2095,1552,1558,881,2098,1541,2289,2302,935/2778,2306,2307,2308,2309,2310,2322,2323,1592,1849/2849,1862,1560,1566,1566/2729,1875,1848,2175,1550,1624,1626,1627,1629,2232,1750/3573,2067,2071,1546,2080,1621,2099,2132,1555,1453,1887,1888,871,372,2130,2131,910,909,1771,1874,1911,1912,1912/2584,1913,1913/2581,1913/2582,1913/2583,915/2683,2040,1559,1559/2611,1559/2612,1759,1502/3235,1540,1542,1544,2168,2150,1646,2081,1616,1617,2186,1644,2068,2060,2041,1653,2290,1972,2106,2312,2318,2116,2115,2116/2433,2118,2117,1883,1316,2152,2165,2167,2123/2776,2159,1876,1600,1601,1872/2587,1873,702,2264,2079,2088,2089,1547/2634,1548,879/2825,2258,2257,2260,2261,2262,2267,2268,2334,1861/2633,1843,1849,1845,1853,1645,2158,2221,1977,2303,2304,2305,2201,2311,2319,1639,1640,1649/2773/3288,1647,1637/2628,2230,2227,2330,1756,2029,2013/2438,1842,1846,1847,2007,1612,1613,1614,1615,1971,1969/2622,2135,1877,1573,917,2120,2122/2607,2227/2619,1622,1623,1628,1879,2104,2110,1643,2160,2066,1864,1325,1635,1561,1562,1586,1587,1553/2777,1538,1553,1867,1990,1563,879/2823,913,1861,2276,1585,1602,1992,1993,2028,2297,2033,2030,2034,1567,1568,1569,1570,1571,1572,1986,2087/2765,2189,2190,1870/2690,1868,1593,2075/2624,1896,1897,1869,2038,2187,2263,2266,2270,2270/2840,2270/2841,1574,1970,1971/2610,1316/2602,1578,2094,2184,1609,1610,1642,1648,2141,2151,2137,2087,1549,799,2148,2149,2059,2075/2623,948,847,2084,2084/2794,2199,1901,2200,2226,2082,2083,2074/2567,2073,1871/2783,1589,1564,1312/3404,1312/3581,1545,880,2153,2156,1543,2223,1884,1885,1903,1904,1906,915,1576,1835,2120/2608,2122/2605,2122/2606,2069,2070,2086,2096,2097/2785,1321/2645,1964,1965,1877/2580,1604/2655,1605,1608,2112,2113,2281,2157,1706/3615,1706/3616,2121,2124,2126,2231,881/2808,1618,2097,1991,1969,2272,2174,2181,2317,2320,2327,2043,2044,2337,2333,1637,1638,2085,2087/2766,2224/2618,2040/2859,1526/2969/3233,2340,2339,2227/2834,759/3378,881/2807,992,973/3481,870,1829/2999/3314,1735,1746/3008,1746/3009,1565,973/3040,1709/3029,1757/3038,834/3041,756/3043,1644/2875,1002,1689/3051,1518,1499/3033,1498,1745/3052,1984,1984/3059,1473,1984/3060,1984/3061,1744/3055,1556,1313,989/3057,1709/3063,1729/3013,2333/3062,998/3066,834/3224,2335,2280,879,879/3075,876/3089,1447/3090,1709,1738,1732/2904,1516/3109,1773,738/3053,742/3054,2043/3095,2044/3096,1820/3228,2091,900/3120,1580/3119,1330/3112,1315,999/3100,2119,2122/3097,2224,1503/3117,1503/3118,1848/3116,1221/3155,1218/3156,2235,2236,2341,2233,1651/3149,1650/3641,1619/2844,1619/2845,1619/3144,1619/3145,834/3133,976,2259,934/2897,1749/3169,1282/3168,2168/3130,2169/3131,2170/3132,2169,2170,759/3167,1577/2857,2141/3162,2148/3164,2149/3165,2151/3161,983/3024,954/3624,1819/3184,2039/3205,752/3211,1834/3208,1747/3215,1989/2736,1455/3217,1875/3088,1210,1736/3227,1773/3232,805/3392,953/3324,934/2895,2238/2988,731/3238,1882,755/3241,1446/3127,2224/3242,2225/2617,2227/2620,1356/3246,934,936,1830/3212,1762/3192,1293/3650,2105/3195,983,934/2896,760/2974,1832/3197,731/3014,1206/3199,1296/3198,1296/3176,1762/3193,1320,1446/3125,901/2768,902/2769,1611/3247,1611/3248,1449/3185,1449/2741,1750/3250,917/2621,1864/3258,1578/3265,1747/2906,1989,2225,1726/2945/3275,760/3188/3276,2167/3277,1842/3282,2007/3283,2013/3281,1842/3282,2007/3283,2013/3281,834/3224,1792/3391,1753/3289,1972/3064/3290,989/3056/3291,1210/3245,1650,928/3298,1980/3299,1992/2792/3300,1707/2635/3306,1876/2578,1780,860/3310,1946,2090/3311,881/3312,1762/3210,1213/3614,1540/3172,1773/3326,865/5531,1987/3333,1987/3332,1987/3331,1987/3330,1987,2106/3065,912/2826,957/3196,910/2827,1773/3342,865/3349,865/3348,865/3347,1581/3352,1838/3353,1972/3064,1856,1858/3383,1856/3361,1858/3362,1857,1857/3365,1526/3371,801/3372,911,2076,2077,2077/2918,2078,2072,2077/2781,1447,1732,1444,908,1732/3374,1582/3533,958/3396,1557,993/3398,1773/3401,1330/3565,2033/3417,2326/3418,2317/3425,2320/3424,2327/3428,1088/3518,372/3447,871/3453,923/3402,2034/3451,1744/2912,1747/2923,1747,1440,1446,1747/2913,1747/2922,1321,1359/3230,1365/3229,936/2891,2074,2075/2625,2074/3536,2075/3537,2074/2566,2074/3546,2045,2045/3552,2039,1877/3337,814,920,1872/2831,1878/2577,2161,2162,2166,2161/3556,2166/3555,2110/3563,1289,932/3570,1877/2579,826/3576,826/3574,826/3575,1742,928,1801/3249,826/3577,753/3287,2098/3567,1654/3585,1657/3584,1654/3583,1650/3582,1979/3539,900,900/3587,2289/3534,2255,1654/3092,2021,2021/3593,2022,2022/3594,2021/3595,2021/3596,2022/3597,2022/3598,2022/3599,2021/3602,2022/3603,2022/3604,2022/3608,881/2616,2128,754/3652,2036,1734/3226,2302/3519,1893,1895,2123/2775,1564/3625,1979/3545,1786,999/3264,1742/3629,1989/3632,1332,1332/3626,2123/3635,1788/3653,1003/3638,1009/3639,2188,2184/3642,2326,1407,1004,1356/3393,1356,1611,1705/3490,1604,1611/3386,1611/3389,1611/3387,1611/3388,1611/3390,1447/3262,1447/3259,999/3659,1651/3148,1549/3663,1603,751,1447/3223,1728,934/2893,1834,934/3687,1008,1012,923,760/3613,1979,2273,2280,745/3295,1632,1634,2185,2100</t>
  </si>
  <si>
    <t>1334,1342,2017,1527/2440,874,2431/2669,1697,1698,1699,2294,2298,2390,2285,1527,1527/2439,1777,1854,1625,1892,912,1774,1594,2286,2431/2661,2431/2664,2431/2662,2018,1492,2431/2659,2332,1554,2006,2049,2048,2431/2658,2431/2670,1712,1713,1630,1974,2123,2111,296,877,1588,1866,2278,292,294,2027,2026,2031,2107,1610/2631,1641,2207,2237,2431/2663,2431/2660,1590,2241,1905,1189,1668,1676,2093,2336,2338,941,1762/3039,1710/3032,1710,1833,1762/2644,1762/3173,2338/3335,1859,1313/3505,1318,1319,1320/3504,1321/3493,1541/3496,1542/3497,1543/3495,1544/3498,1545/3494,1573/3499,1574/3503,1577/2782,830/3500,830/3501,830/3502,1675,2274,868,1943,1944,1961,839,846,856,857,858,859,867,1631,1764,960,1915,854,855</t>
  </si>
  <si>
    <t>SUDARSHANPUR</t>
  </si>
  <si>
    <t>182,218,261,259,285,247,293,297,353,385,308,310,319,284,414,303,412,57,59,256,48/470,23,24,363,364,364/465,364/466,364/467,369,369/464,378,378/509,379,380,111,112,113,120,121,123,124,127,197,258,53,79,83,243,411,147,147/469,278,185,404,212,274/427,264,265,193,292,408,231,232,191,357,84,294,149,155,157,159,161,164,167,168,170,173,174,286,291,184/435,213,220/436,12,328,407,96,290,122,126,128,195,196,252,65,68,69,70,98,103,239/477,301/475,301/476,342,342/480,46,48,92,92/473,106,125/439,163,150,151,162,165,166,169,172,192,228,287,312,317,323,382,413,75,77,153,154,158,175,235,325,239,301,301/474,330,331,336,342/478,342/479,46/482,48/481,92/471,92/472,242,279,410,275,276,63,176/437,177,84/424,86,141,125,95,97,277,359,184,214,220,156,257,283,382/492,178,306,334,71,256/495,74,78,22/493,223/486,226/490,227/487,345/491,66,361/496,200,229,241,390,394,397,398,421,389,419,260,326/497,327/498,248,326,327,380/503,315,382/494,384,203,7/506,379/507,380/508,212/431,221,11,186,335,181,346,51/428,22,223,226,227,345,207,211,211/489,267,269,272,49,50,207/408,224/2235,273,388,396,370,249,19/446,405,281,299,58,337,383,251,354,148,176,206,215,310/438,280,295,76,81,179,189,198,217,317,403,205,313,314/483,314/484,352,216,340,186/485,8,9,224/426,274,274/429,51,51/425,222,201,288,320,339,358,362,69/452,73,89,7,102,104,108,143,146,129,266,194,204,307,309,318,402,56,61,64,67,82,130,237,423,132,171,314,324,137,138,311,316/450,322,381,294/440,240,255,289,300,341,355,409,54,85,87,91,93,94,180,107,110,72,224,270,219,233,271,234,268,212/430,52,361,253,333,347,375/460,100,101,116,117,118,119,131,133,136,140,144,145,205/456,244,344,246,364/453,366,19,305,310/441,296,225,416,115,142,152,360,360/468,188,263,43,202,202/442,245,178/432,216/433,282,298,302,306/434,90,230,250,80,134,160,199,238,356,417,304,343,375,42,44,55,45,262,391,399,34,45/444,105,109,236,338,99,386,387,392,393,395,420,329,406,332,254,62,88,228/451</t>
  </si>
  <si>
    <t>372,28,29,33,371,11/499,380/512,8/504,9/505,379/513,380/514,12/510,8/501,9/502,365/511,40,371/461,37,20/462,20/463,21,20,374,19/447,36,38,39,372/445,367,368,26,27,32,369/449,371/448,30,365</t>
  </si>
  <si>
    <t>114,25/443,376,377,364/454,1/457,422,373,1/458,1/459,35,188/455,25</t>
  </si>
  <si>
    <t>BELARI</t>
  </si>
  <si>
    <t>51,88,168,90,78/438,234,89/453,250,268,270,287,411/429,416/493,333,10/495,15/496,16/497,9/494,46,59/504,59/506,1/508,283,283/434,166,196,31,49,284,285,115,159,160,178,210,212,214,313,18/512,24/513,24/514,296,236/519,243/432,152/515,158/517,399/521,399,58,223,103,106,137,17/531,223/525,8,121,17,211,81/425,17/479,57/480,6,7,132,141,223/526,56,57,236/532,42/490,44/491,156,162,164,165,173,174,175,176,200,201,229,231/518,234/489,238,239,273,236/533,86,408/548,154/539,169/537,355/545,410/547,411/550,418/541,155/492,279/551,280/552,261,304,289,236,292,408/558,276,303,305,35,395/567,116,126,80,394/440,34,141/532,2,112,231/569,74/570,286/499,18/572,24/573,24/574,406/575,416,417,74,95/578,332,391/581,95,391/583,64,391,130,103/487,106/486,223/525,242,67,275,79,98,114,120,124,128,27,279,280,65,97,43,110,145/470,411,63,67/463,81,67/462,67/464,67/465,20/476,157,29,412,413,62,4,67/452,411/429,181,183,198,202,41,102,109,136,142,161,167,172,180,182,188,189,191,194/454,194/455,194/469,195,197,208,277,3,30,300,310,311,312,318,36,47,50,60,69,71,77,83,91,93,94,99,10,15,16,301,301/484,308,9,104,105,108,139,140,140/482,18,225,226,24,24/483,244,245,59,59/405,59/481,293,307,143,144,242/501,244/502,245/503,257,286,75,148,48,150,152,152/516,155,158,216,75/477,75/478,33,336,337,338,342,72,78/439,85,84,219,222,404,146,217,221,117,129,13,135,14,147,186,187,251,267,282,55,138,194,2/471,113,123,199,230,26,271,272,274,39,119,163,87,154,154/538,169,169/536,355,355/544,410,410/546,418,418/540,406,408,409,111,125,281,392,61,42,44,110/427,158/498,127,26/459,39/460,96,240,256,402,100,134,237,25,278,294,298,299,40,45,68,73,76,82,420,421/466,107,170,170/451,419,19,2/467,58/433,70,101,185,255,241,288,290,306,307/500,309,421,249,269,213,360,37,405,258,160/440,414,32,149,171,209,215,5,262,264,415,20,21,22,23,151,151/430,151/431,248,248/457,252,66,66/456,52,110/426,62/473,81/424,145,190,224,242/488,243/472,122,395,259,266,253,260,263,85/474,133,153,2/458,20/475,78,357/461,1,11,356,38,53,54</t>
  </si>
  <si>
    <t>324,326,330,287/568,419/507,389/446,410/510,415/509,296/577,345/511,394,371,374,375,236/520,323/527,346/524,323/529,346/523,323/528,325,236/553,231,236/534,346/522,343/549,354/543,389/556,345,389/448,346/557,368,376,377,385,368/561,376/563,383,385/559,368/562,376/564,385/560,396,378,380,323,246,405/576,390,397,398,386/579,386/580,386,393/582,323/527,329,381,382,344,341,344/437,352,316,319,327,328,388,346,353,389,335,218,362,389/447,389/449,243,370,403,400,354,354/542,407,384,365,366,372,373,401,315,320,322,389/445,351,387,389/450,331,409/442,343,347,348,348/435,348/436,393,334,339,340,350</t>
  </si>
  <si>
    <t>179,367,379,184,206,233,203,204,205,207,369,359,317,408/441,361,363,349</t>
  </si>
  <si>
    <t>DHANAMANDAL</t>
  </si>
  <si>
    <t>8, 27, 34, 36, 37, 38, 39, 40, 41, 42, 45, 46, 59, 60, 61, 78, 82, 83, 84, 85, 87, 88, 89, 149, 188, 217, 224, 225, 226, 230,34/322, 41/313, 47/356, 47/344, 78/343, 84/342, 71/263, 79/276, 78/253, 217/280, 223/278, 224/277</t>
  </si>
  <si>
    <t>4, 5, 6, 7, 10, 11, 12, 13, 14, 15, 16, 17, 18, 19, 20, 21, 22, 23, 24, 25, 26, 28, 29, 30, 31, 32, 35, 44, 47, 48, 49, 50, 51, 52, 53, 54, 55, 56, 57, 58, 63, 64, 65, 66, 67, 68, 69, 70, 71, 72, 73, 74, 75, 76, 77, 79, 80, 81, 86, 90, 91, 92, 93, 94, 95, 96, 97, 98, 100, 101, 102, 103, 104, 105, 106, 107, 108, 109, 110, 111, 112, 113, 114, 115, 116, 117, 118, 119, 120, 121, 122, 123, 124, 125, 126, 127, 128, 129, 130, 132, 133, 134, 135, 136, 137, 138, 139, 140, 141, 142, 144, 148, 150, 151, 152, 153, 154, 155, 156, 157, 158, 159, 160, 161, 162, 163, 164, 165, 166, 167, 168, 169, 170, 171, 172, 173, 174, 175, 175, 175, 176, 177, 178, 179, 180, 181, 182, 183, 184, 193, 194, 195, 196, 197, 199, 201, 202, 203, 205, 206, 207, 208, 209, 210, 212, 213, 214, 215, 216, 218, 219, 220, 221, 222, 223, 227, 228, 229, 236, 238, 240, 241, 242, 243, 244, 245, 246, 247,7/287, 14/333, 15/314, 15/289, 14/264, 17/315, 18/332, 17/290, 213/3573, 218/3574, 20/316, 20/296, 21/302, 21/301, 30/317, 31/323, 34/308, 32/288, 30/262, 30/261, 48/326, 50/324, 51/274, 51/273, 48/251, 50/252, 53/250, 69/319, 72/304, 90/336, 93/335, 79/283, 111/364, 90/282, 90/281, 120/354, 118/339, 119/340, 120/341, 118/329, 119/330, 128/327, 129/318, 116/275, 116/254, 142/307, 142/306, 128/271, 121/255, 124/256, 151/311, 151/310, 176/352, 176/351, 176/350, 176/349, 175/346, 175/345, 135/257, 174/328, 161/298, 184/320, 205/355, 173/299, 174/300, 182/305, 216/353, 194/312, 205/325, 201/309, 195/297, 241/362, 240/359, 243/363, 241/360, 222/331, 240/357, 243/361, 242/358, 184/272, 201/293, 201/292, 201/291, 183/259, 183/258, 245/334, 194/260, 215/279, 207/268, 227/284, 228/285, 229/286, 239/267, 245/269, 246/270, 263/265</t>
  </si>
  <si>
    <t>9, 62, 143, 145, 146, 147, 190, 191, 211, 231, 232, 233, 234, 235</t>
  </si>
  <si>
    <t>KUDHI</t>
  </si>
  <si>
    <t>5, 6, 8, 9, 11-14, 17-24, 26-31, 33, 34, 36, 38, 39, 41, 43-46, 49-61, 64, 66, 68, 70, 71, 73, 74, 77-86, 88-92, 94-99, 102, 105, 107, 109-112, 114, 116, 118, 120, 123-128, 130-136, 138-145, 148-150, 152, 155-158, 160-162, 164-170, 172, 173, 175-180, 182-196, 207-210, 216-218, 223, 224, 226, 228-230, 236, 241, 243, 246, 249-253, 264, 312, 314, 315, 319, 321, 325, 327-330, 332-334, 336, 363-366, 368-370, 372, 379-385, 387-391, 399, 400, 402, 403, 405-410, 412-417, 419-430, 432, 433, 438-441, 444-446, 448-471, 493, 500-503, 519-521, 525-527, 529, 532, 533, 535, 537-539, 542-546, 562-564, 567, 570-575, 577-596, 598, 599, 601, 602, 604-637, 639, 641-667, 670-686, 688-690, 692-696, 698-701, 705-712, 715, 716, 718-732, 735-742, 744-764, 766, 767, 769-772, 774-787, 789-791, 793, 794, 796-798, 800, 802-830, 832, 834-844, 846-848, 850, 851, 853-855, 858-866, 869, 872-874, 876, 877, 879-897, 899-914, 916-925, 926-934, 936-944, 948, 949, 951-953, 955-959, 961, 972, 974, 979, 980, 981, 982, 984, 986-995, 997, 999-1011, 1013, 1014, 1016-1020, 1022-1024, 1026, 1028-1035, 1036-1045, 1047, 1049-1056, 1060, 1061, 1063-1070, 1072, 1073, 1075-1077, 1079-1082, 1085-1088, 1090-1092, 1095, 1098-1115, 1117-1121, 1123-1136, 1139, 1141-1153, 1156, 1157, 1160, 1164, 1165, 1170, 1171, 1180, 1196, 1200, 1201, 1205-1207, 1210, 1212, 1213, 1215, 1216, 1219, 1221, 1223, 1225, 1228, 1229, 1231, 1232, 1235-1238, 1240, 1244, 1245, 1247, 1249, 1250, 1254, 1273, 1431, 1797, 2162, 3228,5/1257, 5/1541, 5/1542, 9/1738, 11/1316, 25/1922, 28/1489, 29/1281, 32/1710, 33/1305, 33/1540, 34/1888, 35/1271, 37/1272, 41/1381, 42/1280, 42/1392, 43/1680, 43/1688, 46/1681, 46/1689, 54/1278, 56/1317, 60/1767, 62/1301, 66/1269, 70/1297, 70/1298, 70/1299, 71/1373, 75/1394, 89/1547, 90/1955, 91/1669, 102/1792, 102/1793, 102/1794, 102/1801, 102/1803, 102/1806, 102/1819, 102/1824, 103/1399, 103/1818, 105/1830, 106/1382, 106/1554, 108/1582, 108/1777, 108/1843, 108/1944, 108/1946, 109/1662, 109/1663, 109/1942, 109/1943, 109/1945, 113/1438, 113/1439, 113/1440, 113/1441, 119/1449, 119/1901, 119/1902, 119/1909, 119/1957, 119/1958, 120/1314, 120/1913, 120/1915, 122/1956, 127/1912, 128/1315, 129/1437, 131/1431, 131/1432, 132/1678, 132/1686, 134/1290, 134/1444, 134/1445, 134/1446, 135/1291, 135/1442, 135/1443, 139/1679, 139/1687, 141/1879, 142/1880, 145/1527, 146/1828, 147/1533, 151/1292, 151/1447, 151/1448, 157/1895, 159/1423, 159/1894, 159/1896, 161/1845, 161/1846, 161/1848, 161/1849, 163/1693, 166/1842, 169/1499, 179/1570, 181/1571, 184/1683, 184/1691, 192/1390, 192/1907, 194/1769, 195/1866, 208/1288, 210/1287, 211/1549, 235/1500, 235/1501, 242/1488, 244/1490, 244/1937, 244/1938, 244/1939, 244/1940, 244/1941, 245/1450, 247/1476, 247/1668, 247/1832, 247/1833, 247/1834, 247/1835, 247/1836, 252/1919, 253/1273, 254/1599, 264/1389, 319/1825, 326/1422, 328/1756, 329/1757, 330/1766, 330/1786, 330/195, 330/1950, 331/1421, 331/1782, 332/1311, 334/1869, 336/1577, 367/1654, 367/1889, 368/1890, 381/1300, 381/1300, 381/1741, 382/1739, 382/1740, 391/1947, 396/1900, 399/1661, 400/1428, 406/1426, 407/1274, 419/1704, 420/1702, 422/1703, 422/1728, 423/1275, 425/1276, 427/1277, 427/1734, 430/1677, 430/1685, 436/1948, 438/1916, 441/1844, 462/1514, 462/1515, 465/1495, 465/1496, 465/1580, 471/1877, 504/1837, 531/1850, 534/1494, 534/1578, 540/1715, 542/1626, 543/1770, 546/1783, 562/1313, 574/1784, 575/1785, 588/1467, 592/1705, 606/1433, 608/1502, 609/1374, 614/1615, 614/1628, 630/1534, 632/1536, 652/1407, 653/1466, 655/1528, 656/1267/1723, 667/1479, 670/1434, 681/1328, 683/1385, 683/1385/1457, 687/1491, 689/1520, 696/1755, 704/1391, 718/1682, 718/1690, 728/1684, 728/1692, 730/1468, 730/1469, 730/1470, 736/1429, 736/1430, 737/1553, 748/1674, 749/1435, 751/1868, 754/1427, 760/1789, 776/1477, 785/1701, 786/1283, 786/1284, 786/1285, 786/1460, 786/1461, 786/1462, 786/1463, 788/1388, 793/1471, 793/1472, 793/1473, 793/1474, 795/1713, 795/1764, 801/1417, 802/1377, 803/1935, 804/1410, 804/1411, 804/1412, 804/1927, 807/1503, 808/1504, 809/1410, 819/1762, 819/1893, 820/1761, 820/1892, 821/1760, 821/1891, 822/1771, 823/1772, 824/1773, 828/1774, 829/1493, 833/1529, 839/1539, 841/1812, 841/1813, 856/1731, 860/1732, 861/1526, 862/1516, 863/1525, 869/1492, 874/1823, 875/1517, 877/1538, 891/1716, 891/1787, 891/1851, 892/1408, 895/1409, 905/1266, 907/1930, 909/1699, 910/1419, 911/1931, 915/1505, 918/1925, 921/1413, 921/1936, 922/1403, 923/1414, 923/1415, 923/1928, 927/1404, 928/1932, 930/1918, 931/1402, 931/1858, 931/1870, 931/1874, 933/1418, 938/1521, 939/1320, 939/1790, 942/1933, 945/1264, 946/1923, 947/1924, 948/1451, 949/1775, 952/1712, 952/1765, 952/1831, 972/1829, 972/1839, 972/1840, 972/1871, 974/1724, 974/1827, 974/1838, 974/1841, 974/1847, 974/1872, 974/1886, 974/1952, 981/1364, 981/1364/1695, 983/1742, 983/1747, 997/1365, 998/1743, 998/1748, 1000/1697, 1001/1366, 1003/1696, 1004/1367, 1009/1371, 1010/1416, 1032/1698, 1036/1666, 1050/1618, 1051/1776, 1053/1721, 1054/1722, 1063/1480, 1075/1452, 1075/1453, 1075/1454, 1075/1455, 1075/1456, 1075/1458, 1075/1459, 1075/1862, 1075/1863, 1076/1523, 1076/1524, 1076/1719, 1089/1309, 1089/1310, 1091/1308, 1093/1859, 1093/1865, 1094/1306, 1097/1714, 1113/1746, 1114/1368, 1114/1369, 1114/1370, 1115/1897, 1117/1934, 1118/1929, 1123/1420, 1130/1478, 1131/1375, 1131/1378, 1131/1379, 1131/1380, 1133/1752, 1134/1861, 1134/1864, 1142/1926, 1144/1507, 1144/1508, 1144/1509, 1144/1510, 1144/1511, 1144/1513, 1144/1717, 1151/1531, 1152/1720, 1156/1519, 1157/1518, 1160/1475, 1165/1452, 1190/1304, 1208/1314, 1212/1295, 1212/1296, 1212/1807, 1212/1808, 1212/1810, 1213/1294, 1213/1809, 1213/1811, 1237/1887, 1238/1857, 1244/1386, 1245/1676.</t>
  </si>
  <si>
    <t>508,309,310,551,220,353,267,510/1581,346/1482,257,294,297,269,562/1363,968/1319,305,510,476/1545,474,476,476/1544,301,276,522,280,280/1303,256,256/1852,546/1660,549,311,360/1259,870,871,469,475,477,515,344,552,553,1210/1735,507,507/1302,523,341,342,273,203,290,267/1312,268,473,479,482,485,1167,560,561,289,289/1665,306,307,302,516,558,569,204,283/1400,346/1484,308,309/1486,434/1497,225,300,359/1318,349,350,351,1240/1543,274,291,346,338,340,1165,1165/1620,337/1325,357/1327,284,304,1169,559,293,295,298,355,242/1340,356,370/1655,516/1648,512,258/1651,1220,109/1805,218/1646,289/1664,1246/5179,1246/5178,1209,106/1554/1733,347/1700,539/1706,539/1707,267/1708,203/1341,422/1725,203/1726,256/1727,974/1642,927/1404/1730,927/1729,340/1537,536,927/1404/1737,927/1736,9/1779,203/1754,341/1758,342/1759,74/1763,275/1768,203/1778,283/1780,203/1781,269/1788,340/1802,1238/1804,103/1647,103,203/1753,546/1826,108,62/1694,891/1917,395,256/1853,256/1854,256/1852/1856,256/1855,306/1873,472/1878,487,489,490,310/1882,346/1881,310/1884,346/1883,310/1485,346/1483,350/1885,119/1614,119/1954,102/1911,102/1806/1822,477/1920,319/1921,319/1396,373/1867,373/1592,395/1815,274/1953,358,1172,556,283,395/1814,483,486,287,211,1054/1609,549/1619,549/1624,1165/1621,380/1617,239,525/1645,1242/1650,304/1791,491,1179,292,279,318,337/1323,358/1261,472,478,481,484,530/1820,1176,557,275,211/1372,285,286,337/1324,358/1322,920/1436,555,360/1260,359,360/1258,277,278,347,348,557/1339</t>
  </si>
  <si>
    <t>1256/1359,343,345,219,260,352,266,76,31,361,362,370/1293,317,1191/1354,1191/1355,1256/1342,1256/1343,378,962,1256/1361,1163,867,868,303,296,1256/1344,505,1187,1256/1350,1256/1353,442,1182,514,518,969,1183,1256/1345,1256/1346,1186,1256/1349,1256/1356,480,1256/1352,511,506,434/1498,524,547,509,221,248,1248,198,1185,1256/1348,392,1168,272,255,266/1387,517,568,313,1188,1256/1351,1217,202,265,346/1487,1189,299,1190,258,258/1652,263,271,281,354,357,357/1326,357/1546,373,373/1590,373/1658,67,978,335,339,373/1656,373/1657,222,373/1667,281/1572,373/1600,316,7,1177,378/1675,488,197,373/1589,375/1585,373/1583,373/1588,548/1949,237,238,288,205,206,373/1590,550,240,492,548,199,1184,1189/1282,1256/1347,210/1286,1191,1192,1256/1357,554,359/1263,360,259,303,296</t>
  </si>
  <si>
    <t>MANIKAPATANA</t>
  </si>
  <si>
    <t>2130,2165,2143,978,1624,1625,1191/4287,1293,1430,1616,1617,1619,1627,1716/4199,1909/4189,1952,414,415,427,427/4681,519,571,584,588,626,627,628,633,635,659,659/4699,697,698,2445,2060,2198,2203,2389,285/4146,285/4147,422,1780,1831,1831/5010,1922,1939,1984,2347,2356,2367/4385,2457,2457/5015,2482/4389,3343,3638,3639,470,1339/4286,1702,339,340,3494,1309/4543,3232/4544,3240,3448,3466/4545,3491,1059,1845,1846,2316,475/5439,677/4712,1560,2463,661,661/4701,102,104,3,45,89,152/4164,161,289,291,841/4257,1623,221,1144/4237,1173,1325,1326/4819,3285,3306,3573/4240,806/4818,1188,1318,1321,1330,1398,1452/4314,1765,1996,2010,2074/4309,2990,3230,3321,3326,3328,3485,3572,3575,3603/4312,707/4306,772,774,842/4361,1885,3393,3580,3582,3584,3586,3587,3049,3411,3412,4115,2604,2487,1413,1601,1698,1708,1755,1793,1916,2040,1158,1659,1946,2081,2390,2450,2453,3382,3388,3545,437,485,485/4682,615,679,1134,1827,3421/4356,3532,3555/4262,3563,417,744,748,3051,1667/4222,1667/4223,1743,3540,3783,3784,803/4357,2361,1944,2345,2322,2323,1622,408,408/4674,1043,1045,1046,1047,4013/4649,961,3909,1253/4414,1331,1390,2077,3452,1779,445/4365,445/4366,1018,1776/4208,1822,2350/4211,3348,3353,677/4205,2369,3355,1618,2459,2460,466,484,1024,1030,1150,2044,3028,3090/4127,3390,3454,3920,668,669,669/4709,1011,1149,1337,1448,1844,1851,2045,2064,3518,3518/5160,3525,3525/4845,3536,441,581,741,980,980/4872,980/4873,1040,1048,691,1903,2003,2434,1176/4355,578,274/4155,151,174,233,261,262,355/4167,52,2695,1778,1821,1824,1833,2008,2367,3351,3640,488,488/4685,758,840/4318,841,841/4258,1653,1870,265,274,1115,1513,1514,1516,695,39,1255/4181,1261/4180,369,2264,3461,3523,1964,2701,553,554/4338,459,475,542,1004,1068/4566,1077,4038,957/4641,957/4642,1005,1005/5212,1042,3938,3951,2617,3633,1062,1265/4231,1270,1361/4232,1419,1466,2512,2513,3239,857,3497,3569,1277,689,1334,3571/4347,426/4395,426/4676,2314,841/4259,1053,1053/4505,1053/4506,1145,1145/4515,1146,1148,1153,1925/4510,1925/4511,1961,2013,2013/4512,2577,3508,3508/4513,3508/4514,3622,3623,622,850,850/4508,875,1188/4315,1324,1450,1654,1655,1661,2034,2071,3319,3325,3331,3332,3485/4349,3548,3603,190,198,1144,1171,1220,1222,3573/4239,3747,3748,3753,3847,3850,4050,4051,846,847,881/4560,906/4559,910/4558,934,935,940,941,944,966,1593/4463,1228,1873,3273,3274,3430,3558,526,611,614,643,683,700,703,705,708/4561,711,717,723,997/4344,3990,1231,1247/4443,1301/4444,1417/4445,1847,1848,2251,2253,3514,3590,424/4438,445,461/4439,597/4440,603/4437,640/4441,580,1236,1414,1626,1629,2426,101,103/4131,105,106,107,195,2,4,46,46/4129,78,90,92,194,1269,1276,1571,1572,2523,2524,2525,2526,1132,1434/4598,655/4589,975,983/4581,1853,1883,1931,1958,3454/4417,977/4333,826,280,256,257,1135,1136,1137,1138,1263,1264,1284,1291,1294,1295,3396,3397,3417,3418,3419,3420,582,583,589,590,731,732,779,780,1283,3416,3944,3684,4067,1791,3164,3729,3858,807,3515,1316,1320,1687,1751,1773,1790,3483,577,710,3964/4466,1124,3547,609,3496,1252,1503,1527,1762,2075,3173/4321,3200/4323,3223/4322,2288,2288/4325,658,754,755,756,1861,1871,1872,521,524,647,644,355,2480,2363,2149,2375,1716/4564,412/4190,2331,1092,1930,2345/4416,943,943/4630,3211,3284,2336,1286,1425,1437,1551/4607,1745/4606,1874,2258,2811,1420,3607,1031,2009,2509,3610,3611,1406,3560,3971,1457,1496,3060,3068,3235,3896,3908,3910,3929,319,3672,653/4264,658/4479,656,1165,1213,1215,1382,1385,1963,2961,3503,3505,3528,3562,562,2538,2539,3642,241,158,208,211,385/4171,2206/4226,2211,2213,2216,2220,1147/4245,1175,1245/4247,1260,1319,1322,3241,3242,3255/4295,3449,3490,3539,3547/4249,3626,556,560,681,693,816/4244,2378/4801,2378/4802,1923,1924/4292,2451,3199,3200,3223,3224,4063,4064,4065,4086,1459,1461/4480,1462,3931,4118,1257,2921,2923,3011,3012,3013,3457,776,575,3364,3378,3379,3380,3381,828,1054/4758,1133,1434,1508,1550/4730,1664/4592,1905/4588,1998,2325,3311,3460,3462/4597,655,975/4584,983/4582,1010,1055,1335/4267,3038,3043,3217,3279,442/4481,868,871,871/4601,871/4671,871/4672,816,1193,1194,1347,1379,1381,1438,1582,1878,3175,3176,3422,3423,3517,3650,3651,516,649,650,788,789,790,2219/4345,3363,2593,10,43/4623,1340/4134,3537,3537/4567,3538,2174,2183,2236,31,68,3606/4497,1542,3375,1540,1876,555,559,1962,1080,1248/4661,3433,3447,4100/4142,473/4484,477/4486,1008,1271,1278,1838,2475,3338,3341,448,530,981,3599,3602,3551,373/4158,377/4159,2705,2488,2255,270/4535,2202,3245,2090,3357,3359,3549,3549/5225,3553,382,386,1117,2046,2046/4432,399,399/4431,2066,2193,2197,2248,3045,3437,3438,3440,3441,3442,3443,1812,430,452/4450,467,531,688,1415,3410,3415,3966,43,100,123,139,39/4622,66,7,75,9,64/4162,49,70,71,2479/4503,1598,1789/4219,3037,2754,1131,1434/4599,1434/4600,1769,1866,2325/4593,3460/4594,3460/4595,3462,713,729,975/4583,975/4585,983,987,987/4664,987/4665,987/4666,987/4667,1900,1974,1976,1883,1887,3254/4283,3571,787,1049,1052,1371,1479,2987,3507,3592,3595,3598,3601,3898,915,1369,1798,551/4296,1909,2190,33,39/4621,67,77,8,254,201,36,80,1530,1531,1532,1535,1536,125,166,98,2245,2265,2265/5046,3934,1147,1164,1454,1455,1734,3485/4456,3656,3657,167,168,3606/4496,1837,2466/4550,1038,1039,1914,2039,2489,2561,2562,3227,3228,1044,1990/4351,404/4352,767,1943,2472,3451,396,398,1030/4473,1034,1173/4238,1296,1313,1344,1452,1970,1999,2078,3320,3324,3329,3485/4350,3573,3603/4311,771,1159,1205,2346,3541,449,451,152,162,162/4149,288,290,295,297,298,299,323,2778,2779,2780,2783,3645,1411,1594,1665,970,3738,3846,3851,322/4536,169,179,180,147,240,304,305,3456,37/4604,153,183,287,307,312,176,177,178,181,1725,1726,1752,1756,3421,3649,783,1727,1728,251,326,332,3976,170,105/4130,1535/4434,3789,1290,3033,3878,2435,3992/4297,3999,4031,760/4368,912,1453/4250,1456,1461,3720,3848,3849,4000,4497/4786,863,3927,3942,551,1113,1289,1299,1310,1442,3062,684,696,861,862,869,870,976,982,2204,2207,2167/4225,1125,3937,3992,3402,1397,1524,1593,1618/4413,3197,3489/4470,1282,1703,1704,2273,2277,518,3917,3918,4116,4117,1346,1355,1443,1705,1706,2262,3174,514,651,718,767/4457,541/4436,2372,427/4679,1786,1823,1828,1836,1986,2321,2349,2465,3007,3345,3352,426/4678,660,660/4700,1565,426,469,537,543,1359,3561,554,1915,2271,2308,2315/4230,3204/4364,3282,3890,1019,1168,1218,1449,1166,1166/4326,1167,1216,1217,2359,1306,1311,1351,1364,1482,1486,1487,1714,1852,1982,1988,3463,504,508,508/4694,639,715,727,1307,1350,1363,1365,1485,1491,1492,1497,1498,1499,1712,1713,505,506,510,510/4696,586,587,637,646,191,197/4573,140/4575,1830,1832,2007,2367/4386,2482/4388,3350,3640/4390,366/4393,487,487/4684,489,260,2699,2729,2731,341,373,377,1888,2993,1894,2065,2192,2196,2201,1607,1612,1635,1710,1719,1720,1968,2015,2059,2093,2110,2304,2334,2386,2395,2401,3618,1028,1142,1279,1602,2074,2086,2087,2088,2089,2096,2103,2104,2294,2330,2380,2383,2384,2416,3262,3263,3400,3405,3413,3550,3605,746,746/4762,752,752/4764,784,791,1561,1777,1825,1834,2006,2367/4387,3344,3640/4391,366,499,499/4686,394,394/4454,1006,1667,1890/4224,2419,2420,808,997,1207,1232,110,17,81,1574,1766,2000,2002,3243,3480,3629,1177,3660,2154,2156,126,61,37/4605,450,1249/4647,1675/4556,473/4483,477/4485,1225,1248,1676,1682,1794,1817,463,501,501/4688,263,292,1021/4200,1180,1181,1994,2032,3581,3585,3587/4378,522/4374,608,273,286,253,1525,1648,2023,2244,3234/4260,3432,860,1511/4477,3171/4478,844,845,876,877,878,879,880,881,882,883,884,885,886,887,888,889,890,891,892,893,894,895,896,897,898,899,900,901,902,903,904,905,906,907,908,909,910,919,920,923,924,927,929,930,947,948,951,954,956,958,959,960,962,963,964,1131/4587,3220/4428,3496/4324,2105,2906,2909,1120/4555,171,48,1742,2019,2328,2424,3391,1879,3521,140/4576,64,62,30,53,2266,2815,1127,230/4165,1001,1002,2254/4227,2270,1141/4273,1432,2287/4280,2903,3229,2033,2374,1562,1820,1829,1981,2371,2377,3347,3353/4215,503,503/4690,503/4691,662,662/4704</t>
  </si>
  <si>
    <t>2654,2846,2723,2724,2645,2605,2281,2775,2777,2784,2785,3052,2544,2663,2960,2771,2681,2688,2498,2500,2501,2504,2687,2728,2712,2717,2718,2612,2614,2615,2620,2621,2622,2623,2601,2602,2603,2761,1576,2873,2557,2648,2864,2958,2763,2740,2741,2744,2745,2337,2339,2340,2811/5594,2933,2934,2935,3059,3116,2637,2638,2660,2661,2924,2925,2928,2594,2234,1541,2473,2611,2613,2713,2715,2885/4658,2847,2569,2848,2860,2898,2899,3035,2824,2830,1533,1534,2564,2650,2649,2774,2781,2782,2965,2968,2970,2973,2974,2977,2978,2981,2521,2341,3113,3114,1575,2756,2651,2865,2900,2271/5348,2803,2802,2801,2732,2743,2776,2919,2520,2807,2808,2882,2885/4657,2821,2646,2646/4539,2646/4611,2646/4201,2914,2915,2506,2508,2805,2806,2818,2268,2664,2547,2548,2916,2946,2947,2516,2515,2518,2885/4659,2407,2788,2791,2794,2804,2565,2567,2629,2439,2630,2554,2850,2858,2768,2769,2770,2725,1547,2529/4300,2606,2836,2837,2841,2842,2843,2844,2845,2795,2796,2764,2765,2766,2767,2883,2849,2852,2861,2338,1542/4540,2869,2678,2497,3057,2574,2667,2707,2563,2913,2882/4654,2885,2886,2931,2546,2755,2534,2535,2890,2708,2758,2760,2851,2822,2823,2684,2634,2690,2689/4551,2689/4552,2342,2343,2960/4798,3063,2691,2624,2625,2626,2627,2669,2670,2671,2672,2674,2829,2440,2505,2709,2710,2711,2719,2948,2949,2962,2635,2636,2885/4656,2885/5337,2551,2502,2503,2833,2834,2838,2839,2840,2528,2589,2344/4298,2759,2762,3047,3048,2657,2881,2882/4655,2885/4660,3112,3039,3046,2571,2926,2927,3009,2875,2879,2272,2751,2237,2826,2827,2952,2953,2954,2955,2956,2863,2810,3165/5343,2531,2695/4954,1557/5075,2228,1522/5451,2234/4976,2234/4977,2291,1535/5452,1523/5005,1584,2222,3164/5524,1568/5068,1535/5129,2283/5137,2659,2235/5138,2225,2226,2266/4974,2241/5132/5463,2423,2654/4938,2547/5159,2591,2582,2586,2588,2580,2583,2584,2590,2592,2246/5449,2331/5204,3167/5206,2234/5651,2691/5319,2268/5320,1506/5363,1693/5555,2223,2473/5395,2613/5396,2678/5464,2238,2594,2606/5477,2170,2171,3139,2938,2963,2658,2722,2796/5418,2238/5437,2718/5521,2882/5522,3138,2918/5534,3148,2234/5671,2678/5541,2864/5551,1563/5598,2671/5585,2749,2750,3038/5666,2315/5349,2810/5599,3129,3112/4538,2344/4299,2594/5642,2738/5643,2739/5644,2423/5648,1471/5245,2694,2692,2753,2644,2871,2555,1557/5601,2870,2652,3009/4554,3015,3065,3080,3085,3087,3089,3096,3107,3111,3120,3121,3124,3149,3150,2772,2969,2800</t>
  </si>
  <si>
    <t>947/5048,2444,2994,2543,2682,2499,2727,2469,2616,2618,2619,2511,2600,2607,1573,2747,2748,2742,2746,2335,3066,3067,2540,2639,2597,1543,2610,2716,2568,2897,3036,3030,2490,2560,3026,2784,2876,3070,3032,2991,2730,2733,2929,2522,2814,2816,2817,2819,2647,2911,2507,2895,3022,2491,2862,2866,2545,1542/4248,2917,2406,2792,2566,3017,2631,1079/4725,2553,2714,3123,2726,1548,2455,2608,2609,144,2880,2884,3950,2867,2496,3056,2668,2702,2910,2912,2894,2904,2905,2992,3019,2930,2996,2997,2998,2999,3000,3001/4304,2494,2495,2533,2536,3023,2854,2855,2856,2857,2853,2859,2683,2689,3064,2693,2467,2468,2628,2673,2441,2950,2344,2633,2452,1722,1807,2094,2387,2549,2550,2559,2085,2596,2527,2679,2187,3040,2570,2572,2901,2951,2957,2812,1989,2173,949,957/5140,1079/5174,2579,2587,2581,2585,2598,2558,2510,2529,1689,978/5334,3147,2596,2596,2596,2269,3018,3076,3090,3091,3615,3891,2556,3004,3005,2653,1079,3086,3088,2736,3003</t>
  </si>
  <si>
    <t>DAHISAHI</t>
  </si>
  <si>
    <t xml:space="preserve">1, 2, 3, 4, 5, 7, 8, 9, 10, 11, 12, 13, 14, 19, 40, 46, 47, 70, 71, 75, 76, 79, 80, 81, 117, 141, 142, 143, 144, 145, 146, 147, 148, 149, 150, 151, 152, 153, 154, 155, 157, 159, 160, 161, 162, 163, 164, 165, 166, 167, 171, 172, 173, 174, 175, 176, 177, 178, 179, 180, 181, 182, 183, 184, 185, 186, 187, 188, 189, 190, 191, 192, 193, 194, 195, 196, 197, 198, 199, 201, 202, 203, 204, 205, 206, 207, 208, 209, 210, 212, 213, 214, 215, 216, 217, 218, 219, 220, 221, 222, 223, 224, 225, 226, 227, 228, 229, 230, 231, 232, 233, 234, 235, 236, 237, 238, 239, 240, 241, 242, 243, 244, 245, 246, 247, 248, 249, 250, 251, 252, 253, 254, 255, 256, 257, 258, 259, 260, 261, 262, 263, 264, 266, 267, 268, 269, 270, 271, 272, 273, 274, 275, 276, 277, 278, 279, 280, 281, 282, 283, 284, 285, 286, 287, 288, 289, 290, 291, 292, 293, 294, 295, 296, 297, 298, 299, 300, 301, 302, 303, 304, 305, 306, 307, 308, 309, 311, 312, 313, 314, 315, 316, 317, 318, 319, 320, 321, 322, 323, 324, 325, 326, 327, </t>
  </si>
  <si>
    <t>328,2/232, 11/447, 13/423, 13/333, 21/344, 36/345, 150/444, 150/388, 146/363, 156/375, 192/448, 201/446, 202/435, 176/377, 204/436, 179/376, 202/412, 221/449, 203/411, 204/410, 220/434, 220/433, 220/424, 211/404, 218/415, 222/422, 221/420, 206/390, 223/419, 219/405, 215/389, 246/425, 250/428, 258/429, 204/338, 205/339, 204/337, 220/361, 245/402, 220/351, 220/350, 220/342, 220/341, 220/340, 250/382, 250/381, 258/384, 258/383, 263/385, 264/386, 315/450, 309/439, 309/438, 323/451, 300/417, 301/416, 309/422, 326/442, 309/400, 311/394, 311/393, 316/398, 314/392, 314/391, 309/379, 324/397, 292/355, 292/354, 295/357, 295/356, 311/372, 296/353, 296/352, 314/373, 309/360, 309/359, 309/358, 305/347, 305/346, 294/330, 325/362, 309/332</t>
  </si>
  <si>
    <t>18, 21, 22, 23, 24, 25, 26, 27, 29, 30, 32, 33, 34, 35, 36, 37, 39, 41, 42, 43, 44, 45, 48, 49, 50, 51, 52, 53, 54, 55, 57, 58, 59, 60, 61, 62, 63, 64, 65, 67, 68, 69, 73, 74, 77, 78, 82, 83, 86, 87, 88, 89, 90, 91, 92, 93, 94, 95, 96, 97, 99, 100, 101, 102, 103, 105, 106, 107, 108, 109, 111, 112, 113, 114, 115, 116, 118, 119, 120, 121, 122, 124, 125, 126, 127, 128, 129, 130, 131, 132, 133, 135, 136, 137, 138, 139, 170,22/343, 33/426, 82/427, 73/380, 78/395, 83/413, 77/349, 82/348, 100/371, 122/441, 107/374, 133/443, 136/445, 138/440, 135/426, 135/418, 138/414, 127/378, 150/431, 138/387, 136/370, 136/369, 136/368, 136/367, 136/366, 136/364, 201/409, 202/408, 203/407, 204/406, 204/403, 204/338, 314/430</t>
  </si>
  <si>
    <t>40/334,40/335,6,156,15,16,17,98,56,66,31,200,140,123,136/365</t>
  </si>
  <si>
    <t>RAUTA</t>
  </si>
  <si>
    <t>1, 2, 3, 4, 5, 6, 7, 8, 26, 27, 28, 29, 33, 34, 34/405, 34/412, 35, 35/300, 38, 38/387, 45, 46, 47, 48, 49, 50, 51, 52, 53, 54, 54/401, 55, 56, 57, 58, 59</t>
  </si>
  <si>
    <t>9,10,11,12,13,14,15,16,17,18,19,20,21,22,23,24,25,30,31,32,39,41,42,43,60,61,62,63,64,66,67,70,71,72,73,74,75,76,77,78,79,80,119,141,152,157,158,163,164,170,171,172,173,176,177,186,221,222,238,239,240,241,242,243,274,275,276,119/332,153/331,164/301,169/297,172/307,20/287,20/311,20/312,20/313,20/314,22/288,22/352,221/421,238/419,240/316,242/309,28/337,29/289,33/358,33/359,33/381,34/336,34/345,38/403,45/315,45/334,46/339,47/361,47/390,50/384,51/340,52/360,54/389,57/357,59/402,60/333,74/306,79/338,79/415</t>
  </si>
  <si>
    <t>133,87,102,112,113,101,108,110,114,109,119/305,99/282,251/310,145/320,149/325,149/326,140,145/317,255,191,196/286,228,261,84,200,123,199,210,168/417,116/418,46/409,224/420,83,226,223,132,132/284,131/341,150/344,146/346,148/347,146/349,148/348,99/351,20/350,182/354,191/353,153,44,143,155,250/356,252/355,145/317/363,132/285,131,192/368,248/369,246/370,230,248/371,197,189/293,197/372,189/293/375,197/373,189/293/376,197/374,204/380,195/379,118/382,194/383,259/386,168/388,165/308,249/335,38/391,168/392,84/393,219/837,220,84/394,118/395,133/396,38/397,153/398,189/399,189/400,189/294,94/404,116/406,189/407,91,93,93/408,94,95,94/410,95/411,199/413,210/414,121,118/416,205,211,181,182,259,137/329,145/321,149/323,151/327,231/302,90,92,152/299,196,260,227,262,265,150,150/345,194,198,233,189,189/295,98,179,180,187,96,97,99,100,231,232,165,166,245,247,248,236/304,238/342,238/343,246,251,207,215,216,217,224,271,195,137,145,147,149,151,219,136,138,168,225,132/319,139,133/290,165/296,188,120,125,126,127,234,128,129,130,134,142,85,86,88,89,118,115,116,229,137/330,145/322,149/324,151/328,268,269,237,263,264,266,267,99/283,104,189/291,189/292,204,250,252,253,236/303,183,184,185,254,192,206,208,209,212,213,214,132/318,249,202,236,146,148,111,167,244,193,122,201,203</t>
  </si>
  <si>
    <t>107,169,257/385,258,156,256,257,117,154,178,161,162,68,170/298,69,65</t>
  </si>
  <si>
    <t>RAMBHILA</t>
  </si>
  <si>
    <t>1106,1110,1147,1192,1199,402/1330,430,598,601,616,849,859,896,1095/1289,1010,1012,1031,1036,1057,1116,1133,1144,1180,165,184,188,192,193,210,216,222,233,234,266,311,318,357,359,379,405,414,415,441,453,454,460/1375,479,490,619,620,621,81,902,911/1275,959,963,97,976,987/1272,1035,1040,412/1273,1006,1155,1181,1182,1185/1255,265/1254,984,1013,1014,724,480,1101,157,228,229,229/1290,231,254,256,262,324,347,382,461,506,554,737,888,925,876,282,1118,911,49,1174,1175,1203,1204,1009,1088,1138,1165,146,259,375,477/1316,51,908,1094,1095,1000,1051/1305,518,556,966,986,1115,1117,1132,1134,380,406,209,225,226,394,159,297,298,425,872,873,880,885,917,954,239/1376,240/1377,290/1324,292/1323,486/1251,520/1378,289,1052,1054,1059,114,195,356,440,487,1135,1150,364,366,1079,367,541,317,333,1131,181,267,901,913,990,152,223/1339,607/1293,937,941,951,952,962/1258,1009/1318,1113,1138/1320,1165/1321,146/1311,259/1313,375/1314,477,51/1312,908/1322,972,105,1104,1128,1161,1169,1194,175,330,537,897,956,978,10,13,329,334,62,8,860,1217,185,303,112,744,275,276,576,28,44,7,469,916,199,309,310,1058,1143,404,912,78,106,1177,17,19,320,43,521,864,98,20,947,132/1325,480/1278,75/1369,1233,420,421,422,1193,1196,446,447,939,1095/1282,944/1288,1102,21,38,39,4,662,1111,470,568,569,572,575,923,924,1216,243,26,32,45,413/1250,1206/1253,609,37,31,58,174,227,335,340,624,1201,1208,1210,1211,1215,1218,1232,113,116,122,471,12,133,27,9,176,971,847,850,851/1285,866,182,190,191,241,383,47/1300,999,194,386,399,309/1248,915,865,368,402,435,1060,1123,278,35,574,581,583,661/1348,920,922,996,998/1347,479/1263,527,265,1205,410,958,871,962,979,431,436,482,495,517/1283,577,578,586,587,82,84,119,280,83,20/1301,319,535,535/1429,543,964,977,980,144,145,148,177,214,236,424,426,439,488,539,542,853,926,450,139,197,213,80,895,927,344,355,326,371,101,1015,102,1020,1026,1027,1028,1033,104,1109,1120,1176,162,163,164,178,179,263,1073,223,525,1202,205/1295,327/1294,337/1379,1001,218/1291,268,451,455,455/1315,500,500/1317,501/1380,502,87,960,1021,1080,1160,981,914,2,342,42,312,591,16,18,1017,1019,1039,1051/1304,1081,1135/1247,1146,1195,203/1271,328,343,353,354,364/1245,366/1246,393,474,513,534/1286,540,69,76,875,898,99,991,1051/1303,462,464,15,205,3,327,944,1136,1141,1156,1223,357,444,987,989,96,982,1148,1038,304,372,476,515,543/1260,617,533,1074,1092,151,154,284,314,316,496,526,63,65,936,942,943,950,117,124,156,160,238,261,460,50,538,550,555,725,739,757,988,995,856,877,889,855,1151,201,202,247,252,290,292,295,296,307,308,153,148/1241,77,11,55/1336,235,237,472,86,900,918,975,54,485,274,743,111,1130,131,173,251,452,491,493,545,593,33,1207,1209,1072,1075,524,127,24,279,1124,1125,1125/1249,1126,1127,1184,1186,1187,1188,1212,1214,198,211,321,322,466,467,606,610,611,649,71,72,1224/1370,374,339,938,456,457,481,29,48,1185,232,249,315,507,508,894,85,16/1277,107,108,149,150,73,74,395,349,350,358,427,428,429,432,64,66,67,1042,300/1242,1172,143,955,302,34,438,514/1269,514/1270,653,395/1274,412,1234,1235,189,1285/1374,847/1373,139/1396,204,25,756,217,369,398,1271/1381,218,70,442,494,471/1405,473,1149,919,325,342/1406,129,135,161,255,257,314/1410,316/1411,607,1065,1066,1068,1018,1025,32/1417,544/1402,313,212,277,230,46,129/1371,79,93,1100,1152,264,511,112/1372,945,946,549,1205/1473,1022,1050/1475,998/1476,560/1399/1477,546,560/1399/1478,1082,1089,1090,1099,1103,408,92,891,738,857,529/1480,534,558/1483,496/1292,618,26/1363,337,365,378,529/1484,1007,16/1256,1051,60/1486,1091,283,342/1487,140,14,55,387/1264,388/1266,118,123,475,890,909,994,1070,1206,608,852,878,560/1492,195/1493,1162,168,448/1494,498/1495,215,220,443,68,1153,1213,1154,393/1497,393/1498,391/1499,391/1500,393/1501,393/1502,391/1503,391/1504,465/1404,391,181/1517,391/1518,391/1519,391/1520,393/1472,115,120,187,341,345,363,416,394/1520,394/1521,1071,22,33/1522,60,91,570,323,612,242,423,594,1082/1279,435/1332,595,141,142,967,968,969,1170,1171,1189,459,605,1190,458,604,389,948,949,638,910,391/1423/1523,391/1423/1524,391/1423/1525,391/1423/1526,36,874,622,529/1468,391/1423,126/1395,170/1344,560,547/1412,544/1402,559,224,360,180,33/1407,22/1424,36/1333,536,203,204,411,509,167,933,109,465,535/1428,126,564,565,566,567,195/1432,183,306,905,1183,219,370,1008,1067,1087,1112,1137,1164,147,258,557,590,907,985,985/1319,280/1422,92/1421,648,33/1430,406/1431,886,899/1443,928/1444,929,953,209/1433,225/1434,226/1435,394/1436,253/1455,535/1453,625,356/1452,558/1442,497,544/1419,553,560/1398,561,196,196/1307,206,206/1308,245,291,301,338,304,372,200,208/1437,336,351,373,503,504,522,523,103,328/1460,1079/1462,367/1463,541/1461,1079/1465,367/1466,541/1464,535/1467,402/1469,342,246,253,253/1454,1174/1280,387/1259,388/1265,673,906,547,1023,1032,401,401/1287,626,628,629,286,468,1219,1220,418,1230,1053,1055,1056,110,1121,1129,130,172,250,492,592,970,1157,1158,158,169,260,536/1359,846,848,881,882,899,917/1360,928,903,248,125,134,23,57,300,548,1069,1086,1114,1140,1142,299,361,381,505,510,551,1163,1166,285,287,1201/1364,1208/1365,1210/1366,1215/1367,1218/1368,1231,32/1298,45/1297,294,53/1257,1024,1050,1063,1123/1351,278/1350,35/1349,573,580,582,584,585,661,921,997,998,1173,665,397,433,434,32/1299,45/1296,419,1037,11/1337,36/1334,55/1335,1228,1229,463,346,1030,1051/1302,1145,61,376,52,223/1338,501,627,56,305,186,221,75,132,293,409,489,957,974,387,53,961,47,388,514,558,1052/1252,1108,1167,166,449,89,1105,1198,390,392,396,407,599,486,137,845,854,529/1345,196/1306,206/1309,528,615,402/1331,244,362,614,377,26/1352,983,136,623,88,95,1224,413,1191,478,94,437,589,512,1029,106/1326,1096,1107,1226,1227,138,207,208,448,483,498,499,542/1267,883,884,892,90,931,1076,930,932</t>
  </si>
  <si>
    <t>834,836,837,844,650,684,685,687,688,690,691,693,694,695,697,767,799,800/1261,777,778,677,678,680,681,682,683,726,717,719,723,728,730,808,715,654/1310,652,814,1045,1046,1048,674,675,754,817,819,826,806,795,797,861,862,863,776,740,741,746,749,750,821,822,825,940,663,654,800,655,654/1353,811,812,835,838,843,634,637,1044,771,774,666,667,668,702,712,786,789,791,794,656,787,788,792,705/1327,707,709,779,698,699,700,701,701/1329,642,765/1240,783,659,669,670,672,1041,761,762,764,676,785,782,796,798,644,645,646,647,651,765,686,689,692,696,751,816,820,827,716,718,720,727,731,732,734,801,742,745,747,763,774/1276,775,828,829,800/1281,802,753,1047,657,766,560/1399,559/1400,780,823,824,822/1459,835/1474,770,735/1479,560/1483,562/1401,644/1489,645/1490,651/1488,630/1491,729,733,735,668/1496,815/1515,814/1516,748,748/1362,803,126/1485,814/1361,758/1445,759/1446,758/1447,759,758/1448,758/1449,839,758/1450,758/1451,562/1420,1043,650/1243,640/1458,641/1459,866/1471,835/1470,671,655/1481,792/1482,736,679,772,809,813,815,830,831,635,636,705,706,710,1044/1346,658,660,664,639,640,641,643,768,785/1244,790,793,804,714,714/1262,721,722,752,755,781,784,708,713,713/1268,769,711,703,704</t>
  </si>
  <si>
    <t>1034,818,758,773,1049,1062,171,810,708/1328</t>
  </si>
  <si>
    <t>RI Circle - Atala</t>
  </si>
</sst>
</file>

<file path=xl/styles.xml><?xml version="1.0" encoding="utf-8"?>
<styleSheet xmlns="http://schemas.openxmlformats.org/spreadsheetml/2006/main">
  <numFmts count="4">
    <numFmt numFmtId="6" formatCode="&quot;₹&quot;\ #,##0;[Red]&quot;₹&quot;\ \-#,##0"/>
    <numFmt numFmtId="164" formatCode="&quot;₹&quot;\ #,##0"/>
    <numFmt numFmtId="165" formatCode="[$₹-4009]\ #,##0;[Red][$₹-4009]\ #,##0"/>
    <numFmt numFmtId="166" formatCode="&quot;₹&quot;\ #,##0.00"/>
  </numFmts>
  <fonts count="146">
    <font>
      <sz val="11"/>
      <color theme="1"/>
      <name val="Calibri"/>
      <family val="2"/>
      <scheme val="minor"/>
    </font>
    <font>
      <sz val="11"/>
      <color theme="1"/>
      <name val="Calibri"/>
      <family val="2"/>
      <scheme val="minor"/>
    </font>
    <font>
      <b/>
      <sz val="11"/>
      <color theme="1"/>
      <name val="Calibri"/>
      <family val="2"/>
      <scheme val="minor"/>
    </font>
    <font>
      <b/>
      <sz val="20"/>
      <color theme="1"/>
      <name val="Calibri"/>
      <family val="2"/>
      <scheme val="minor"/>
    </font>
    <font>
      <sz val="16"/>
      <color theme="1"/>
      <name val="Calibri"/>
      <family val="2"/>
      <scheme val="minor"/>
    </font>
    <font>
      <b/>
      <sz val="24"/>
      <color rgb="FFFF0000"/>
      <name val="Calibri"/>
      <family val="2"/>
      <scheme val="minor"/>
    </font>
    <font>
      <b/>
      <sz val="16"/>
      <color theme="1"/>
      <name val="Calibri"/>
      <family val="2"/>
      <scheme val="minor"/>
    </font>
    <font>
      <b/>
      <sz val="12"/>
      <color theme="1"/>
      <name val="Arial"/>
      <family val="2"/>
    </font>
    <font>
      <sz val="10"/>
      <color rgb="FF000000"/>
      <name val="Times New Roman"/>
      <family val="1"/>
    </font>
    <font>
      <b/>
      <sz val="12"/>
      <name val="Arial MT"/>
      <family val="2"/>
    </font>
    <font>
      <b/>
      <sz val="12"/>
      <color theme="1"/>
      <name val="Calibri"/>
      <family val="2"/>
      <scheme val="minor"/>
    </font>
    <font>
      <b/>
      <sz val="16"/>
      <color theme="1"/>
      <name val="Calibri"/>
      <scheme val="minor"/>
    </font>
    <font>
      <b/>
      <sz val="20"/>
      <color rgb="FF000000"/>
      <name val="Cambria"/>
      <family val="1"/>
    </font>
    <font>
      <b/>
      <sz val="18"/>
      <color rgb="FFFF0000"/>
      <name val="Cambria"/>
      <family val="1"/>
    </font>
    <font>
      <b/>
      <sz val="14"/>
      <color theme="1"/>
      <name val="Calibri"/>
      <scheme val="minor"/>
    </font>
    <font>
      <sz val="12"/>
      <color theme="1"/>
      <name val="Calibri"/>
      <family val="2"/>
      <scheme val="minor"/>
    </font>
    <font>
      <sz val="18"/>
      <color theme="1"/>
      <name val="Calibri"/>
      <family val="2"/>
      <scheme val="minor"/>
    </font>
    <font>
      <b/>
      <sz val="18"/>
      <color theme="1"/>
      <name val="Calibri"/>
      <scheme val="minor"/>
    </font>
    <font>
      <b/>
      <sz val="18"/>
      <color theme="1"/>
      <name val="Calibri"/>
      <family val="2"/>
      <scheme val="minor"/>
    </font>
    <font>
      <b/>
      <sz val="18"/>
      <color rgb="FFFF0000"/>
      <name val="Calibri"/>
      <family val="2"/>
      <scheme val="minor"/>
    </font>
    <font>
      <b/>
      <sz val="14"/>
      <color rgb="FF000000"/>
      <name val="Cambria"/>
      <family val="1"/>
    </font>
    <font>
      <b/>
      <sz val="20"/>
      <color rgb="FFFF0000"/>
      <name val="Calibri"/>
      <family val="2"/>
      <scheme val="minor"/>
    </font>
    <font>
      <b/>
      <sz val="22"/>
      <color theme="1"/>
      <name val="Calibri"/>
      <scheme val="minor"/>
    </font>
    <font>
      <b/>
      <sz val="20"/>
      <color theme="1"/>
      <name val="Calibri"/>
      <scheme val="minor"/>
    </font>
    <font>
      <sz val="11"/>
      <color rgb="FF000000"/>
      <name val="Cambria"/>
      <family val="1"/>
    </font>
    <font>
      <b/>
      <sz val="13"/>
      <color rgb="FF000000"/>
      <name val="Cambria"/>
      <family val="1"/>
    </font>
    <font>
      <sz val="13"/>
      <color rgb="FF000000"/>
      <name val="Cambria"/>
      <family val="1"/>
    </font>
    <font>
      <b/>
      <sz val="10"/>
      <color theme="1"/>
      <name val="Calibri"/>
      <family val="2"/>
      <scheme val="minor"/>
    </font>
    <font>
      <b/>
      <sz val="16"/>
      <color rgb="FFFF0000"/>
      <name val="Calibri"/>
      <family val="2"/>
      <scheme val="minor"/>
    </font>
    <font>
      <b/>
      <sz val="12"/>
      <color rgb="FF000000"/>
      <name val="Cambria"/>
      <family val="1"/>
    </font>
    <font>
      <b/>
      <sz val="11"/>
      <color rgb="FF000000"/>
      <name val="Cambria"/>
      <family val="1"/>
    </font>
    <font>
      <b/>
      <sz val="12"/>
      <name val="Calibri"/>
      <family val="2"/>
    </font>
    <font>
      <b/>
      <sz val="11"/>
      <color theme="1"/>
      <name val="Arial"/>
      <family val="2"/>
    </font>
    <font>
      <b/>
      <sz val="10"/>
      <name val="Arial MT"/>
      <family val="2"/>
    </font>
    <font>
      <b/>
      <sz val="10"/>
      <color rgb="FF000000"/>
      <name val="Cambria"/>
      <family val="1"/>
    </font>
    <font>
      <b/>
      <sz val="14"/>
      <color theme="1"/>
      <name val="Calibri"/>
      <family val="2"/>
      <scheme val="minor"/>
    </font>
    <font>
      <b/>
      <sz val="11"/>
      <name val="Calibri"/>
      <family val="2"/>
    </font>
    <font>
      <sz val="11"/>
      <color rgb="FF000000"/>
      <name val="Calibri"/>
      <family val="2"/>
      <scheme val="minor"/>
    </font>
    <font>
      <sz val="11"/>
      <name val="Calibri"/>
      <family val="2"/>
    </font>
    <font>
      <b/>
      <sz val="16"/>
      <color rgb="FF000000"/>
      <name val="Cambria"/>
      <family val="1"/>
    </font>
    <font>
      <sz val="16"/>
      <color rgb="FF000000"/>
      <name val="Cambria"/>
      <family val="1"/>
    </font>
    <font>
      <b/>
      <sz val="12"/>
      <color rgb="FFFF0000"/>
      <name val="Calibri"/>
      <family val="2"/>
      <scheme val="minor"/>
    </font>
    <font>
      <b/>
      <sz val="10"/>
      <color theme="1"/>
      <name val="Arial"/>
      <family val="2"/>
    </font>
    <font>
      <sz val="12"/>
      <color rgb="FF000000"/>
      <name val="Cambria"/>
      <family val="1"/>
    </font>
    <font>
      <sz val="12"/>
      <name val="Calibri"/>
      <family val="2"/>
    </font>
    <font>
      <b/>
      <sz val="14"/>
      <color theme="1"/>
      <name val="Arial"/>
      <family val="2"/>
    </font>
    <font>
      <b/>
      <sz val="20"/>
      <color theme="1"/>
      <name val="Arial"/>
      <family val="2"/>
    </font>
    <font>
      <b/>
      <sz val="22"/>
      <color rgb="FF000000"/>
      <name val="Cambria"/>
      <family val="1"/>
    </font>
    <font>
      <sz val="8"/>
      <color theme="1"/>
      <name val="Calibri"/>
      <family val="2"/>
      <scheme val="minor"/>
    </font>
    <font>
      <sz val="10.5"/>
      <color theme="1"/>
      <name val="Calibri"/>
      <family val="2"/>
      <scheme val="minor"/>
    </font>
    <font>
      <b/>
      <u/>
      <sz val="10.5"/>
      <color theme="1"/>
      <name val="Calibri"/>
      <family val="2"/>
      <scheme val="minor"/>
    </font>
    <font>
      <b/>
      <sz val="12"/>
      <color rgb="FF000000"/>
      <name val="Arial"/>
      <family val="2"/>
    </font>
    <font>
      <b/>
      <sz val="9"/>
      <color theme="1"/>
      <name val="Arial"/>
      <family val="2"/>
    </font>
    <font>
      <b/>
      <sz val="9"/>
      <name val="Arial MT"/>
      <family val="2"/>
    </font>
    <font>
      <b/>
      <sz val="20"/>
      <color rgb="FF000000"/>
      <name val="Calibri"/>
      <family val="2"/>
      <scheme val="minor"/>
    </font>
    <font>
      <sz val="14"/>
      <color theme="1"/>
      <name val="Calibri"/>
      <family val="2"/>
      <scheme val="minor"/>
    </font>
    <font>
      <sz val="14"/>
      <color rgb="FF000000"/>
      <name val="Calibri"/>
      <family val="2"/>
      <scheme val="minor"/>
    </font>
    <font>
      <b/>
      <sz val="16"/>
      <color rgb="FF000000"/>
      <name val="Calibri"/>
      <family val="2"/>
      <scheme val="minor"/>
    </font>
    <font>
      <b/>
      <sz val="14"/>
      <name val="Arial MT"/>
      <family val="2"/>
    </font>
    <font>
      <b/>
      <sz val="22"/>
      <color theme="1"/>
      <name val="Calibri"/>
      <family val="2"/>
      <scheme val="minor"/>
    </font>
    <font>
      <b/>
      <sz val="24"/>
      <color rgb="FF000000"/>
      <name val="Calibri"/>
      <family val="2"/>
      <scheme val="minor"/>
    </font>
    <font>
      <b/>
      <sz val="26"/>
      <color rgb="FF000000"/>
      <name val="Calibri"/>
      <family val="2"/>
      <scheme val="minor"/>
    </font>
    <font>
      <b/>
      <sz val="26"/>
      <color theme="1"/>
      <name val="Calibri"/>
      <family val="2"/>
      <scheme val="minor"/>
    </font>
    <font>
      <b/>
      <sz val="28"/>
      <color rgb="FF000000"/>
      <name val="Calibri"/>
      <family val="2"/>
      <scheme val="minor"/>
    </font>
    <font>
      <sz val="24"/>
      <color theme="1"/>
      <name val="Calibri"/>
      <family val="2"/>
      <scheme val="minor"/>
    </font>
    <font>
      <sz val="20"/>
      <color theme="1"/>
      <name val="Calibri"/>
      <family val="2"/>
      <scheme val="minor"/>
    </font>
    <font>
      <b/>
      <sz val="26"/>
      <color rgb="FFFF0000"/>
      <name val="Calibri"/>
      <family val="2"/>
      <scheme val="minor"/>
    </font>
    <font>
      <b/>
      <sz val="11"/>
      <name val="Arial MT"/>
      <family val="2"/>
    </font>
    <font>
      <b/>
      <sz val="20"/>
      <color rgb="FF000000"/>
      <name val="Calibri"/>
      <family val="2"/>
    </font>
    <font>
      <b/>
      <sz val="18"/>
      <color rgb="FF000000"/>
      <name val="Calibri"/>
      <family val="2"/>
      <scheme val="minor"/>
    </font>
    <font>
      <sz val="11"/>
      <color rgb="FF000000"/>
      <name val="Calibri"/>
      <family val="2"/>
    </font>
    <font>
      <b/>
      <sz val="22"/>
      <color rgb="FF000000"/>
      <name val="Calibri"/>
      <family val="2"/>
      <scheme val="minor"/>
    </font>
    <font>
      <sz val="16"/>
      <color rgb="FF000000"/>
      <name val="Calibri"/>
      <family val="2"/>
      <scheme val="minor"/>
    </font>
    <font>
      <b/>
      <sz val="20"/>
      <color rgb="FFFF0000"/>
      <name val="Cambria"/>
      <family val="1"/>
    </font>
    <font>
      <sz val="11.9"/>
      <color theme="1"/>
      <name val="Calibri"/>
      <family val="2"/>
      <scheme val="minor"/>
    </font>
    <font>
      <sz val="9"/>
      <color theme="1"/>
      <name val="Calibri"/>
      <family val="2"/>
      <scheme val="minor"/>
    </font>
    <font>
      <b/>
      <sz val="16"/>
      <color rgb="FFFF0000"/>
      <name val="Cambria"/>
      <family val="1"/>
    </font>
    <font>
      <sz val="10"/>
      <color theme="1"/>
      <name val="Calibri"/>
      <family val="2"/>
      <scheme val="minor"/>
    </font>
    <font>
      <sz val="11"/>
      <color rgb="FF9C5700"/>
      <name val="Calibri"/>
      <family val="2"/>
      <scheme val="minor"/>
    </font>
    <font>
      <sz val="18"/>
      <color theme="3"/>
      <name val="Cambria"/>
      <family val="2"/>
      <scheme val="major"/>
    </font>
    <font>
      <b/>
      <sz val="14"/>
      <color rgb="FFFF0000"/>
      <name val="Calibri"/>
      <family val="2"/>
      <scheme val="minor"/>
    </font>
    <font>
      <b/>
      <sz val="9"/>
      <color theme="1"/>
      <name val="Calibri"/>
      <scheme val="minor"/>
    </font>
    <font>
      <sz val="14"/>
      <color rgb="FF000000"/>
      <name val="Cambria"/>
      <family val="1"/>
    </font>
    <font>
      <b/>
      <sz val="24"/>
      <color rgb="FF000000"/>
      <name val="Cambria"/>
      <family val="1"/>
    </font>
    <font>
      <b/>
      <sz val="14"/>
      <name val="Calibri"/>
      <family val="2"/>
    </font>
    <font>
      <b/>
      <sz val="18"/>
      <color rgb="FF000000"/>
      <name val="Cambria"/>
      <family val="1"/>
    </font>
    <font>
      <sz val="14"/>
      <name val="Calibri"/>
      <family val="2"/>
    </font>
    <font>
      <b/>
      <sz val="12"/>
      <color rgb="FFFF0000"/>
      <name val="Cambria"/>
      <family val="1"/>
    </font>
    <font>
      <b/>
      <sz val="8"/>
      <color theme="1"/>
      <name val="Calibri"/>
      <family val="2"/>
      <scheme val="minor"/>
    </font>
    <font>
      <b/>
      <sz val="11"/>
      <color rgb="FFFF0000"/>
      <name val="Cambria"/>
      <family val="1"/>
    </font>
    <font>
      <b/>
      <sz val="14"/>
      <color rgb="FFFF0000"/>
      <name val="Cambria"/>
      <family val="1"/>
    </font>
    <font>
      <sz val="12"/>
      <color rgb="FF000000"/>
      <name val="Calibri"/>
      <family val="2"/>
      <scheme val="minor"/>
    </font>
    <font>
      <sz val="12"/>
      <color rgb="FF000000"/>
      <name val="Arial"/>
      <family val="2"/>
    </font>
    <font>
      <b/>
      <sz val="12"/>
      <color rgb="FFFF0000"/>
      <name val="Arial"/>
      <family val="2"/>
    </font>
    <font>
      <b/>
      <sz val="12"/>
      <name val="Arial"/>
      <family val="2"/>
    </font>
    <font>
      <sz val="12"/>
      <color theme="1"/>
      <name val="Arial"/>
      <family val="2"/>
    </font>
    <font>
      <sz val="22"/>
      <color rgb="FF000000"/>
      <name val="Cambria"/>
      <family val="1"/>
    </font>
    <font>
      <b/>
      <sz val="9"/>
      <color theme="1"/>
      <name val="Calibri"/>
      <family val="2"/>
      <scheme val="minor"/>
    </font>
    <font>
      <b/>
      <sz val="28"/>
      <color rgb="FFFF0000"/>
      <name val="Calibri"/>
      <family val="2"/>
      <scheme val="minor"/>
    </font>
    <font>
      <sz val="10"/>
      <color rgb="FF000000"/>
      <name val="Cambria"/>
      <family val="1"/>
    </font>
    <font>
      <b/>
      <sz val="10"/>
      <name val="Calibri"/>
      <family val="2"/>
    </font>
    <font>
      <sz val="12"/>
      <color rgb="FF000000"/>
      <name val="Calibri"/>
      <family val="2"/>
    </font>
    <font>
      <sz val="20"/>
      <color rgb="FF000000"/>
      <name val="Cambria"/>
      <family val="1"/>
    </font>
    <font>
      <b/>
      <sz val="8"/>
      <color theme="1"/>
      <name val="Arial"/>
      <family val="2"/>
    </font>
    <font>
      <b/>
      <sz val="10"/>
      <color rgb="FFFF0000"/>
      <name val="Cambria"/>
      <family val="1"/>
    </font>
    <font>
      <sz val="8"/>
      <color rgb="FF000000"/>
      <name val="Cambria"/>
      <family val="1"/>
    </font>
    <font>
      <b/>
      <sz val="24"/>
      <color theme="1"/>
      <name val="Calibri"/>
      <family val="2"/>
      <scheme val="minor"/>
    </font>
    <font>
      <b/>
      <sz val="9"/>
      <color rgb="FF000000"/>
      <name val="Cambria"/>
      <family val="1"/>
    </font>
    <font>
      <b/>
      <sz val="9"/>
      <name val="Calibri"/>
      <family val="2"/>
    </font>
    <font>
      <sz val="14"/>
      <color rgb="FF000000"/>
      <name val="Calibri"/>
      <family val="2"/>
    </font>
    <font>
      <sz val="26"/>
      <color rgb="FF000000"/>
      <name val="Cambria"/>
      <family val="1"/>
    </font>
    <font>
      <b/>
      <sz val="22"/>
      <color theme="1"/>
      <name val="Cambria"/>
      <family val="1"/>
    </font>
    <font>
      <sz val="36"/>
      <color rgb="FF000000"/>
      <name val="Cambria"/>
      <family val="1"/>
    </font>
    <font>
      <sz val="8"/>
      <color rgb="FF000000"/>
      <name val="Calibri"/>
      <family val="2"/>
    </font>
    <font>
      <b/>
      <sz val="14"/>
      <color theme="1"/>
      <name val="Cambria"/>
      <family val="1"/>
      <scheme val="major"/>
    </font>
    <font>
      <sz val="14"/>
      <color theme="1"/>
      <name val="Cambria"/>
      <family val="1"/>
      <scheme val="major"/>
    </font>
    <font>
      <b/>
      <sz val="18"/>
      <color theme="1"/>
      <name val="Cambria"/>
      <family val="2"/>
      <scheme val="major"/>
    </font>
    <font>
      <b/>
      <sz val="16"/>
      <color theme="1"/>
      <name val="Cambria"/>
      <family val="2"/>
      <scheme val="major"/>
    </font>
    <font>
      <sz val="11"/>
      <color theme="1"/>
      <name val="Cambria"/>
      <family val="1"/>
      <scheme val="major"/>
    </font>
    <font>
      <b/>
      <sz val="13"/>
      <color theme="1"/>
      <name val="Cambria"/>
      <family val="1"/>
      <scheme val="major"/>
    </font>
    <font>
      <sz val="13"/>
      <color theme="1"/>
      <name val="Cambria"/>
      <family val="1"/>
      <scheme val="major"/>
    </font>
    <font>
      <b/>
      <sz val="13"/>
      <color theme="1"/>
      <name val="Cambria"/>
      <family val="2"/>
      <scheme val="major"/>
    </font>
    <font>
      <sz val="10"/>
      <color theme="1"/>
      <name val="Cambria"/>
      <family val="1"/>
      <scheme val="major"/>
    </font>
    <font>
      <sz val="11"/>
      <color theme="1"/>
      <name val="Arial"/>
      <family val="2"/>
    </font>
    <font>
      <sz val="8"/>
      <color theme="1"/>
      <name val="Cambria"/>
      <family val="1"/>
      <scheme val="major"/>
    </font>
    <font>
      <b/>
      <sz val="13.5"/>
      <color theme="1"/>
      <name val="Cambria"/>
      <family val="1"/>
      <scheme val="major"/>
    </font>
    <font>
      <sz val="16"/>
      <color theme="1"/>
      <name val="Cambria"/>
      <family val="1"/>
      <scheme val="major"/>
    </font>
    <font>
      <b/>
      <sz val="16"/>
      <color theme="1"/>
      <name val="Cambria"/>
      <family val="1"/>
      <scheme val="major"/>
    </font>
    <font>
      <b/>
      <sz val="22"/>
      <color theme="1"/>
      <name val="Cambria"/>
      <family val="2"/>
      <scheme val="major"/>
    </font>
    <font>
      <b/>
      <sz val="20"/>
      <color theme="1"/>
      <name val="Cambria"/>
      <family val="2"/>
      <scheme val="major"/>
    </font>
    <font>
      <b/>
      <sz val="10"/>
      <color theme="1"/>
      <name val="Cambria"/>
      <family val="2"/>
      <scheme val="major"/>
    </font>
    <font>
      <b/>
      <sz val="14"/>
      <color theme="1"/>
      <name val="Cambria"/>
      <family val="2"/>
      <scheme val="major"/>
    </font>
    <font>
      <b/>
      <sz val="11"/>
      <color rgb="FFFF0000"/>
      <name val="Calibri"/>
      <family val="2"/>
      <scheme val="minor"/>
    </font>
    <font>
      <b/>
      <sz val="8"/>
      <name val="Arial MT"/>
      <family val="2"/>
    </font>
    <font>
      <b/>
      <sz val="8"/>
      <color rgb="FF000000"/>
      <name val="Cambria"/>
      <family val="1"/>
    </font>
    <font>
      <sz val="16"/>
      <color rgb="FF1F1F1F"/>
      <name val="Arial"/>
      <family val="2"/>
    </font>
    <font>
      <sz val="12"/>
      <color theme="1"/>
      <name val="Cambria"/>
      <family val="1"/>
      <scheme val="major"/>
    </font>
    <font>
      <b/>
      <sz val="11"/>
      <color theme="1"/>
      <name val="Cambria"/>
      <family val="2"/>
      <scheme val="major"/>
    </font>
    <font>
      <b/>
      <sz val="20"/>
      <color theme="1"/>
      <name val="Cambria"/>
      <family val="1"/>
      <scheme val="major"/>
    </font>
    <font>
      <b/>
      <sz val="16"/>
      <color theme="1"/>
      <name val="Arial"/>
      <family val="2"/>
    </font>
    <font>
      <b/>
      <sz val="16"/>
      <name val="Arial MT"/>
      <family val="2"/>
    </font>
    <font>
      <b/>
      <sz val="28"/>
      <color theme="1"/>
      <name val="Cambria"/>
      <family val="1"/>
      <scheme val="major"/>
    </font>
    <font>
      <b/>
      <sz val="24"/>
      <color theme="1"/>
      <name val="Cambria"/>
      <family val="2"/>
      <scheme val="major"/>
    </font>
    <font>
      <b/>
      <sz val="26"/>
      <color theme="1"/>
      <name val="Cambria"/>
      <family val="2"/>
      <scheme val="major"/>
    </font>
    <font>
      <sz val="20"/>
      <color theme="1"/>
      <name val="Cambria"/>
      <family val="1"/>
      <scheme val="major"/>
    </font>
    <font>
      <b/>
      <sz val="12"/>
      <color theme="1"/>
      <name val="Cambria"/>
      <family val="2"/>
      <scheme val="major"/>
    </font>
  </fonts>
  <fills count="10">
    <fill>
      <patternFill patternType="none"/>
    </fill>
    <fill>
      <patternFill patternType="gray125"/>
    </fill>
    <fill>
      <patternFill patternType="solid">
        <fgColor rgb="FFFFEB9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FFFF"/>
        <bgColor indexed="64"/>
      </patternFill>
    </fill>
  </fills>
  <borders count="38">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indexed="64"/>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right style="thin">
        <color rgb="FF000000"/>
      </right>
      <top style="thin">
        <color indexed="64"/>
      </top>
      <bottom/>
      <diagonal/>
    </border>
    <border>
      <left/>
      <right style="thin">
        <color rgb="FF000000"/>
      </right>
      <top/>
      <bottom/>
      <diagonal/>
    </border>
    <border>
      <left style="thin">
        <color indexed="64"/>
      </left>
      <right/>
      <top/>
      <bottom style="thin">
        <color rgb="FF000000"/>
      </bottom>
      <diagonal/>
    </border>
  </borders>
  <cellStyleXfs count="11">
    <xf numFmtId="0" fontId="0" fillId="0" borderId="0"/>
    <xf numFmtId="0" fontId="8" fillId="0" borderId="0"/>
    <xf numFmtId="0" fontId="37"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78" fillId="2" borderId="0" applyNumberFormat="0" applyBorder="0" applyAlignment="0" applyProtection="0"/>
    <xf numFmtId="0" fontId="79" fillId="0" borderId="0" applyNumberFormat="0" applyFill="0" applyBorder="0" applyAlignment="0" applyProtection="0"/>
  </cellStyleXfs>
  <cellXfs count="1407">
    <xf numFmtId="0" fontId="0" fillId="0" borderId="0" xfId="0"/>
    <xf numFmtId="0" fontId="3" fillId="0" borderId="1" xfId="0" applyFont="1" applyBorder="1" applyAlignment="1">
      <alignment horizontal="center" vertical="center" wrapText="1"/>
    </xf>
    <xf numFmtId="0" fontId="3" fillId="0" borderId="0" xfId="0" applyFont="1" applyBorder="1" applyAlignment="1">
      <alignment horizontal="center" vertical="center" wrapText="1"/>
    </xf>
    <xf numFmtId="0" fontId="0" fillId="0" borderId="0" xfId="0" applyAlignment="1">
      <alignment wrapText="1"/>
    </xf>
    <xf numFmtId="0" fontId="4" fillId="0" borderId="1"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0" fillId="0" borderId="3" xfId="0" applyBorder="1" applyAlignment="1">
      <alignment wrapText="1"/>
    </xf>
    <xf numFmtId="0" fontId="4" fillId="0" borderId="3" xfId="0" applyFont="1" applyBorder="1" applyAlignment="1">
      <alignment wrapText="1"/>
    </xf>
    <xf numFmtId="0" fontId="5" fillId="0" borderId="3" xfId="0" applyFont="1" applyBorder="1" applyAlignment="1">
      <alignment horizontal="center" vertical="center" wrapText="1"/>
    </xf>
    <xf numFmtId="0" fontId="2" fillId="0" borderId="3"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0" fontId="9" fillId="0" borderId="3" xfId="1" applyFont="1" applyBorder="1" applyAlignment="1">
      <alignment horizontal="center" vertical="center" wrapText="1"/>
    </xf>
    <xf numFmtId="0" fontId="10" fillId="0" borderId="3" xfId="0" applyFont="1" applyBorder="1" applyAlignment="1">
      <alignment horizontal="center" vertical="center" wrapText="1"/>
    </xf>
    <xf numFmtId="0" fontId="0" fillId="0" borderId="3" xfId="0" applyBorder="1" applyAlignment="1">
      <alignment horizontal="center" vertical="center" wrapText="1"/>
    </xf>
    <xf numFmtId="0" fontId="4"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horizontal="center" vertical="center" wrapText="1"/>
    </xf>
    <xf numFmtId="0" fontId="4" fillId="0" borderId="3" xfId="0" applyFont="1" applyBorder="1" applyAlignment="1">
      <alignment vertical="center" wrapText="1"/>
    </xf>
    <xf numFmtId="164" fontId="12" fillId="0" borderId="3" xfId="0" applyNumberFormat="1" applyFont="1" applyBorder="1" applyAlignment="1">
      <alignment horizontal="center" vertical="center" textRotation="90" wrapText="1"/>
    </xf>
    <xf numFmtId="164" fontId="12" fillId="0" borderId="3" xfId="0" applyNumberFormat="1" applyFont="1" applyBorder="1" applyAlignment="1">
      <alignment horizontal="center" vertical="center" wrapText="1"/>
    </xf>
    <xf numFmtId="0" fontId="4" fillId="0" borderId="3" xfId="0" quotePrefix="1" applyFont="1" applyBorder="1" applyAlignment="1">
      <alignment vertical="center" wrapText="1"/>
    </xf>
    <xf numFmtId="164" fontId="13" fillId="0" borderId="3" xfId="0" applyNumberFormat="1" applyFont="1" applyBorder="1" applyAlignment="1">
      <alignment horizontal="center" vertical="center" textRotation="90" wrapText="1"/>
    </xf>
    <xf numFmtId="165" fontId="12" fillId="0" borderId="3" xfId="0" applyNumberFormat="1" applyFont="1" applyBorder="1" applyAlignment="1">
      <alignment horizontal="center" vertical="center" textRotation="90" wrapText="1"/>
    </xf>
    <xf numFmtId="0" fontId="4" fillId="0" borderId="3" xfId="0" quotePrefix="1" applyFont="1" applyBorder="1" applyAlignment="1">
      <alignment horizontal="center" vertical="center" wrapText="1"/>
    </xf>
    <xf numFmtId="0" fontId="4" fillId="0" borderId="0" xfId="0" applyFont="1" applyAlignment="1">
      <alignment wrapText="1"/>
    </xf>
    <xf numFmtId="0" fontId="6" fillId="0" borderId="0" xfId="0" applyFont="1" applyBorder="1" applyAlignment="1">
      <alignment horizontal="center" vertical="center" wrapText="1"/>
    </xf>
    <xf numFmtId="0" fontId="0" fillId="0" borderId="0" xfId="0" applyBorder="1" applyAlignment="1">
      <alignment wrapText="1"/>
    </xf>
    <xf numFmtId="0" fontId="11" fillId="0" borderId="0" xfId="0" applyFont="1" applyBorder="1" applyAlignment="1">
      <alignment horizontal="center" wrapText="1"/>
    </xf>
    <xf numFmtId="0" fontId="11" fillId="0" borderId="0" xfId="0" applyFont="1" applyBorder="1" applyAlignment="1">
      <alignment wrapText="1"/>
    </xf>
    <xf numFmtId="0" fontId="11" fillId="0" borderId="0" xfId="0" applyFont="1" applyAlignment="1">
      <alignment wrapText="1"/>
    </xf>
    <xf numFmtId="0" fontId="11" fillId="0" borderId="0" xfId="0" applyFont="1" applyBorder="1" applyAlignment="1">
      <alignment horizontal="left" wrapText="1"/>
    </xf>
    <xf numFmtId="0" fontId="4" fillId="0" borderId="0" xfId="0" applyFont="1" applyBorder="1" applyAlignment="1">
      <alignment wrapText="1"/>
    </xf>
    <xf numFmtId="0" fontId="5" fillId="0" borderId="0" xfId="0" applyFont="1" applyBorder="1" applyAlignment="1">
      <alignment horizontal="center" vertical="center" wrapText="1"/>
    </xf>
    <xf numFmtId="0" fontId="2" fillId="0" borderId="7" xfId="0" applyFont="1" applyBorder="1" applyAlignment="1">
      <alignment horizontal="center" vertical="center" wrapText="1"/>
    </xf>
    <xf numFmtId="0" fontId="11" fillId="0" borderId="7" xfId="0" applyFont="1" applyBorder="1" applyAlignment="1">
      <alignment horizontal="center" vertical="center" wrapText="1"/>
    </xf>
    <xf numFmtId="0" fontId="7" fillId="0" borderId="7" xfId="0" applyFont="1" applyBorder="1" applyAlignment="1">
      <alignment horizontal="center" vertical="center" wrapText="1"/>
    </xf>
    <xf numFmtId="0" fontId="9" fillId="0" borderId="7" xfId="1"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0" xfId="0" applyFont="1" applyAlignment="1">
      <alignment wrapText="1"/>
    </xf>
    <xf numFmtId="0" fontId="11" fillId="0" borderId="3" xfId="0" applyFont="1" applyBorder="1" applyAlignment="1">
      <alignment vertical="center" wrapText="1"/>
    </xf>
    <xf numFmtId="164" fontId="12" fillId="0" borderId="8" xfId="0" applyNumberFormat="1" applyFont="1" applyBorder="1" applyAlignment="1">
      <alignment horizontal="center" vertical="center" textRotation="90" wrapText="1"/>
    </xf>
    <xf numFmtId="0" fontId="15" fillId="0" borderId="3" xfId="0" quotePrefix="1" applyFont="1" applyBorder="1" applyAlignment="1">
      <alignment vertical="center" wrapText="1"/>
    </xf>
    <xf numFmtId="164" fontId="12" fillId="0" borderId="8" xfId="0" applyNumberFormat="1" applyFont="1" applyBorder="1" applyAlignment="1">
      <alignment horizontal="center" vertical="center" wrapText="1"/>
    </xf>
    <xf numFmtId="0" fontId="16" fillId="0" borderId="3" xfId="0" applyFont="1" applyBorder="1" applyAlignment="1">
      <alignment horizontal="center" vertical="center" wrapText="1"/>
    </xf>
    <xf numFmtId="0" fontId="0" fillId="0" borderId="0" xfId="0" applyAlignment="1">
      <alignment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7" fillId="0" borderId="3" xfId="0" applyFont="1"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8" xfId="0" applyBorder="1" applyAlignment="1">
      <alignment horizontal="center" vertical="center" wrapText="1"/>
    </xf>
    <xf numFmtId="0" fontId="4" fillId="0" borderId="0" xfId="0" applyFont="1" applyAlignment="1">
      <alignment vertical="center" wrapText="1"/>
    </xf>
    <xf numFmtId="0" fontId="17" fillId="0" borderId="0" xfId="0" applyFont="1" applyAlignment="1">
      <alignment horizontal="center" vertical="center" wrapText="1"/>
    </xf>
    <xf numFmtId="0" fontId="0" fillId="0" borderId="3" xfId="0" applyBorder="1" applyAlignment="1">
      <alignment horizontal="center" wrapText="1"/>
    </xf>
    <xf numFmtId="0" fontId="15" fillId="0" borderId="3" xfId="0" applyFont="1" applyBorder="1" applyAlignment="1">
      <alignment wrapText="1"/>
    </xf>
    <xf numFmtId="0" fontId="15" fillId="0" borderId="3" xfId="0" quotePrefix="1" applyFont="1" applyBorder="1" applyAlignment="1">
      <alignment wrapText="1"/>
    </xf>
    <xf numFmtId="0" fontId="11" fillId="0" borderId="3" xfId="0" applyFont="1" applyBorder="1" applyAlignment="1">
      <alignment wrapText="1"/>
    </xf>
    <xf numFmtId="0" fontId="4" fillId="0" borderId="3" xfId="0" quotePrefix="1" applyFont="1" applyBorder="1" applyAlignment="1">
      <alignment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8" fillId="0" borderId="3" xfId="0" applyFont="1" applyBorder="1" applyAlignment="1">
      <alignment vertical="center" wrapText="1"/>
    </xf>
    <xf numFmtId="0" fontId="19"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8" xfId="0" applyFont="1" applyBorder="1" applyAlignment="1">
      <alignment horizontal="center" vertical="center" wrapText="1"/>
    </xf>
    <xf numFmtId="0" fontId="18" fillId="0" borderId="0" xfId="0" applyFont="1" applyAlignment="1">
      <alignment vertical="center" wrapText="1"/>
    </xf>
    <xf numFmtId="0" fontId="0" fillId="0" borderId="8" xfId="0" applyBorder="1" applyAlignment="1">
      <alignment wrapText="1"/>
    </xf>
    <xf numFmtId="0" fontId="11" fillId="0" borderId="0" xfId="0" applyFont="1" applyBorder="1" applyAlignment="1">
      <alignment vertical="center" wrapText="1"/>
    </xf>
    <xf numFmtId="0" fontId="0" fillId="0" borderId="7" xfId="0" applyBorder="1" applyAlignment="1">
      <alignment wrapText="1"/>
    </xf>
    <xf numFmtId="0" fontId="4" fillId="0" borderId="7" xfId="0" applyFont="1" applyBorder="1" applyAlignment="1">
      <alignment wrapText="1"/>
    </xf>
    <xf numFmtId="0" fontId="16" fillId="0" borderId="7" xfId="0" applyFont="1" applyBorder="1" applyAlignment="1">
      <alignment wrapText="1"/>
    </xf>
    <xf numFmtId="0" fontId="19" fillId="0" borderId="7" xfId="0" applyFont="1" applyBorder="1" applyAlignment="1">
      <alignment horizontal="center" vertical="center" wrapText="1"/>
    </xf>
    <xf numFmtId="0" fontId="16" fillId="0" borderId="3" xfId="0" applyFont="1" applyBorder="1" applyAlignment="1">
      <alignment vertical="center" wrapText="1"/>
    </xf>
    <xf numFmtId="0" fontId="0" fillId="0" borderId="3" xfId="0" applyBorder="1" applyAlignment="1">
      <alignment vertical="center" textRotation="90" wrapText="1"/>
    </xf>
    <xf numFmtId="164" fontId="20" fillId="0" borderId="3" xfId="0" applyNumberFormat="1" applyFont="1" applyBorder="1" applyAlignment="1">
      <alignment horizontal="center" vertical="center" textRotation="90" wrapText="1"/>
    </xf>
    <xf numFmtId="0" fontId="16" fillId="0" borderId="0" xfId="0" applyFont="1" applyAlignment="1">
      <alignment wrapText="1"/>
    </xf>
    <xf numFmtId="0" fontId="21" fillId="0" borderId="3" xfId="0" applyFont="1" applyBorder="1" applyAlignment="1">
      <alignment horizontal="center" vertical="center" wrapText="1"/>
    </xf>
    <xf numFmtId="0" fontId="0" fillId="0" borderId="14" xfId="0" applyBorder="1" applyAlignment="1">
      <alignment horizontal="center" vertical="center" wrapText="1"/>
    </xf>
    <xf numFmtId="0" fontId="0" fillId="0" borderId="7" xfId="0" applyBorder="1" applyAlignment="1">
      <alignment horizontal="center" vertical="center" wrapText="1"/>
    </xf>
    <xf numFmtId="0" fontId="4" fillId="0" borderId="0" xfId="0" quotePrefix="1" applyFont="1" applyAlignment="1">
      <alignment vertical="center" wrapText="1"/>
    </xf>
    <xf numFmtId="3" fontId="4" fillId="0" borderId="3" xfId="0" applyNumberFormat="1" applyFont="1" applyBorder="1" applyAlignment="1">
      <alignment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22" fillId="0" borderId="3" xfId="0" applyFont="1" applyBorder="1" applyAlignment="1">
      <alignment vertical="center" wrapText="1"/>
    </xf>
    <xf numFmtId="0" fontId="22" fillId="0" borderId="3" xfId="0" applyFont="1" applyBorder="1" applyAlignment="1">
      <alignment horizontal="center" vertical="center" wrapText="1"/>
    </xf>
    <xf numFmtId="0" fontId="15" fillId="0" borderId="0" xfId="0" applyFont="1" applyAlignment="1">
      <alignment wrapText="1"/>
    </xf>
    <xf numFmtId="0" fontId="11" fillId="0" borderId="0" xfId="0" applyFont="1" applyAlignment="1">
      <alignment vertical="center" wrapText="1"/>
    </xf>
    <xf numFmtId="0" fontId="0" fillId="0" borderId="14" xfId="0" applyBorder="1" applyAlignment="1">
      <alignment horizontal="center" wrapText="1"/>
    </xf>
    <xf numFmtId="0" fontId="0" fillId="0" borderId="3" xfId="0" applyBorder="1" applyAlignment="1">
      <alignment textRotation="90" wrapText="1"/>
    </xf>
    <xf numFmtId="0" fontId="0" fillId="0" borderId="7" xfId="0" applyBorder="1" applyAlignment="1">
      <alignment horizontal="center" wrapText="1"/>
    </xf>
    <xf numFmtId="3" fontId="4" fillId="0" borderId="0" xfId="0" applyNumberFormat="1" applyFont="1" applyAlignment="1">
      <alignment vertical="center" wrapText="1"/>
    </xf>
    <xf numFmtId="3" fontId="4" fillId="0" borderId="0" xfId="0" quotePrefix="1" applyNumberFormat="1" applyFont="1" applyAlignment="1">
      <alignment vertical="center" wrapText="1"/>
    </xf>
    <xf numFmtId="3" fontId="23" fillId="0" borderId="3" xfId="0" applyNumberFormat="1" applyFont="1" applyBorder="1" applyAlignment="1">
      <alignment vertical="center" wrapText="1"/>
    </xf>
    <xf numFmtId="3" fontId="4" fillId="0" borderId="3" xfId="0" applyNumberFormat="1" applyFont="1" applyBorder="1" applyAlignment="1">
      <alignment wrapText="1"/>
    </xf>
    <xf numFmtId="0" fontId="0" fillId="0" borderId="9" xfId="0" applyBorder="1" applyAlignment="1">
      <alignment horizontal="center" wrapText="1"/>
    </xf>
    <xf numFmtId="0" fontId="0" fillId="0" borderId="10" xfId="0" applyBorder="1" applyAlignment="1">
      <alignment horizontal="center" wrapText="1"/>
    </xf>
    <xf numFmtId="0" fontId="22" fillId="0" borderId="0" xfId="0" applyFont="1" applyAlignment="1">
      <alignment vertical="center" wrapText="1"/>
    </xf>
    <xf numFmtId="0" fontId="20"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6" fillId="0" borderId="0" xfId="0" applyFont="1" applyBorder="1" applyAlignment="1">
      <alignment vertical="center" wrapText="1"/>
    </xf>
    <xf numFmtId="0" fontId="25" fillId="0" borderId="0" xfId="0" applyFont="1" applyBorder="1" applyAlignment="1">
      <alignment horizontal="left" vertical="center" wrapText="1"/>
    </xf>
    <xf numFmtId="0" fontId="0" fillId="0" borderId="0" xfId="0" applyBorder="1" applyAlignment="1">
      <alignment horizontal="left" vertical="center" wrapText="1"/>
    </xf>
    <xf numFmtId="0" fontId="20" fillId="0" borderId="0" xfId="0" applyFont="1" applyBorder="1" applyAlignment="1">
      <alignment horizontal="left" vertical="center" wrapText="1"/>
    </xf>
    <xf numFmtId="0" fontId="27"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3" xfId="0" applyFont="1" applyBorder="1" applyAlignment="1">
      <alignment horizontal="center" vertical="center" wrapText="1"/>
    </xf>
    <xf numFmtId="0" fontId="30" fillId="0" borderId="3" xfId="0" applyFont="1" applyBorder="1" applyAlignment="1">
      <alignment horizontal="center" vertical="center" wrapText="1"/>
    </xf>
    <xf numFmtId="0" fontId="2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32" fillId="0" borderId="3" xfId="0" applyFont="1" applyFill="1" applyBorder="1" applyAlignment="1">
      <alignment horizontal="center" vertical="center" wrapText="1"/>
    </xf>
    <xf numFmtId="0" fontId="33" fillId="0" borderId="3" xfId="1" applyFont="1" applyBorder="1" applyAlignment="1">
      <alignment horizontal="center" vertical="center" wrapText="1"/>
    </xf>
    <xf numFmtId="0" fontId="34" fillId="0" borderId="3" xfId="0" applyFont="1" applyBorder="1" applyAlignment="1">
      <alignment horizontal="center" vertical="center" wrapText="1"/>
    </xf>
    <xf numFmtId="0" fontId="25" fillId="0" borderId="3" xfId="0" applyFont="1" applyBorder="1" applyAlignment="1">
      <alignment horizontal="center" vertical="center" textRotation="90" wrapText="1"/>
    </xf>
    <xf numFmtId="0" fontId="25" fillId="0" borderId="3" xfId="0" applyFont="1" applyBorder="1" applyAlignment="1">
      <alignment horizontal="center" vertical="center" wrapText="1"/>
    </xf>
    <xf numFmtId="0" fontId="25" fillId="0" borderId="3" xfId="0" applyFont="1" applyBorder="1" applyAlignment="1">
      <alignment horizontal="center" vertical="center" wrapText="1"/>
    </xf>
    <xf numFmtId="0" fontId="26"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35" fillId="0" borderId="3" xfId="0" applyFont="1" applyBorder="1" applyAlignment="1">
      <alignment textRotation="90" wrapText="1"/>
    </xf>
    <xf numFmtId="0" fontId="35" fillId="0" borderId="3" xfId="0" applyFont="1" applyBorder="1" applyAlignment="1">
      <alignment horizontal="center" vertical="center" textRotation="90" wrapText="1"/>
    </xf>
    <xf numFmtId="0" fontId="36" fillId="0" borderId="3" xfId="0" applyFont="1" applyBorder="1" applyAlignment="1">
      <alignment horizontal="center" vertical="center" textRotation="90" wrapText="1"/>
    </xf>
    <xf numFmtId="0" fontId="36" fillId="0" borderId="3" xfId="0" applyFont="1" applyBorder="1" applyAlignment="1">
      <alignment horizontal="center" vertical="center" wrapText="1"/>
    </xf>
    <xf numFmtId="0" fontId="0" fillId="0" borderId="3" xfId="0" quotePrefix="1" applyBorder="1" applyAlignment="1">
      <alignment horizontal="center" vertical="center" wrapText="1"/>
    </xf>
    <xf numFmtId="6" fontId="35" fillId="0" borderId="3" xfId="0" applyNumberFormat="1" applyFont="1" applyBorder="1" applyAlignment="1">
      <alignment vertical="center" textRotation="90" wrapText="1"/>
    </xf>
    <xf numFmtId="3" fontId="37" fillId="0" borderId="3" xfId="0" applyNumberFormat="1" applyFont="1" applyBorder="1" applyAlignment="1">
      <alignment horizontal="center" vertical="center" wrapText="1"/>
    </xf>
    <xf numFmtId="6" fontId="35" fillId="0" borderId="3" xfId="0" applyNumberFormat="1" applyFont="1" applyBorder="1" applyAlignment="1">
      <alignment horizontal="center" vertical="center" textRotation="90" wrapText="1"/>
    </xf>
    <xf numFmtId="0" fontId="6" fillId="0" borderId="3" xfId="0" applyFont="1" applyBorder="1" applyAlignment="1">
      <alignment horizontal="center" vertical="center" textRotation="90" wrapText="1"/>
    </xf>
    <xf numFmtId="0" fontId="30" fillId="0" borderId="3" xfId="0" applyFont="1" applyBorder="1" applyAlignment="1">
      <alignment horizontal="center" vertical="center" wrapText="1"/>
    </xf>
    <xf numFmtId="0" fontId="26" fillId="0" borderId="3" xfId="0" applyFont="1" applyBorder="1" applyAlignment="1">
      <alignment horizontal="center" vertical="center" wrapText="1"/>
    </xf>
    <xf numFmtId="0" fontId="38" fillId="0" borderId="3" xfId="0" applyFont="1" applyBorder="1" applyAlignment="1">
      <alignment horizontal="center" vertical="center" wrapText="1"/>
    </xf>
    <xf numFmtId="0" fontId="0" fillId="0" borderId="3" xfId="0" applyBorder="1" applyAlignment="1">
      <alignment horizontal="center" vertical="center" textRotation="90" wrapText="1"/>
    </xf>
    <xf numFmtId="0" fontId="0" fillId="0" borderId="0" xfId="0" applyAlignment="1">
      <alignment horizontal="center" vertical="center" wrapText="1"/>
    </xf>
    <xf numFmtId="0" fontId="39" fillId="0" borderId="0" xfId="0" applyFont="1" applyBorder="1" applyAlignment="1">
      <alignment horizontal="center" vertical="center"/>
    </xf>
    <xf numFmtId="0" fontId="15" fillId="0" borderId="0" xfId="0" applyFont="1"/>
    <xf numFmtId="0" fontId="40" fillId="0" borderId="0" xfId="0" applyFont="1" applyBorder="1" applyAlignment="1">
      <alignment horizontal="center" vertical="center"/>
    </xf>
    <xf numFmtId="0" fontId="39" fillId="0" borderId="0" xfId="0" applyFont="1" applyBorder="1" applyAlignment="1">
      <alignment horizontal="center" vertical="center" wrapText="1"/>
    </xf>
    <xf numFmtId="0" fontId="4" fillId="0" borderId="0" xfId="0" applyFont="1" applyBorder="1"/>
    <xf numFmtId="0" fontId="40" fillId="0" borderId="0" xfId="0" applyFont="1" applyBorder="1" applyAlignment="1">
      <alignment vertical="center" wrapText="1"/>
    </xf>
    <xf numFmtId="0" fontId="29" fillId="0" borderId="0" xfId="0" applyFont="1" applyBorder="1" applyAlignment="1">
      <alignment horizontal="center" vertical="center"/>
    </xf>
    <xf numFmtId="0" fontId="41" fillId="0" borderId="0" xfId="0" applyFont="1" applyBorder="1" applyAlignment="1">
      <alignment vertical="center"/>
    </xf>
    <xf numFmtId="0" fontId="42" fillId="0" borderId="3" xfId="0" applyFont="1" applyFill="1" applyBorder="1" applyAlignment="1">
      <alignment horizontal="center" vertical="center" wrapText="1"/>
    </xf>
    <xf numFmtId="0" fontId="29" fillId="0" borderId="3" xfId="0" applyFont="1" applyBorder="1" applyAlignment="1">
      <alignment horizontal="center" vertical="center"/>
    </xf>
    <xf numFmtId="0" fontId="15" fillId="0" borderId="3" xfId="0" applyFont="1" applyBorder="1"/>
    <xf numFmtId="0" fontId="29" fillId="0" borderId="3" xfId="0" applyFont="1" applyBorder="1" applyAlignment="1">
      <alignment horizontal="center" vertical="center" textRotation="90" wrapText="1"/>
    </xf>
    <xf numFmtId="0" fontId="43" fillId="0" borderId="3" xfId="0" applyFont="1" applyBorder="1" applyAlignment="1">
      <alignment horizontal="center" vertical="center" wrapText="1"/>
    </xf>
    <xf numFmtId="0" fontId="43" fillId="0" borderId="3" xfId="0" applyFont="1" applyBorder="1" applyAlignment="1">
      <alignment horizontal="center" vertical="center"/>
    </xf>
    <xf numFmtId="164" fontId="29" fillId="0" borderId="3" xfId="0" applyNumberFormat="1" applyFont="1" applyBorder="1" applyAlignment="1">
      <alignment horizontal="center" vertical="center" textRotation="90"/>
    </xf>
    <xf numFmtId="0" fontId="31" fillId="0" borderId="3" xfId="0" applyFont="1" applyBorder="1" applyAlignment="1">
      <alignment horizontal="center" vertical="center" textRotation="90"/>
    </xf>
    <xf numFmtId="3" fontId="43" fillId="0" borderId="3" xfId="0" applyNumberFormat="1" applyFont="1" applyBorder="1" applyAlignment="1">
      <alignment horizontal="center" vertical="center"/>
    </xf>
    <xf numFmtId="0" fontId="29" fillId="0" borderId="3" xfId="0" applyFont="1" applyBorder="1" applyAlignment="1">
      <alignment horizontal="center" vertical="center" textRotation="90"/>
    </xf>
    <xf numFmtId="0" fontId="31" fillId="0" borderId="3" xfId="0" applyFont="1" applyBorder="1" applyAlignment="1">
      <alignment horizontal="center" vertical="center"/>
    </xf>
    <xf numFmtId="0" fontId="29" fillId="0" borderId="3" xfId="0" applyFont="1" applyBorder="1" applyAlignment="1">
      <alignment horizontal="center" vertical="center"/>
    </xf>
    <xf numFmtId="0" fontId="15" fillId="0" borderId="3" xfId="0" quotePrefix="1" applyFont="1" applyBorder="1" applyAlignment="1">
      <alignment horizontal="center" vertical="center" wrapText="1"/>
    </xf>
    <xf numFmtId="0" fontId="43" fillId="0" borderId="3" xfId="0" applyFont="1" applyBorder="1" applyAlignment="1">
      <alignment horizontal="center" vertical="center" wrapText="1"/>
    </xf>
    <xf numFmtId="0" fontId="44" fillId="0" borderId="3" xfId="0" applyFont="1" applyBorder="1" applyAlignment="1">
      <alignment horizontal="center" vertical="center"/>
    </xf>
    <xf numFmtId="0" fontId="15" fillId="0" borderId="7" xfId="0" applyFont="1" applyBorder="1" applyAlignment="1">
      <alignment textRotation="90"/>
    </xf>
    <xf numFmtId="0" fontId="15" fillId="0" borderId="0" xfId="0" applyFont="1" applyBorder="1" applyAlignment="1">
      <alignment textRotation="90"/>
    </xf>
    <xf numFmtId="0" fontId="15" fillId="0" borderId="0" xfId="0" applyFont="1" applyAlignment="1">
      <alignment textRotation="90"/>
    </xf>
    <xf numFmtId="0" fontId="40" fillId="0" borderId="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3" xfId="0" applyFont="1" applyBorder="1" applyAlignment="1">
      <alignment horizontal="center" vertical="center" wrapText="1"/>
    </xf>
    <xf numFmtId="0" fontId="45" fillId="0" borderId="3" xfId="0" applyFont="1" applyFill="1" applyBorder="1" applyAlignment="1">
      <alignment horizontal="center" vertical="center" wrapText="1"/>
    </xf>
    <xf numFmtId="164" fontId="29" fillId="0" borderId="3" xfId="0" applyNumberFormat="1" applyFont="1" applyBorder="1" applyAlignment="1">
      <alignment horizontal="center" vertical="center" textRotation="90" wrapText="1"/>
    </xf>
    <xf numFmtId="0" fontId="46" fillId="0" borderId="3" xfId="0" applyFont="1" applyFill="1" applyBorder="1" applyAlignment="1">
      <alignment horizontal="center" vertical="center" wrapText="1"/>
    </xf>
    <xf numFmtId="3" fontId="26" fillId="0" borderId="3" xfId="0" applyNumberFormat="1" applyFont="1" applyBorder="1" applyAlignment="1">
      <alignment horizontal="center" vertical="center" wrapText="1"/>
    </xf>
    <xf numFmtId="164" fontId="47" fillId="0" borderId="3" xfId="0" applyNumberFormat="1" applyFont="1" applyBorder="1" applyAlignment="1">
      <alignment horizontal="center" vertical="center" textRotation="90" wrapText="1"/>
    </xf>
    <xf numFmtId="0" fontId="48" fillId="0" borderId="3" xfId="0" quotePrefix="1" applyFont="1" applyBorder="1" applyAlignment="1">
      <alignment horizontal="center" vertical="center" wrapText="1"/>
    </xf>
    <xf numFmtId="0" fontId="36" fillId="0" borderId="3" xfId="0" applyFont="1" applyBorder="1" applyAlignment="1">
      <alignment horizontal="center" vertical="center" textRotation="90" wrapText="1"/>
    </xf>
    <xf numFmtId="0" fontId="36" fillId="0" borderId="3"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13" xfId="0" applyFont="1" applyBorder="1" applyAlignment="1">
      <alignment horizontal="center" vertical="center" wrapText="1"/>
    </xf>
    <xf numFmtId="0" fontId="49" fillId="0" borderId="3" xfId="0" applyFont="1" applyBorder="1" applyAlignment="1">
      <alignment horizontal="center" wrapText="1"/>
    </xf>
    <xf numFmtId="0" fontId="49" fillId="0" borderId="3" xfId="0" quotePrefix="1" applyFont="1" applyBorder="1" applyAlignment="1">
      <alignment horizontal="center" wrapText="1"/>
    </xf>
    <xf numFmtId="0" fontId="3" fillId="0" borderId="3"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8" xfId="0" applyFont="1" applyBorder="1" applyAlignment="1">
      <alignment horizontal="center" vertical="center" wrapText="1"/>
    </xf>
    <xf numFmtId="0" fontId="7" fillId="0" borderId="3" xfId="0" applyFont="1" applyFill="1" applyBorder="1" applyAlignment="1">
      <alignment horizontal="center" vertical="center" wrapText="1"/>
    </xf>
    <xf numFmtId="0" fontId="15" fillId="0" borderId="3" xfId="0" applyFont="1" applyBorder="1" applyAlignment="1">
      <alignment horizontal="center" wrapText="1"/>
    </xf>
    <xf numFmtId="0" fontId="15" fillId="0" borderId="0" xfId="0" applyFont="1" applyAlignment="1">
      <alignment horizontal="center" wrapText="1"/>
    </xf>
    <xf numFmtId="0" fontId="7" fillId="0" borderId="3" xfId="0" applyFont="1" applyFill="1" applyBorder="1" applyAlignment="1">
      <alignment horizontal="center" vertical="center" textRotation="90" wrapText="1"/>
    </xf>
    <xf numFmtId="0" fontId="10" fillId="0" borderId="3" xfId="0" applyFont="1" applyBorder="1" applyAlignment="1">
      <alignment horizontal="center" vertical="center" textRotation="90" wrapText="1"/>
    </xf>
    <xf numFmtId="0" fontId="15" fillId="0" borderId="3" xfId="0" applyFont="1" applyBorder="1" applyAlignment="1">
      <alignment textRotation="90" wrapText="1"/>
    </xf>
    <xf numFmtId="0" fontId="31" fillId="0" borderId="3" xfId="0" applyFont="1" applyBorder="1" applyAlignment="1">
      <alignment horizontal="center" vertical="center" textRotation="90" wrapText="1"/>
    </xf>
    <xf numFmtId="6" fontId="10" fillId="0" borderId="3" xfId="0" applyNumberFormat="1" applyFont="1" applyBorder="1" applyAlignment="1">
      <alignment horizontal="center" vertical="center" textRotation="90" wrapText="1"/>
    </xf>
    <xf numFmtId="0" fontId="0" fillId="0" borderId="3" xfId="0" applyFont="1" applyBorder="1" applyAlignment="1">
      <alignment horizontal="center" vertical="center" wrapText="1"/>
    </xf>
    <xf numFmtId="6" fontId="6" fillId="0" borderId="3" xfId="0" applyNumberFormat="1" applyFont="1" applyBorder="1" applyAlignment="1">
      <alignment horizontal="center" vertical="center" textRotation="90" wrapText="1"/>
    </xf>
    <xf numFmtId="0" fontId="44" fillId="0" borderId="3" xfId="0" applyFont="1" applyBorder="1" applyAlignment="1">
      <alignment horizontal="center" vertical="center" wrapText="1"/>
    </xf>
    <xf numFmtId="0" fontId="20" fillId="0" borderId="12" xfId="0" applyFont="1" applyBorder="1" applyAlignment="1">
      <alignment horizontal="center" vertical="center"/>
    </xf>
    <xf numFmtId="0" fontId="20" fillId="0" borderId="13" xfId="0" applyFont="1" applyBorder="1" applyAlignment="1">
      <alignment horizontal="center" vertical="center"/>
    </xf>
    <xf numFmtId="0" fontId="20" fillId="0" borderId="8" xfId="0" applyFont="1" applyBorder="1" applyAlignment="1">
      <alignment horizontal="center" vertical="center"/>
    </xf>
    <xf numFmtId="0" fontId="24" fillId="0" borderId="3" xfId="0" applyFont="1" applyBorder="1" applyAlignment="1">
      <alignment horizontal="center" vertical="center"/>
    </xf>
    <xf numFmtId="0" fontId="25" fillId="0" borderId="12" xfId="0" applyFont="1" applyBorder="1" applyAlignment="1">
      <alignment horizontal="left" vertical="center"/>
    </xf>
    <xf numFmtId="0" fontId="25" fillId="0" borderId="13" xfId="0" applyFont="1" applyBorder="1" applyAlignment="1">
      <alignment horizontal="left" vertical="center"/>
    </xf>
    <xf numFmtId="0" fontId="25" fillId="0" borderId="8" xfId="0" applyFont="1" applyBorder="1" applyAlignment="1">
      <alignment horizontal="left" vertical="center"/>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0" borderId="8"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8" xfId="0" applyFont="1" applyBorder="1" applyAlignment="1">
      <alignment horizontal="center" vertical="center"/>
    </xf>
    <xf numFmtId="0" fontId="25" fillId="0" borderId="3" xfId="0" applyFont="1" applyBorder="1" applyAlignment="1">
      <alignment horizontal="center" vertical="center"/>
    </xf>
    <xf numFmtId="0" fontId="28" fillId="0" borderId="12" xfId="0" applyFont="1" applyBorder="1" applyAlignment="1">
      <alignment horizontal="center" vertical="center"/>
    </xf>
    <xf numFmtId="0" fontId="28" fillId="0" borderId="13" xfId="0" applyFont="1" applyBorder="1" applyAlignment="1">
      <alignment horizontal="center" vertical="center"/>
    </xf>
    <xf numFmtId="0" fontId="28" fillId="0" borderId="8" xfId="0" applyFont="1" applyBorder="1" applyAlignment="1">
      <alignment horizontal="center" vertical="center"/>
    </xf>
    <xf numFmtId="0" fontId="27" fillId="0" borderId="8" xfId="0" applyFont="1" applyBorder="1" applyAlignment="1">
      <alignment horizontal="center" vertical="center" wrapText="1"/>
    </xf>
    <xf numFmtId="0" fontId="27" fillId="0" borderId="3" xfId="0" applyFont="1" applyBorder="1" applyAlignment="1">
      <alignment horizontal="center" vertical="center" wrapText="1"/>
    </xf>
    <xf numFmtId="0" fontId="51" fillId="0" borderId="3" xfId="0" applyFont="1" applyBorder="1" applyAlignment="1">
      <alignment horizontal="center" vertical="center"/>
    </xf>
    <xf numFmtId="0" fontId="7" fillId="0" borderId="3" xfId="0" applyFont="1" applyBorder="1" applyAlignment="1">
      <alignment horizontal="center"/>
    </xf>
    <xf numFmtId="0" fontId="26" fillId="0" borderId="3" xfId="0" applyFont="1" applyBorder="1" applyAlignment="1">
      <alignment horizontal="center" vertical="center"/>
    </xf>
    <xf numFmtId="6" fontId="3" fillId="0" borderId="3" xfId="0" applyNumberFormat="1" applyFont="1" applyBorder="1" applyAlignment="1">
      <alignment horizontal="center" vertical="center" textRotation="90"/>
    </xf>
    <xf numFmtId="0" fontId="3" fillId="0" borderId="3" xfId="0" applyFont="1" applyBorder="1" applyAlignment="1">
      <alignment horizontal="center" vertical="center" textRotation="90"/>
    </xf>
    <xf numFmtId="0" fontId="0" fillId="0" borderId="3" xfId="0" applyBorder="1" applyAlignment="1">
      <alignment textRotation="90"/>
    </xf>
    <xf numFmtId="0" fontId="0" fillId="0" borderId="3" xfId="0" quotePrefix="1" applyBorder="1" applyAlignment="1">
      <alignment vertical="center" wrapText="1"/>
    </xf>
    <xf numFmtId="0" fontId="0" fillId="0" borderId="3" xfId="0" quotePrefix="1" applyBorder="1" applyAlignment="1">
      <alignment wrapText="1"/>
    </xf>
    <xf numFmtId="0" fontId="0" fillId="0" borderId="12" xfId="0" quotePrefix="1" applyBorder="1" applyAlignment="1">
      <alignment horizontal="center" vertical="center" wrapText="1"/>
    </xf>
    <xf numFmtId="0" fontId="0" fillId="0" borderId="8" xfId="0" quotePrefix="1" applyBorder="1" applyAlignment="1">
      <alignment horizontal="center" vertical="center" wrapText="1"/>
    </xf>
    <xf numFmtId="0" fontId="0" fillId="0" borderId="13" xfId="0" quotePrefix="1" applyBorder="1" applyAlignment="1">
      <alignment horizontal="center" vertical="center" wrapText="1"/>
    </xf>
    <xf numFmtId="0" fontId="0" fillId="0" borderId="0" xfId="0" applyAlignment="1"/>
    <xf numFmtId="0" fontId="20" fillId="0" borderId="3" xfId="0" applyFont="1" applyBorder="1" applyAlignment="1">
      <alignment horizontal="center" vertical="center" wrapText="1"/>
    </xf>
    <xf numFmtId="0" fontId="24" fillId="0" borderId="3" xfId="0" applyFont="1" applyBorder="1" applyAlignment="1">
      <alignment horizontal="center" vertical="center" wrapText="1"/>
    </xf>
    <xf numFmtId="0" fontId="25" fillId="0" borderId="12" xfId="0" applyFont="1" applyBorder="1" applyAlignment="1">
      <alignment horizontal="left" vertical="center" wrapText="1"/>
    </xf>
    <xf numFmtId="0" fontId="25" fillId="0" borderId="13" xfId="0" applyFont="1" applyBorder="1" applyAlignment="1">
      <alignment horizontal="left" vertical="center" wrapText="1"/>
    </xf>
    <xf numFmtId="0" fontId="25" fillId="0" borderId="8" xfId="0" applyFont="1" applyBorder="1" applyAlignment="1">
      <alignment horizontal="left" vertical="center" wrapText="1"/>
    </xf>
    <xf numFmtId="0" fontId="25" fillId="0" borderId="3" xfId="0" applyFont="1" applyBorder="1" applyAlignment="1">
      <alignment horizontal="left" vertical="center" wrapText="1"/>
    </xf>
    <xf numFmtId="0" fontId="0" fillId="0" borderId="3" xfId="0" applyBorder="1" applyAlignment="1">
      <alignment horizontal="left" vertical="center" wrapText="1"/>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8" xfId="0" applyFont="1" applyBorder="1" applyAlignment="1">
      <alignment horizontal="center" vertical="center" wrapText="1"/>
    </xf>
    <xf numFmtId="0" fontId="47" fillId="0" borderId="12"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8" xfId="0" applyFont="1" applyBorder="1" applyAlignment="1">
      <alignment horizontal="center" vertical="center" wrapText="1"/>
    </xf>
    <xf numFmtId="0" fontId="28" fillId="0" borderId="3" xfId="0" applyFont="1" applyBorder="1" applyAlignment="1">
      <alignment horizontal="center" vertical="center" wrapText="1"/>
    </xf>
    <xf numFmtId="0" fontId="26" fillId="0" borderId="12" xfId="0" applyFont="1" applyBorder="1" applyAlignment="1">
      <alignment horizontal="center" vertical="center" wrapText="1"/>
    </xf>
    <xf numFmtId="0" fontId="3" fillId="0" borderId="3" xfId="0" applyFont="1" applyBorder="1" applyAlignment="1">
      <alignment horizontal="center" vertical="center" textRotation="90" wrapText="1"/>
    </xf>
    <xf numFmtId="0" fontId="0" fillId="0" borderId="0" xfId="0" quotePrefix="1" applyAlignment="1">
      <alignment wrapText="1"/>
    </xf>
    <xf numFmtId="0" fontId="38" fillId="0" borderId="12"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3" xfId="0" applyFont="1" applyBorder="1" applyAlignment="1">
      <alignment horizontal="center" vertical="center" wrapText="1"/>
    </xf>
    <xf numFmtId="0" fontId="52" fillId="0" borderId="3" xfId="0" applyFont="1" applyFill="1" applyBorder="1" applyAlignment="1">
      <alignment horizontal="center" vertical="center" wrapText="1"/>
    </xf>
    <xf numFmtId="0" fontId="53" fillId="0" borderId="3" xfId="1" applyFont="1" applyBorder="1" applyAlignment="1">
      <alignment horizontal="center" vertical="center" wrapText="1"/>
    </xf>
    <xf numFmtId="0" fontId="51" fillId="0" borderId="8" xfId="0" applyFont="1" applyBorder="1" applyAlignment="1">
      <alignment horizontal="center" vertical="center"/>
    </xf>
    <xf numFmtId="6" fontId="3" fillId="0" borderId="3" xfId="0" applyNumberFormat="1" applyFont="1" applyBorder="1" applyAlignment="1">
      <alignment horizontal="center" vertical="center" textRotation="90" wrapText="1"/>
    </xf>
    <xf numFmtId="0" fontId="28" fillId="0" borderId="3" xfId="0" applyFont="1" applyBorder="1" applyAlignment="1">
      <alignment horizontal="center" vertical="center"/>
    </xf>
    <xf numFmtId="0" fontId="28" fillId="0" borderId="3" xfId="0" applyFont="1" applyBorder="1" applyAlignment="1">
      <alignment vertical="center"/>
    </xf>
    <xf numFmtId="6" fontId="54" fillId="0" borderId="3" xfId="0" applyNumberFormat="1" applyFont="1" applyBorder="1" applyAlignment="1">
      <alignment horizontal="center" vertical="center" textRotation="90" wrapText="1"/>
    </xf>
    <xf numFmtId="0" fontId="36" fillId="0" borderId="3" xfId="0" applyFont="1" applyBorder="1" applyAlignment="1">
      <alignment horizontal="center" vertical="center" textRotation="90"/>
    </xf>
    <xf numFmtId="0" fontId="36" fillId="0" borderId="3" xfId="0" applyFont="1" applyBorder="1" applyAlignment="1">
      <alignment horizontal="center" vertical="center"/>
    </xf>
    <xf numFmtId="0" fontId="55" fillId="0" borderId="3" xfId="0" quotePrefix="1" applyFont="1" applyBorder="1" applyAlignment="1">
      <alignment vertical="center" wrapText="1"/>
    </xf>
    <xf numFmtId="6" fontId="54" fillId="0" borderId="3" xfId="0" applyNumberFormat="1" applyFont="1" applyBorder="1" applyAlignment="1">
      <alignment horizontal="right" vertical="center" textRotation="90" wrapText="1"/>
    </xf>
    <xf numFmtId="0" fontId="16" fillId="0" borderId="3" xfId="0" applyFont="1" applyBorder="1" applyAlignment="1">
      <alignment horizontal="center" vertical="center" wrapText="1"/>
    </xf>
    <xf numFmtId="0" fontId="4" fillId="0" borderId="3" xfId="0" quotePrefix="1" applyFont="1" applyBorder="1" applyAlignment="1">
      <alignment horizontal="center" vertical="center" wrapText="1"/>
    </xf>
    <xf numFmtId="0" fontId="38" fillId="0" borderId="3" xfId="0" applyFont="1" applyBorder="1" applyAlignment="1">
      <alignment horizontal="center" vertical="center"/>
    </xf>
    <xf numFmtId="0" fontId="0" fillId="0" borderId="0" xfId="0" applyAlignment="1">
      <alignment horizontal="center"/>
    </xf>
    <xf numFmtId="0" fontId="28" fillId="0" borderId="3" xfId="0" applyFont="1" applyBorder="1" applyAlignment="1">
      <alignment horizontal="center" vertical="center"/>
    </xf>
    <xf numFmtId="0" fontId="45" fillId="0" borderId="3" xfId="0" applyFont="1" applyFill="1" applyBorder="1" applyAlignment="1">
      <alignment horizontal="center" vertical="center" textRotation="90" wrapText="1"/>
    </xf>
    <xf numFmtId="0" fontId="6" fillId="0" borderId="3" xfId="0" applyFont="1" applyBorder="1" applyAlignment="1">
      <alignment horizontal="center" vertical="center" textRotation="90"/>
    </xf>
    <xf numFmtId="6" fontId="54" fillId="0" borderId="3" xfId="0" applyNumberFormat="1" applyFont="1" applyBorder="1" applyAlignment="1">
      <alignment horizontal="right" vertical="center" textRotation="90"/>
    </xf>
    <xf numFmtId="0" fontId="6" fillId="0" borderId="3" xfId="0" applyFont="1" applyBorder="1" applyAlignment="1">
      <alignment horizontal="center" vertical="center"/>
    </xf>
    <xf numFmtId="0" fontId="0" fillId="0" borderId="3" xfId="0" applyBorder="1"/>
    <xf numFmtId="0" fontId="29" fillId="0" borderId="12" xfId="0" applyFont="1" applyBorder="1" applyAlignment="1">
      <alignment horizontal="center" vertical="center" wrapText="1"/>
    </xf>
    <xf numFmtId="0" fontId="51" fillId="0" borderId="3" xfId="0" applyFont="1" applyBorder="1" applyAlignment="1">
      <alignment horizontal="center" vertical="center" wrapText="1"/>
    </xf>
    <xf numFmtId="0" fontId="7" fillId="0" borderId="3" xfId="0" applyFont="1" applyBorder="1" applyAlignment="1">
      <alignment horizontal="center" wrapText="1"/>
    </xf>
    <xf numFmtId="6" fontId="56" fillId="0" borderId="3" xfId="0" applyNumberFormat="1" applyFont="1" applyBorder="1" applyAlignment="1">
      <alignment horizontal="center" vertical="center" textRotation="90" wrapText="1"/>
    </xf>
    <xf numFmtId="0" fontId="6" fillId="0" borderId="3" xfId="0" applyFont="1" applyBorder="1" applyAlignment="1">
      <alignment horizontal="center" textRotation="90" wrapText="1"/>
    </xf>
    <xf numFmtId="0" fontId="0" fillId="0" borderId="3" xfId="0" applyBorder="1" applyAlignment="1">
      <alignment vertical="center" textRotation="90"/>
    </xf>
    <xf numFmtId="0" fontId="10" fillId="0" borderId="3" xfId="0" applyFont="1" applyBorder="1" applyAlignment="1">
      <alignment horizontal="center" vertical="center" textRotation="90"/>
    </xf>
    <xf numFmtId="6" fontId="57" fillId="0" borderId="3" xfId="0" applyNumberFormat="1" applyFont="1" applyBorder="1" applyAlignment="1">
      <alignment vertical="center" textRotation="90"/>
    </xf>
    <xf numFmtId="0" fontId="0" fillId="0" borderId="0" xfId="0" quotePrefix="1" applyAlignment="1">
      <alignment vertical="center" wrapText="1"/>
    </xf>
    <xf numFmtId="0" fontId="38" fillId="0" borderId="3"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0" xfId="0" applyFont="1" applyAlignment="1">
      <alignment horizontal="center" vertical="center" wrapText="1"/>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6" xfId="0" applyFont="1" applyBorder="1" applyAlignment="1">
      <alignment horizontal="center" vertical="center" wrapText="1"/>
    </xf>
    <xf numFmtId="0" fontId="26" fillId="0" borderId="3" xfId="0" applyFont="1" applyBorder="1" applyAlignment="1">
      <alignment vertical="center"/>
    </xf>
    <xf numFmtId="3" fontId="24" fillId="0" borderId="3" xfId="0" applyNumberFormat="1" applyFont="1" applyBorder="1" applyAlignment="1">
      <alignment horizontal="center" vertical="center"/>
    </xf>
    <xf numFmtId="0" fontId="25" fillId="0" borderId="12" xfId="0" applyFont="1" applyBorder="1" applyAlignment="1">
      <alignment horizontal="center" vertical="center"/>
    </xf>
    <xf numFmtId="0" fontId="29" fillId="0" borderId="12" xfId="0" applyFont="1" applyBorder="1" applyAlignment="1">
      <alignment horizontal="center" vertical="center"/>
    </xf>
    <xf numFmtId="0" fontId="58" fillId="0" borderId="3" xfId="1" applyFont="1" applyBorder="1" applyAlignment="1">
      <alignment horizontal="center" vertical="center" wrapText="1"/>
    </xf>
    <xf numFmtId="0" fontId="35" fillId="0" borderId="3" xfId="0" applyFont="1" applyBorder="1" applyAlignment="1">
      <alignment horizontal="center" vertical="center" wrapText="1"/>
    </xf>
    <xf numFmtId="0" fontId="26" fillId="0" borderId="12" xfId="0" applyFont="1" applyBorder="1" applyAlignment="1">
      <alignment horizontal="center" vertical="center"/>
    </xf>
    <xf numFmtId="0" fontId="59" fillId="0" borderId="3" xfId="0" applyFont="1" applyBorder="1" applyAlignment="1">
      <alignment horizontal="center" vertical="center" textRotation="90"/>
    </xf>
    <xf numFmtId="6" fontId="60" fillId="0" borderId="3" xfId="0" applyNumberFormat="1" applyFont="1" applyBorder="1" applyAlignment="1">
      <alignment horizontal="center" vertical="center" textRotation="90"/>
    </xf>
    <xf numFmtId="6" fontId="61" fillId="0" borderId="3" xfId="0" applyNumberFormat="1" applyFont="1" applyBorder="1" applyAlignment="1">
      <alignment horizontal="center" vertical="center" textRotation="90"/>
    </xf>
    <xf numFmtId="0" fontId="62" fillId="0" borderId="3" xfId="0" applyFont="1" applyBorder="1" applyAlignment="1">
      <alignment horizontal="center" vertical="center" textRotation="90"/>
    </xf>
    <xf numFmtId="6" fontId="63" fillId="0" borderId="3" xfId="0" applyNumberFormat="1" applyFont="1" applyBorder="1" applyAlignment="1">
      <alignment horizontal="center" vertical="center" textRotation="90"/>
    </xf>
    <xf numFmtId="0" fontId="64" fillId="0" borderId="0" xfId="0" quotePrefix="1" applyFont="1" applyAlignment="1">
      <alignment wrapText="1"/>
    </xf>
    <xf numFmtId="0" fontId="38" fillId="0" borderId="12" xfId="0" applyFont="1" applyBorder="1" applyAlignment="1">
      <alignment horizontal="center" vertical="center"/>
    </xf>
    <xf numFmtId="0" fontId="25" fillId="0" borderId="9" xfId="0" applyFont="1" applyBorder="1" applyAlignment="1">
      <alignment horizontal="center" vertical="center"/>
    </xf>
    <xf numFmtId="0" fontId="25" fillId="0" borderId="10" xfId="0" applyFont="1" applyBorder="1" applyAlignment="1">
      <alignment horizontal="center" vertical="center"/>
    </xf>
    <xf numFmtId="0" fontId="25" fillId="0" borderId="1" xfId="0" applyFont="1" applyBorder="1" applyAlignment="1">
      <alignment horizontal="center" vertical="center"/>
    </xf>
    <xf numFmtId="0" fontId="25" fillId="0" borderId="0" xfId="0" applyFont="1" applyAlignment="1">
      <alignment horizontal="center" vertical="center"/>
    </xf>
    <xf numFmtId="0" fontId="25" fillId="0" borderId="0"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35" fillId="0" borderId="3" xfId="0" applyFont="1" applyBorder="1" applyAlignment="1">
      <alignment horizontal="center" vertical="center" textRotation="90"/>
    </xf>
    <xf numFmtId="0" fontId="0" fillId="0" borderId="3" xfId="0" quotePrefix="1" applyBorder="1" applyAlignment="1">
      <alignment vertical="center"/>
    </xf>
    <xf numFmtId="0" fontId="0" fillId="0" borderId="0" xfId="0" quotePrefix="1" applyAlignment="1">
      <alignment horizontal="center" vertical="center" wrapText="1"/>
    </xf>
    <xf numFmtId="0" fontId="25" fillId="0" borderId="11" xfId="0" applyFont="1" applyBorder="1" applyAlignment="1">
      <alignment horizontal="center"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0" fillId="0" borderId="3" xfId="0" applyBorder="1" applyAlignment="1">
      <alignment horizontal="center"/>
    </xf>
    <xf numFmtId="0" fontId="25" fillId="0" borderId="14" xfId="0" applyFont="1" applyBorder="1" applyAlignment="1">
      <alignment horizontal="center" vertical="center" textRotation="90" wrapText="1"/>
    </xf>
    <xf numFmtId="0" fontId="65" fillId="0" borderId="3" xfId="0" applyFont="1" applyBorder="1" applyAlignment="1">
      <alignment horizontal="center" vertical="center" textRotation="90"/>
    </xf>
    <xf numFmtId="0" fontId="0" fillId="0" borderId="3" xfId="0" applyBorder="1" applyAlignment="1">
      <alignment horizontal="center" vertical="center" textRotation="90"/>
    </xf>
    <xf numFmtId="0" fontId="25" fillId="0" borderId="15" xfId="0" applyFont="1" applyBorder="1" applyAlignment="1">
      <alignment horizontal="center" vertical="center" textRotation="90" wrapText="1"/>
    </xf>
    <xf numFmtId="0" fontId="25" fillId="0" borderId="7" xfId="0" applyFont="1" applyBorder="1" applyAlignment="1">
      <alignment horizontal="center" vertical="center" textRotation="90" wrapText="1"/>
    </xf>
    <xf numFmtId="0" fontId="0" fillId="0" borderId="3" xfId="0" quotePrefix="1" applyFont="1" applyBorder="1" applyAlignment="1">
      <alignment wrapText="1"/>
    </xf>
    <xf numFmtId="0" fontId="0" fillId="0" borderId="0" xfId="0" quotePrefix="1" applyFont="1" applyAlignment="1">
      <alignment wrapText="1"/>
    </xf>
    <xf numFmtId="0" fontId="0" fillId="0" borderId="0" xfId="0" applyAlignment="1">
      <alignment textRotation="90"/>
    </xf>
    <xf numFmtId="0" fontId="35" fillId="0" borderId="0" xfId="0" applyFont="1" applyAlignment="1">
      <alignment horizontal="center" vertical="center" textRotation="90"/>
    </xf>
    <xf numFmtId="0" fontId="65" fillId="0" borderId="3" xfId="0" applyFont="1" applyBorder="1" applyAlignment="1">
      <alignment textRotation="90"/>
    </xf>
    <xf numFmtId="0" fontId="7" fillId="0" borderId="0" xfId="0" applyFont="1" applyAlignment="1">
      <alignment horizontal="center"/>
    </xf>
    <xf numFmtId="6" fontId="54" fillId="0" borderId="3" xfId="0" applyNumberFormat="1" applyFont="1" applyBorder="1" applyAlignment="1">
      <alignment horizontal="center" vertical="center" textRotation="90"/>
    </xf>
    <xf numFmtId="0" fontId="3" fillId="0" borderId="3" xfId="0" applyFont="1" applyBorder="1" applyAlignment="1">
      <alignment textRotation="90"/>
    </xf>
    <xf numFmtId="0" fontId="0" fillId="0" borderId="7" xfId="0" quotePrefix="1" applyBorder="1" applyAlignment="1">
      <alignment horizontal="center" vertical="center" wrapText="1"/>
    </xf>
    <xf numFmtId="0" fontId="66" fillId="0" borderId="3" xfId="0" applyFont="1" applyBorder="1" applyAlignment="1">
      <alignment horizontal="center" vertical="center"/>
    </xf>
    <xf numFmtId="0" fontId="67" fillId="0" borderId="3" xfId="1" applyFont="1" applyBorder="1" applyAlignment="1">
      <alignment horizontal="center" vertical="center" wrapText="1"/>
    </xf>
    <xf numFmtId="0" fontId="7" fillId="0" borderId="0" xfId="0" applyFont="1"/>
    <xf numFmtId="6" fontId="68" fillId="0" borderId="3" xfId="0" applyNumberFormat="1" applyFont="1" applyBorder="1" applyAlignment="1">
      <alignment horizontal="center" vertical="center" textRotation="90" wrapText="1"/>
    </xf>
    <xf numFmtId="0" fontId="3" fillId="0" borderId="3" xfId="0" applyFont="1" applyBorder="1" applyAlignment="1">
      <alignment horizontal="center" vertical="center"/>
    </xf>
    <xf numFmtId="0" fontId="7" fillId="0" borderId="3" xfId="0" applyFont="1" applyBorder="1"/>
    <xf numFmtId="3" fontId="24" fillId="0" borderId="3" xfId="0" applyNumberFormat="1" applyFont="1" applyBorder="1" applyAlignment="1">
      <alignment horizontal="center" vertical="center" wrapText="1"/>
    </xf>
    <xf numFmtId="0" fontId="65" fillId="0" borderId="3" xfId="0" applyFont="1" applyBorder="1" applyAlignment="1">
      <alignment vertical="center" textRotation="90" wrapText="1"/>
    </xf>
    <xf numFmtId="6" fontId="54" fillId="0" borderId="3" xfId="0" applyNumberFormat="1" applyFont="1" applyBorder="1" applyAlignment="1">
      <alignment vertical="center" textRotation="90" wrapText="1"/>
    </xf>
    <xf numFmtId="6" fontId="69" fillId="0" borderId="3" xfId="0" applyNumberFormat="1" applyFont="1" applyBorder="1" applyAlignment="1">
      <alignment vertical="center" textRotation="90" wrapText="1"/>
    </xf>
    <xf numFmtId="0" fontId="70" fillId="0" borderId="3"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0" xfId="0" applyFont="1" applyAlignment="1">
      <alignment horizontal="center" vertical="center" wrapText="1"/>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6" xfId="0" applyFont="1" applyBorder="1" applyAlignment="1">
      <alignment horizontal="center" vertical="center" wrapText="1"/>
    </xf>
    <xf numFmtId="0" fontId="0" fillId="0" borderId="0" xfId="0" applyAlignment="1">
      <alignment horizontal="center" vertical="center"/>
    </xf>
    <xf numFmtId="0" fontId="65" fillId="0" borderId="3" xfId="0" applyFont="1" applyBorder="1" applyAlignment="1">
      <alignment horizontal="center" vertical="center" textRotation="90" wrapText="1"/>
    </xf>
    <xf numFmtId="6" fontId="71" fillId="0" borderId="3" xfId="0" applyNumberFormat="1" applyFont="1" applyBorder="1" applyAlignment="1">
      <alignment horizontal="center" vertical="center" textRotation="90" wrapText="1"/>
    </xf>
    <xf numFmtId="0" fontId="65" fillId="0" borderId="3" xfId="0" applyFont="1" applyBorder="1" applyAlignment="1">
      <alignment horizontal="center" vertical="center" wrapText="1"/>
    </xf>
    <xf numFmtId="0" fontId="65" fillId="0" borderId="3" xfId="0" applyFont="1" applyBorder="1" applyAlignment="1">
      <alignment horizontal="center" vertical="center"/>
    </xf>
    <xf numFmtId="0" fontId="15" fillId="0" borderId="0" xfId="0" applyFont="1" applyAlignment="1">
      <alignment vertical="center" wrapText="1"/>
    </xf>
    <xf numFmtId="0" fontId="4" fillId="0" borderId="0" xfId="0" applyFont="1" applyBorder="1" applyAlignment="1">
      <alignment vertical="center" wrapText="1"/>
    </xf>
    <xf numFmtId="0" fontId="7" fillId="0" borderId="3" xfId="0" applyFont="1" applyBorder="1" applyAlignment="1">
      <alignment vertical="center" wrapText="1"/>
    </xf>
    <xf numFmtId="0" fontId="7" fillId="0" borderId="0" xfId="0" applyFont="1" applyAlignment="1">
      <alignment vertical="center" wrapText="1"/>
    </xf>
    <xf numFmtId="6" fontId="54" fillId="0" borderId="3" xfId="0" applyNumberFormat="1" applyFont="1" applyBorder="1" applyAlignment="1">
      <alignment vertical="center" wrapText="1"/>
    </xf>
    <xf numFmtId="0" fontId="65" fillId="0" borderId="3" xfId="0" applyFont="1" applyBorder="1" applyAlignment="1">
      <alignment vertical="center" wrapText="1"/>
    </xf>
    <xf numFmtId="6" fontId="54" fillId="0" borderId="3" xfId="0" applyNumberFormat="1" applyFont="1" applyBorder="1" applyAlignment="1">
      <alignment horizontal="center" vertical="center" wrapText="1"/>
    </xf>
    <xf numFmtId="6" fontId="57" fillId="0" borderId="3" xfId="0" applyNumberFormat="1" applyFont="1" applyBorder="1" applyAlignment="1">
      <alignment vertical="center" wrapText="1"/>
    </xf>
    <xf numFmtId="6" fontId="57" fillId="0" borderId="3" xfId="0" applyNumberFormat="1" applyFont="1" applyBorder="1" applyAlignment="1">
      <alignment horizontal="center" vertical="center" wrapText="1"/>
    </xf>
    <xf numFmtId="0" fontId="20" fillId="0" borderId="12" xfId="2" applyFont="1" applyBorder="1" applyAlignment="1">
      <alignment horizontal="center" vertical="center" wrapText="1"/>
    </xf>
    <xf numFmtId="0" fontId="20" fillId="0" borderId="13" xfId="2" applyFont="1" applyBorder="1" applyAlignment="1">
      <alignment horizontal="center" vertical="center" wrapText="1"/>
    </xf>
    <xf numFmtId="0" fontId="20" fillId="0" borderId="8" xfId="2" applyFont="1" applyBorder="1" applyAlignment="1">
      <alignment horizontal="center" vertical="center" wrapText="1"/>
    </xf>
    <xf numFmtId="0" fontId="24" fillId="0" borderId="7" xfId="2" applyFont="1" applyBorder="1" applyAlignment="1">
      <alignment horizontal="center" vertical="center" wrapText="1"/>
    </xf>
    <xf numFmtId="0" fontId="24" fillId="0" borderId="6" xfId="2" applyFont="1" applyBorder="1" applyAlignment="1">
      <alignment horizontal="center" vertical="center" wrapText="1"/>
    </xf>
    <xf numFmtId="0" fontId="40" fillId="0" borderId="6" xfId="2" applyFont="1" applyBorder="1" applyAlignment="1">
      <alignment horizontal="center" vertical="center" wrapText="1"/>
    </xf>
    <xf numFmtId="0" fontId="25" fillId="0" borderId="12" xfId="2" applyFont="1" applyBorder="1" applyAlignment="1">
      <alignment horizontal="left" vertical="center" wrapText="1"/>
    </xf>
    <xf numFmtId="0" fontId="25" fillId="0" borderId="13" xfId="2" applyFont="1" applyBorder="1" applyAlignment="1">
      <alignment horizontal="left" vertical="center" wrapText="1"/>
    </xf>
    <xf numFmtId="0" fontId="25" fillId="0" borderId="16" xfId="2" applyFont="1" applyBorder="1" applyAlignment="1">
      <alignment horizontal="left" vertical="center" wrapText="1"/>
    </xf>
    <xf numFmtId="0" fontId="25" fillId="0" borderId="8" xfId="2" applyFont="1" applyBorder="1" applyAlignment="1">
      <alignment horizontal="left" vertical="center" wrapText="1"/>
    </xf>
    <xf numFmtId="0" fontId="26" fillId="0" borderId="12" xfId="2" applyFont="1" applyBorder="1" applyAlignment="1">
      <alignment horizontal="center" vertical="center" wrapText="1"/>
    </xf>
    <xf numFmtId="0" fontId="26" fillId="0" borderId="13" xfId="2" applyFont="1" applyBorder="1" applyAlignment="1">
      <alignment horizontal="center" vertical="center" wrapText="1"/>
    </xf>
    <xf numFmtId="0" fontId="26" fillId="0" borderId="16" xfId="2" applyFont="1" applyBorder="1" applyAlignment="1">
      <alignment horizontal="center" vertical="center" wrapText="1"/>
    </xf>
    <xf numFmtId="0" fontId="25" fillId="0" borderId="7" xfId="2" applyFont="1" applyBorder="1" applyAlignment="1">
      <alignment horizontal="center" vertical="center" wrapText="1"/>
    </xf>
    <xf numFmtId="0" fontId="25" fillId="0" borderId="6" xfId="2" applyFont="1" applyBorder="1" applyAlignment="1">
      <alignment horizontal="center" vertical="center" wrapText="1"/>
    </xf>
    <xf numFmtId="0" fontId="39" fillId="0" borderId="6" xfId="2" applyFont="1" applyBorder="1" applyAlignment="1">
      <alignment horizontal="center" vertical="center" wrapText="1"/>
    </xf>
    <xf numFmtId="0" fontId="29" fillId="0" borderId="3" xfId="2" applyFont="1" applyBorder="1" applyAlignment="1">
      <alignment horizontal="center" vertical="center" wrapText="1"/>
    </xf>
    <xf numFmtId="0" fontId="29" fillId="0" borderId="3" xfId="2" applyFont="1" applyBorder="1" applyAlignment="1">
      <alignment horizontal="center" vertical="center" wrapText="1"/>
    </xf>
    <xf numFmtId="0" fontId="39" fillId="0" borderId="3" xfId="2" applyFont="1" applyBorder="1" applyAlignment="1">
      <alignment horizontal="center" vertical="center" wrapText="1"/>
    </xf>
    <xf numFmtId="0" fontId="32" fillId="0" borderId="3" xfId="0" applyFont="1" applyBorder="1" applyAlignment="1">
      <alignment horizontal="center" vertical="center" wrapText="1"/>
    </xf>
    <xf numFmtId="0" fontId="52" fillId="0" borderId="3" xfId="0" applyFont="1" applyBorder="1" applyAlignment="1">
      <alignment horizontal="center" vertical="center" wrapText="1"/>
    </xf>
    <xf numFmtId="0" fontId="53" fillId="0" borderId="3" xfId="2" applyFont="1" applyBorder="1" applyAlignment="1">
      <alignment horizontal="center" vertical="center" wrapText="1"/>
    </xf>
    <xf numFmtId="0" fontId="67" fillId="0" borderId="3" xfId="2" applyFont="1" applyBorder="1" applyAlignment="1">
      <alignment horizontal="center" vertical="center" wrapText="1"/>
    </xf>
    <xf numFmtId="0" fontId="2" fillId="0" borderId="8" xfId="0" applyFont="1" applyBorder="1" applyAlignment="1">
      <alignment horizontal="center" vertical="center" wrapText="1"/>
    </xf>
    <xf numFmtId="0" fontId="25" fillId="0" borderId="3" xfId="2" applyFont="1" applyBorder="1" applyAlignment="1">
      <alignment horizontal="center" vertical="center" textRotation="90" wrapText="1"/>
    </xf>
    <xf numFmtId="0" fontId="25" fillId="0" borderId="3" xfId="2" applyFont="1" applyBorder="1" applyAlignment="1">
      <alignment horizontal="center" vertical="center" wrapText="1"/>
    </xf>
    <xf numFmtId="0" fontId="25" fillId="0" borderId="3" xfId="2" applyFont="1" applyBorder="1" applyAlignment="1">
      <alignment horizontal="center" vertical="center" wrapText="1"/>
    </xf>
    <xf numFmtId="0" fontId="40" fillId="0" borderId="3" xfId="2" applyFont="1" applyBorder="1" applyAlignment="1">
      <alignment horizontal="center" vertical="center" wrapText="1"/>
    </xf>
    <xf numFmtId="0" fontId="26" fillId="0" borderId="3" xfId="2" applyFont="1" applyBorder="1" applyAlignment="1">
      <alignment horizontal="center" vertical="center" wrapText="1"/>
    </xf>
    <xf numFmtId="0" fontId="26" fillId="0" borderId="3" xfId="2" applyFont="1" applyBorder="1" applyAlignment="1">
      <alignment horizontal="center" vertical="center" textRotation="90" wrapText="1"/>
    </xf>
    <xf numFmtId="0" fontId="72" fillId="0" borderId="3" xfId="2" applyFont="1" applyBorder="1" applyAlignment="1">
      <alignment vertical="center" wrapText="1"/>
    </xf>
    <xf numFmtId="164" fontId="73" fillId="0" borderId="3" xfId="0" applyNumberFormat="1" applyFont="1" applyBorder="1" applyAlignment="1">
      <alignment horizontal="center" vertical="center" textRotation="90" wrapText="1"/>
    </xf>
    <xf numFmtId="0" fontId="30" fillId="0" borderId="3" xfId="2" applyFont="1" applyBorder="1" applyAlignment="1">
      <alignment horizontal="center" vertical="center" wrapText="1"/>
    </xf>
    <xf numFmtId="0" fontId="25" fillId="0" borderId="12" xfId="2" applyFont="1" applyBorder="1" applyAlignment="1">
      <alignment horizontal="center" vertical="center" wrapText="1"/>
    </xf>
    <xf numFmtId="0" fontId="25" fillId="0" borderId="13" xfId="2" applyFont="1" applyBorder="1" applyAlignment="1">
      <alignment horizontal="center" vertical="center" wrapText="1"/>
    </xf>
    <xf numFmtId="0" fontId="25" fillId="0" borderId="8" xfId="2" applyFont="1" applyBorder="1" applyAlignment="1">
      <alignment horizontal="center" vertical="center" wrapText="1"/>
    </xf>
    <xf numFmtId="0" fontId="30" fillId="0" borderId="12" xfId="2" applyFont="1" applyBorder="1" applyAlignment="1">
      <alignment horizontal="center" vertical="center" wrapText="1"/>
    </xf>
    <xf numFmtId="0" fontId="30" fillId="0" borderId="13" xfId="2" applyFont="1" applyBorder="1" applyAlignment="1">
      <alignment horizontal="center" vertical="center" wrapText="1"/>
    </xf>
    <xf numFmtId="0" fontId="30" fillId="0" borderId="8" xfId="2" applyFont="1" applyBorder="1" applyAlignment="1">
      <alignment horizontal="center" vertical="center" wrapText="1"/>
    </xf>
    <xf numFmtId="0" fontId="26" fillId="0" borderId="8" xfId="2"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8"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6" xfId="0" applyFont="1" applyBorder="1" applyAlignment="1">
      <alignment horizontal="center" vertical="center" wrapText="1"/>
    </xf>
    <xf numFmtId="0" fontId="40" fillId="0" borderId="6" xfId="0" applyFont="1" applyBorder="1" applyAlignment="1">
      <alignment horizontal="center" vertical="center" wrapText="1"/>
    </xf>
    <xf numFmtId="0" fontId="25" fillId="0" borderId="16" xfId="0" applyFont="1" applyBorder="1" applyAlignment="1">
      <alignment horizontal="left" vertical="center" wrapText="1"/>
    </xf>
    <xf numFmtId="0" fontId="26" fillId="0" borderId="16" xfId="0" applyFont="1" applyBorder="1" applyAlignment="1">
      <alignment horizontal="center" vertical="center" wrapText="1"/>
    </xf>
    <xf numFmtId="0" fontId="25" fillId="0" borderId="7" xfId="0" applyFont="1" applyBorder="1" applyAlignment="1">
      <alignment horizontal="center" vertical="center" wrapText="1"/>
    </xf>
    <xf numFmtId="0" fontId="39" fillId="0" borderId="6" xfId="0" applyFont="1" applyBorder="1" applyAlignment="1">
      <alignment horizontal="center" vertical="center" wrapText="1"/>
    </xf>
    <xf numFmtId="0" fontId="41" fillId="0" borderId="3" xfId="0" applyFont="1" applyBorder="1" applyAlignment="1">
      <alignment horizontal="center" vertical="center" wrapText="1"/>
    </xf>
    <xf numFmtId="0" fontId="39" fillId="0" borderId="3" xfId="0" applyFont="1" applyBorder="1" applyAlignment="1">
      <alignment horizontal="center" vertical="center" wrapText="1"/>
    </xf>
    <xf numFmtId="0" fontId="10" fillId="0" borderId="3" xfId="0" applyFont="1" applyBorder="1" applyAlignment="1">
      <alignment horizontal="center" wrapText="1"/>
    </xf>
    <xf numFmtId="0" fontId="10" fillId="0" borderId="0" xfId="0" applyFont="1" applyAlignment="1">
      <alignment horizontal="center" wrapText="1"/>
    </xf>
    <xf numFmtId="0" fontId="40" fillId="0" borderId="3" xfId="0" applyFont="1" applyBorder="1" applyAlignment="1">
      <alignment horizontal="center" vertical="center" wrapText="1"/>
    </xf>
    <xf numFmtId="0" fontId="48" fillId="0" borderId="3" xfId="0" applyFont="1" applyBorder="1" applyAlignment="1">
      <alignment horizontal="center" vertical="center" wrapText="1"/>
    </xf>
    <xf numFmtId="0" fontId="55" fillId="0" borderId="3" xfId="0" applyFont="1" applyBorder="1" applyAlignment="1">
      <alignment horizontal="center" vertical="center" wrapText="1"/>
    </xf>
    <xf numFmtId="0" fontId="24" fillId="0" borderId="0" xfId="0" applyFont="1" applyAlignment="1">
      <alignment wrapText="1"/>
    </xf>
    <xf numFmtId="0" fontId="40" fillId="0" borderId="0" xfId="0" applyFont="1" applyAlignment="1">
      <alignment wrapText="1"/>
    </xf>
    <xf numFmtId="0" fontId="74" fillId="0" borderId="0" xfId="0" quotePrefix="1" applyFont="1" applyAlignment="1">
      <alignment horizontal="center" vertical="center" wrapText="1"/>
    </xf>
    <xf numFmtId="0" fontId="75" fillId="0" borderId="0" xfId="0" quotePrefix="1" applyFont="1" applyAlignment="1">
      <alignment horizontal="center" vertical="center" wrapText="1"/>
    </xf>
    <xf numFmtId="0" fontId="4" fillId="0" borderId="0" xfId="0" quotePrefix="1" applyFont="1" applyAlignment="1">
      <alignment wrapText="1"/>
    </xf>
    <xf numFmtId="0" fontId="6" fillId="0" borderId="3" xfId="0" applyFont="1" applyBorder="1" applyAlignment="1">
      <alignment horizontal="center" wrapText="1"/>
    </xf>
    <xf numFmtId="0" fontId="6" fillId="0" borderId="3" xfId="0" applyFont="1" applyBorder="1" applyAlignment="1">
      <alignment wrapText="1"/>
    </xf>
    <xf numFmtId="0" fontId="42" fillId="0" borderId="3" xfId="0" applyFont="1" applyBorder="1" applyAlignment="1">
      <alignment horizontal="center" vertical="center" wrapText="1"/>
    </xf>
    <xf numFmtId="0" fontId="33" fillId="0" borderId="3" xfId="2" applyFont="1" applyBorder="1" applyAlignment="1">
      <alignment horizontal="center" vertical="center" wrapText="1"/>
    </xf>
    <xf numFmtId="0" fontId="0" fillId="0" borderId="3"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8" xfId="0" applyBorder="1" applyAlignment="1">
      <alignment horizontal="center" wrapText="1"/>
    </xf>
    <xf numFmtId="0" fontId="9" fillId="0" borderId="3" xfId="2" applyFont="1" applyBorder="1" applyAlignment="1">
      <alignment horizontal="center" vertical="center" wrapText="1"/>
    </xf>
    <xf numFmtId="0" fontId="4" fillId="0" borderId="0" xfId="0" quotePrefix="1" applyFont="1" applyAlignment="1">
      <alignment horizontal="center" vertical="center" wrapText="1"/>
    </xf>
    <xf numFmtId="0" fontId="6" fillId="0" borderId="0" xfId="0" applyFont="1" applyAlignment="1">
      <alignment horizontal="center" wrapText="1"/>
    </xf>
    <xf numFmtId="0" fontId="15" fillId="0" borderId="0" xfId="0" applyFont="1" applyAlignment="1">
      <alignment horizontal="left" wrapText="1"/>
    </xf>
    <xf numFmtId="0" fontId="10" fillId="0" borderId="0" xfId="0" applyFont="1" applyAlignment="1">
      <alignment horizontal="left" wrapText="1"/>
    </xf>
    <xf numFmtId="0" fontId="15" fillId="0" borderId="5" xfId="0" applyFont="1" applyBorder="1" applyAlignment="1">
      <alignment horizontal="left" wrapText="1"/>
    </xf>
    <xf numFmtId="0" fontId="2" fillId="0" borderId="3" xfId="0" applyFont="1" applyBorder="1" applyAlignment="1">
      <alignment horizontal="center" vertical="center" wrapText="1"/>
    </xf>
    <xf numFmtId="0" fontId="2" fillId="0" borderId="3" xfId="0" applyFont="1" applyBorder="1" applyAlignment="1">
      <alignment horizontal="center" wrapText="1"/>
    </xf>
    <xf numFmtId="0" fontId="6" fillId="0" borderId="3" xfId="0" applyFont="1" applyBorder="1" applyAlignment="1">
      <alignment horizontal="center" wrapText="1"/>
    </xf>
    <xf numFmtId="0" fontId="0" fillId="0" borderId="0" xfId="0" applyAlignment="1">
      <alignment horizontal="center" wrapText="1"/>
    </xf>
    <xf numFmtId="0" fontId="15" fillId="0" borderId="3" xfId="0" applyFont="1" applyBorder="1" applyAlignment="1">
      <alignment horizontal="center" vertical="center" textRotation="90" wrapText="1"/>
    </xf>
    <xf numFmtId="0" fontId="0" fillId="0" borderId="3" xfId="0" applyBorder="1" applyAlignment="1">
      <alignment horizontal="center" vertical="center" textRotation="90" wrapText="1"/>
    </xf>
    <xf numFmtId="0" fontId="4" fillId="0" borderId="3" xfId="0" applyFont="1" applyBorder="1" applyAlignment="1">
      <alignment horizontal="center" wrapText="1"/>
    </xf>
    <xf numFmtId="0" fontId="4" fillId="0" borderId="3" xfId="0" applyFont="1" applyBorder="1" applyAlignment="1">
      <alignment horizontal="left" wrapText="1"/>
    </xf>
    <xf numFmtId="164" fontId="76" fillId="0" borderId="3" xfId="0" applyNumberFormat="1" applyFont="1" applyBorder="1" applyAlignment="1">
      <alignment horizontal="center" vertical="center" textRotation="90" wrapText="1"/>
    </xf>
    <xf numFmtId="164" fontId="39" fillId="0" borderId="3" xfId="0" applyNumberFormat="1" applyFont="1" applyBorder="1" applyAlignment="1">
      <alignment horizontal="center" vertical="center" textRotation="90" wrapText="1"/>
    </xf>
    <xf numFmtId="0" fontId="77" fillId="0" borderId="3" xfId="0" applyFont="1" applyBorder="1" applyAlignment="1">
      <alignment horizontal="center" vertical="center" wrapText="1"/>
    </xf>
    <xf numFmtId="0" fontId="0" fillId="0" borderId="3" xfId="0" applyBorder="1" applyAlignment="1">
      <alignment horizontal="left" wrapText="1"/>
    </xf>
    <xf numFmtId="0" fontId="1" fillId="0" borderId="0" xfId="0" applyFont="1" applyAlignment="1">
      <alignment horizontal="center" wrapText="1"/>
    </xf>
    <xf numFmtId="0" fontId="35" fillId="0" borderId="0" xfId="0" applyFont="1" applyBorder="1" applyAlignment="1">
      <alignment horizontal="center" wrapText="1"/>
    </xf>
    <xf numFmtId="0" fontId="55" fillId="0" borderId="0" xfId="0" applyFont="1" applyBorder="1" applyAlignment="1">
      <alignment wrapText="1"/>
    </xf>
    <xf numFmtId="0" fontId="55" fillId="0" borderId="0" xfId="0" applyFont="1" applyAlignment="1">
      <alignment wrapText="1"/>
    </xf>
    <xf numFmtId="0" fontId="55" fillId="0" borderId="0" xfId="0" applyFont="1" applyBorder="1" applyAlignment="1">
      <alignment horizontal="center" vertical="center" wrapText="1"/>
    </xf>
    <xf numFmtId="0" fontId="55" fillId="0" borderId="0" xfId="0" applyFont="1" applyBorder="1" applyAlignment="1">
      <alignment vertical="center" wrapText="1"/>
    </xf>
    <xf numFmtId="0" fontId="55" fillId="0" borderId="0" xfId="0" applyFont="1" applyBorder="1" applyAlignment="1"/>
    <xf numFmtId="0" fontId="55" fillId="0" borderId="0" xfId="0" applyFont="1" applyBorder="1" applyAlignment="1">
      <alignment horizontal="center" wrapText="1"/>
    </xf>
    <xf numFmtId="0" fontId="55" fillId="0" borderId="7" xfId="0" applyFont="1" applyBorder="1" applyAlignment="1">
      <alignment wrapText="1"/>
    </xf>
    <xf numFmtId="0" fontId="80" fillId="0" borderId="12"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8" xfId="0" applyFont="1" applyBorder="1" applyAlignment="1">
      <alignment horizontal="center" vertical="center" wrapText="1"/>
    </xf>
    <xf numFmtId="0" fontId="80" fillId="0" borderId="13" xfId="0" applyFont="1" applyBorder="1" applyAlignment="1">
      <alignment vertical="center" wrapText="1"/>
    </xf>
    <xf numFmtId="0" fontId="80" fillId="0" borderId="8" xfId="0" applyFont="1" applyBorder="1" applyAlignment="1">
      <alignment vertical="center" wrapText="1"/>
    </xf>
    <xf numFmtId="0" fontId="35" fillId="0" borderId="8" xfId="0" applyFont="1" applyBorder="1" applyAlignment="1">
      <alignment horizontal="center" vertical="center" wrapText="1"/>
    </xf>
    <xf numFmtId="0" fontId="55" fillId="0" borderId="0" xfId="0" applyFont="1" applyAlignment="1">
      <alignment vertical="center" wrapText="1"/>
    </xf>
    <xf numFmtId="0" fontId="55" fillId="0" borderId="3" xfId="0" applyFont="1" applyBorder="1" applyAlignment="1">
      <alignment horizontal="center" vertical="center" wrapText="1"/>
    </xf>
    <xf numFmtId="0" fontId="55" fillId="0" borderId="3" xfId="0" applyFont="1" applyBorder="1" applyAlignment="1">
      <alignment vertical="center" wrapText="1"/>
    </xf>
    <xf numFmtId="164" fontId="20" fillId="0" borderId="8" xfId="0" applyNumberFormat="1" applyFont="1" applyBorder="1" applyAlignment="1">
      <alignment horizontal="center" vertical="center" textRotation="90" wrapText="1"/>
    </xf>
    <xf numFmtId="164" fontId="21" fillId="0" borderId="3" xfId="0" applyNumberFormat="1" applyFont="1" applyBorder="1" applyAlignment="1">
      <alignment horizontal="center" vertical="center" textRotation="90" wrapText="1"/>
    </xf>
    <xf numFmtId="0" fontId="55" fillId="0" borderId="12"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vertical="center" wrapText="1"/>
    </xf>
    <xf numFmtId="0" fontId="55" fillId="0" borderId="13" xfId="0" applyFont="1" applyBorder="1" applyAlignment="1">
      <alignment vertical="center" wrapText="1"/>
    </xf>
    <xf numFmtId="0" fontId="55" fillId="0" borderId="8" xfId="0" applyFont="1" applyBorder="1" applyAlignment="1">
      <alignment vertical="center" wrapText="1"/>
    </xf>
    <xf numFmtId="0" fontId="55" fillId="0" borderId="3" xfId="0" applyFont="1" applyBorder="1" applyAlignment="1">
      <alignment vertical="center" textRotation="90" wrapText="1"/>
    </xf>
    <xf numFmtId="0" fontId="55" fillId="0" borderId="0" xfId="0" applyFont="1" applyAlignment="1">
      <alignment vertical="center" textRotation="90" wrapText="1"/>
    </xf>
    <xf numFmtId="0" fontId="10" fillId="0" borderId="3" xfId="0" applyFont="1" applyBorder="1" applyAlignment="1">
      <alignment horizont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4" fillId="0" borderId="12" xfId="0" applyFont="1" applyBorder="1" applyAlignment="1">
      <alignment horizontal="left" vertical="center" wrapText="1"/>
    </xf>
    <xf numFmtId="0" fontId="14" fillId="0" borderId="8" xfId="0" applyFont="1" applyBorder="1" applyAlignment="1">
      <alignment horizontal="left" vertical="center" wrapText="1"/>
    </xf>
    <xf numFmtId="0" fontId="15" fillId="0" borderId="3" xfId="0" applyFont="1" applyBorder="1" applyAlignment="1">
      <alignment horizontal="center" vertical="center" wrapText="1"/>
    </xf>
    <xf numFmtId="0" fontId="15" fillId="0" borderId="14" xfId="0" applyFont="1" applyBorder="1" applyAlignment="1">
      <alignment horizontal="center" wrapText="1"/>
    </xf>
    <xf numFmtId="0" fontId="15" fillId="0" borderId="7" xfId="0" applyFont="1" applyBorder="1" applyAlignment="1">
      <alignment horizontal="center" wrapText="1"/>
    </xf>
    <xf numFmtId="0" fontId="15" fillId="0" borderId="3" xfId="0" applyFont="1" applyBorder="1" applyAlignment="1">
      <alignment vertical="center" wrapText="1"/>
    </xf>
    <xf numFmtId="0" fontId="15" fillId="0" borderId="0" xfId="0" quotePrefix="1" applyFont="1" applyAlignment="1">
      <alignment horizontal="center" vertical="center" wrapText="1"/>
    </xf>
    <xf numFmtId="0" fontId="15" fillId="9" borderId="17" xfId="0" applyFont="1" applyFill="1" applyBorder="1" applyAlignment="1">
      <alignment horizontal="center" wrapText="1"/>
    </xf>
    <xf numFmtId="0" fontId="15" fillId="0" borderId="12" xfId="0" applyFont="1" applyBorder="1" applyAlignment="1">
      <alignment horizontal="center" wrapText="1"/>
    </xf>
    <xf numFmtId="0" fontId="15" fillId="0" borderId="13" xfId="0" applyFont="1" applyBorder="1" applyAlignment="1">
      <alignment horizontal="center" wrapText="1"/>
    </xf>
    <xf numFmtId="0" fontId="15" fillId="0" borderId="8" xfId="0" applyFont="1" applyBorder="1" applyAlignment="1">
      <alignment horizontal="center" wrapText="1"/>
    </xf>
    <xf numFmtId="0" fontId="15" fillId="0" borderId="0" xfId="0" quotePrefix="1" applyFont="1" applyAlignment="1">
      <alignment wrapText="1"/>
    </xf>
    <xf numFmtId="0" fontId="35" fillId="0" borderId="1"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3" xfId="0" applyFont="1" applyBorder="1" applyAlignment="1">
      <alignment vertical="center" wrapText="1"/>
    </xf>
    <xf numFmtId="0" fontId="55" fillId="0" borderId="9"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6" xfId="0" applyFont="1" applyBorder="1" applyAlignment="1">
      <alignment horizontal="center" vertical="center" wrapText="1"/>
    </xf>
    <xf numFmtId="0" fontId="80" fillId="0" borderId="3" xfId="0" applyFont="1" applyBorder="1" applyAlignment="1">
      <alignment vertical="center" wrapText="1"/>
    </xf>
    <xf numFmtId="0" fontId="45" fillId="0" borderId="3" xfId="0" applyFont="1" applyFill="1" applyBorder="1" applyAlignment="1">
      <alignment vertical="center" wrapText="1"/>
    </xf>
    <xf numFmtId="0" fontId="58" fillId="0" borderId="3" xfId="1" applyFont="1" applyBorder="1" applyAlignment="1">
      <alignment vertical="center" wrapText="1"/>
    </xf>
    <xf numFmtId="164" fontId="20" fillId="0" borderId="3" xfId="0" applyNumberFormat="1" applyFont="1" applyBorder="1" applyAlignment="1">
      <alignment vertical="center" textRotation="90" wrapText="1"/>
    </xf>
    <xf numFmtId="164" fontId="20" fillId="0" borderId="3" xfId="0" applyNumberFormat="1" applyFont="1" applyBorder="1" applyAlignment="1">
      <alignment vertical="center" wrapText="1"/>
    </xf>
    <xf numFmtId="164" fontId="12" fillId="0" borderId="3" xfId="0" applyNumberFormat="1" applyFont="1" applyBorder="1" applyAlignment="1">
      <alignment vertical="center" textRotation="90" wrapText="1"/>
    </xf>
    <xf numFmtId="164" fontId="21" fillId="0" borderId="3" xfId="0" applyNumberFormat="1" applyFont="1" applyBorder="1" applyAlignment="1">
      <alignment vertical="center" textRotation="90" wrapText="1"/>
    </xf>
    <xf numFmtId="0" fontId="81" fillId="0" borderId="12" xfId="0" applyFont="1" applyBorder="1" applyAlignment="1">
      <alignment horizontal="center" vertical="center" wrapText="1"/>
    </xf>
    <xf numFmtId="0" fontId="81" fillId="0" borderId="8" xfId="0" applyFont="1" applyBorder="1" applyAlignment="1">
      <alignment horizontal="center" vertical="center" wrapText="1"/>
    </xf>
    <xf numFmtId="3" fontId="55" fillId="0" borderId="3" xfId="0" applyNumberFormat="1" applyFont="1" applyBorder="1" applyAlignment="1">
      <alignment vertical="center" wrapText="1"/>
    </xf>
    <xf numFmtId="0" fontId="80" fillId="0" borderId="7" xfId="0" applyFont="1" applyBorder="1" applyAlignment="1">
      <alignment horizontal="center" vertical="center" wrapText="1"/>
    </xf>
    <xf numFmtId="0" fontId="55" fillId="0" borderId="3" xfId="0" applyFont="1" applyBorder="1" applyAlignment="1">
      <alignment horizontal="center" wrapText="1"/>
    </xf>
    <xf numFmtId="0" fontId="55" fillId="0" borderId="0" xfId="0" applyFont="1" applyAlignment="1">
      <alignment horizontal="center" wrapText="1"/>
    </xf>
    <xf numFmtId="0" fontId="55" fillId="0" borderId="3" xfId="0" applyFont="1" applyBorder="1" applyAlignment="1">
      <alignment wrapText="1"/>
    </xf>
    <xf numFmtId="0" fontId="55" fillId="0" borderId="3" xfId="0" applyFont="1" applyBorder="1" applyAlignment="1">
      <alignment horizontal="center" wrapText="1"/>
    </xf>
    <xf numFmtId="0" fontId="55" fillId="0" borderId="0" xfId="0" quotePrefix="1" applyFont="1" applyAlignment="1">
      <alignment wrapText="1"/>
    </xf>
    <xf numFmtId="0" fontId="55" fillId="0" borderId="3" xfId="0" quotePrefix="1" applyFont="1" applyBorder="1" applyAlignment="1">
      <alignment wrapText="1"/>
    </xf>
    <xf numFmtId="0" fontId="0" fillId="0" borderId="3" xfId="0" applyFont="1" applyBorder="1" applyAlignment="1">
      <alignment wrapText="1"/>
    </xf>
    <xf numFmtId="0" fontId="55" fillId="0" borderId="12" xfId="0" applyFont="1" applyBorder="1" applyAlignment="1">
      <alignment horizontal="center" wrapText="1"/>
    </xf>
    <xf numFmtId="0" fontId="55" fillId="0" borderId="8" xfId="0" applyFont="1" applyBorder="1" applyAlignment="1">
      <alignment horizontal="center" wrapText="1"/>
    </xf>
    <xf numFmtId="0" fontId="75" fillId="0" borderId="12" xfId="0" quotePrefix="1" applyFont="1" applyBorder="1" applyAlignment="1">
      <alignment horizontal="center" wrapText="1"/>
    </xf>
    <xf numFmtId="0" fontId="75" fillId="0" borderId="13" xfId="0" quotePrefix="1" applyFont="1" applyBorder="1" applyAlignment="1">
      <alignment horizontal="center" wrapText="1"/>
    </xf>
    <xf numFmtId="0" fontId="75" fillId="0" borderId="8" xfId="0" quotePrefix="1" applyFont="1" applyBorder="1" applyAlignment="1">
      <alignment horizontal="center" wrapText="1"/>
    </xf>
    <xf numFmtId="0" fontId="55" fillId="0" borderId="13" xfId="0" applyFont="1" applyBorder="1" applyAlignment="1">
      <alignment horizontal="center" wrapText="1"/>
    </xf>
    <xf numFmtId="0" fontId="82" fillId="0" borderId="3" xfId="0" applyFont="1" applyBorder="1" applyAlignment="1">
      <alignment horizontal="center" vertical="center" wrapText="1"/>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20" fillId="0" borderId="8" xfId="0" applyFont="1" applyBorder="1" applyAlignment="1">
      <alignment horizontal="left" vertical="center" wrapText="1"/>
    </xf>
    <xf numFmtId="0" fontId="20" fillId="0" borderId="3" xfId="0" applyFont="1" applyBorder="1" applyAlignment="1">
      <alignment horizontal="left" vertical="center" wrapText="1"/>
    </xf>
    <xf numFmtId="0" fontId="55" fillId="0" borderId="3" xfId="0" applyFont="1" applyBorder="1" applyAlignment="1">
      <alignment horizontal="left" vertical="center" wrapText="1"/>
    </xf>
    <xf numFmtId="0" fontId="82" fillId="0" borderId="12"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8" xfId="0" applyFont="1" applyBorder="1" applyAlignment="1">
      <alignment horizontal="center" vertical="center" wrapText="1"/>
    </xf>
    <xf numFmtId="0" fontId="83" fillId="0" borderId="12"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8" xfId="0" applyFont="1" applyBorder="1" applyAlignment="1">
      <alignment horizontal="center" vertical="center" wrapText="1"/>
    </xf>
    <xf numFmtId="0" fontId="80" fillId="0" borderId="12" xfId="0" applyFont="1" applyBorder="1" applyAlignment="1">
      <alignment vertical="center" wrapText="1"/>
    </xf>
    <xf numFmtId="0" fontId="84" fillId="0" borderId="3" xfId="0" applyFont="1" applyBorder="1" applyAlignment="1">
      <alignment horizontal="center" vertical="center" wrapText="1"/>
    </xf>
    <xf numFmtId="0" fontId="85" fillId="0" borderId="3" xfId="0" applyFont="1" applyBorder="1" applyAlignment="1">
      <alignment horizontal="center" vertical="center" wrapText="1"/>
    </xf>
    <xf numFmtId="0" fontId="20" fillId="0" borderId="3" xfId="0" applyFont="1" applyBorder="1" applyAlignment="1">
      <alignment horizontal="center" vertical="center" textRotation="90" wrapText="1"/>
    </xf>
    <xf numFmtId="164" fontId="20" fillId="0" borderId="3" xfId="0" applyNumberFormat="1" applyFont="1" applyBorder="1" applyAlignment="1">
      <alignment horizontal="center" vertical="center" wrapText="1"/>
    </xf>
    <xf numFmtId="0" fontId="84" fillId="0" borderId="3" xfId="0" applyFont="1" applyBorder="1" applyAlignment="1">
      <alignment horizontal="center" vertical="center" textRotation="90" wrapText="1"/>
    </xf>
    <xf numFmtId="0" fontId="55" fillId="0" borderId="0" xfId="0" quotePrefix="1" applyFont="1" applyAlignment="1">
      <alignment vertical="center" wrapText="1"/>
    </xf>
    <xf numFmtId="0" fontId="75" fillId="0" borderId="12" xfId="0" quotePrefix="1" applyFont="1" applyBorder="1" applyAlignment="1">
      <alignment horizontal="center" vertical="center" wrapText="1"/>
    </xf>
    <xf numFmtId="0" fontId="75" fillId="0" borderId="13" xfId="0" quotePrefix="1" applyFont="1" applyBorder="1" applyAlignment="1">
      <alignment horizontal="center" vertical="center" wrapText="1"/>
    </xf>
    <xf numFmtId="0" fontId="75" fillId="0" borderId="8" xfId="0" quotePrefix="1" applyFont="1" applyBorder="1" applyAlignment="1">
      <alignment horizontal="center" vertical="center" wrapText="1"/>
    </xf>
    <xf numFmtId="0" fontId="86"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29" fillId="0" borderId="12" xfId="0" applyFont="1" applyBorder="1" applyAlignment="1">
      <alignment horizontal="left" vertical="center" wrapText="1"/>
    </xf>
    <xf numFmtId="0" fontId="29" fillId="0" borderId="13" xfId="0" applyFont="1" applyBorder="1" applyAlignment="1">
      <alignment horizontal="left" vertical="center" wrapText="1"/>
    </xf>
    <xf numFmtId="0" fontId="29" fillId="0" borderId="8" xfId="0" applyFont="1" applyBorder="1" applyAlignment="1">
      <alignment horizontal="left" vertical="center" wrapText="1"/>
    </xf>
    <xf numFmtId="0" fontId="29" fillId="0" borderId="3" xfId="0" applyFont="1" applyBorder="1" applyAlignment="1">
      <alignment horizontal="left" vertical="center" wrapText="1"/>
    </xf>
    <xf numFmtId="0" fontId="15" fillId="0" borderId="3" xfId="0" applyFont="1" applyBorder="1" applyAlignment="1">
      <alignment horizontal="left" vertical="center" wrapText="1"/>
    </xf>
    <xf numFmtId="0" fontId="43" fillId="0" borderId="12"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8" xfId="0" applyFont="1" applyBorder="1" applyAlignment="1">
      <alignment horizontal="center" vertical="center" wrapText="1"/>
    </xf>
    <xf numFmtId="0" fontId="85" fillId="0" borderId="12"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8"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8" xfId="0" applyFont="1" applyBorder="1" applyAlignment="1">
      <alignment horizontal="center" vertical="center" wrapText="1"/>
    </xf>
    <xf numFmtId="0" fontId="29" fillId="0" borderId="3" xfId="0" applyFont="1" applyBorder="1" applyAlignment="1">
      <alignment horizontal="center" vertical="center" textRotation="89" wrapText="1"/>
    </xf>
    <xf numFmtId="0" fontId="31" fillId="0" borderId="3" xfId="0" applyFont="1" applyBorder="1" applyAlignment="1">
      <alignment horizontal="center" vertical="center" textRotation="89" wrapText="1"/>
    </xf>
    <xf numFmtId="164" fontId="87" fillId="0" borderId="3" xfId="0" applyNumberFormat="1" applyFont="1" applyBorder="1" applyAlignment="1">
      <alignment horizontal="center" vertical="center" textRotation="90" wrapText="1"/>
    </xf>
    <xf numFmtId="0" fontId="85" fillId="0" borderId="9" xfId="0" applyFont="1" applyBorder="1" applyAlignment="1">
      <alignment horizontal="center" vertical="center" textRotation="89" wrapText="1"/>
    </xf>
    <xf numFmtId="0" fontId="85" fillId="0" borderId="10" xfId="0" applyFont="1" applyBorder="1" applyAlignment="1">
      <alignment horizontal="center" vertical="center" textRotation="89" wrapText="1"/>
    </xf>
    <xf numFmtId="0" fontId="85" fillId="0" borderId="11" xfId="0" applyFont="1" applyBorder="1" applyAlignment="1">
      <alignment horizontal="center" vertical="center" textRotation="89" wrapText="1"/>
    </xf>
    <xf numFmtId="0" fontId="15" fillId="0" borderId="3" xfId="0" applyFont="1" applyBorder="1" applyAlignment="1">
      <alignment horizontal="left" vertical="center" wrapText="1"/>
    </xf>
    <xf numFmtId="164" fontId="29" fillId="0" borderId="3" xfId="0" applyNumberFormat="1" applyFont="1" applyBorder="1" applyAlignment="1">
      <alignment horizontal="center" vertical="center" textRotation="90" wrapText="1"/>
    </xf>
    <xf numFmtId="164" fontId="87" fillId="0" borderId="3" xfId="0" applyNumberFormat="1" applyFont="1" applyBorder="1" applyAlignment="1">
      <alignment horizontal="center" vertical="center" textRotation="90" wrapText="1"/>
    </xf>
    <xf numFmtId="0" fontId="85" fillId="0" borderId="4" xfId="0" applyFont="1" applyBorder="1" applyAlignment="1">
      <alignment horizontal="center" vertical="center" textRotation="89" wrapText="1"/>
    </xf>
    <xf numFmtId="0" fontId="85" fillId="0" borderId="5" xfId="0" applyFont="1" applyBorder="1" applyAlignment="1">
      <alignment horizontal="center" vertical="center" textRotation="89" wrapText="1"/>
    </xf>
    <xf numFmtId="0" fontId="85" fillId="0" borderId="6" xfId="0" applyFont="1" applyBorder="1" applyAlignment="1">
      <alignment horizontal="center" vertical="center" textRotation="89" wrapText="1"/>
    </xf>
    <xf numFmtId="0" fontId="43" fillId="0" borderId="0" xfId="0" applyFont="1" applyAlignment="1">
      <alignment wrapText="1"/>
    </xf>
    <xf numFmtId="0" fontId="18" fillId="0" borderId="0" xfId="0" applyFont="1" applyBorder="1" applyAlignment="1">
      <alignment horizontal="center" wrapText="1"/>
    </xf>
    <xf numFmtId="0" fontId="15" fillId="0" borderId="0" xfId="0" applyFont="1" applyBorder="1" applyAlignment="1">
      <alignment wrapText="1"/>
    </xf>
    <xf numFmtId="0" fontId="18" fillId="0" borderId="0" xfId="0" applyFont="1" applyBorder="1" applyAlignment="1">
      <alignment horizontal="center" vertical="center" wrapText="1"/>
    </xf>
    <xf numFmtId="0" fontId="18" fillId="0" borderId="0" xfId="0" applyFont="1" applyBorder="1" applyAlignment="1">
      <alignment horizontal="center" wrapText="1"/>
    </xf>
    <xf numFmtId="0" fontId="18" fillId="0" borderId="0" xfId="0" applyFont="1" applyBorder="1" applyAlignment="1">
      <alignment wrapText="1"/>
    </xf>
    <xf numFmtId="0" fontId="10" fillId="0" borderId="0" xfId="0" applyFont="1" applyBorder="1" applyAlignment="1">
      <alignment horizontal="center" wrapText="1"/>
    </xf>
    <xf numFmtId="0" fontId="41" fillId="0" borderId="0" xfId="0" applyFont="1" applyBorder="1" applyAlignment="1">
      <alignment horizontal="center" vertical="center" wrapText="1"/>
    </xf>
    <xf numFmtId="164" fontId="29" fillId="0" borderId="3" xfId="0" applyNumberFormat="1" applyFont="1" applyBorder="1" applyAlignment="1">
      <alignment horizontal="center" vertical="center" wrapText="1"/>
    </xf>
    <xf numFmtId="164" fontId="29" fillId="0" borderId="3" xfId="0" applyNumberFormat="1" applyFont="1" applyBorder="1" applyAlignment="1">
      <alignment horizontal="center" textRotation="90" wrapText="1"/>
    </xf>
    <xf numFmtId="164" fontId="87" fillId="0" borderId="3" xfId="0" applyNumberFormat="1" applyFont="1" applyBorder="1" applyAlignment="1">
      <alignment horizontal="center" textRotation="90" wrapText="1"/>
    </xf>
    <xf numFmtId="0" fontId="10" fillId="0" borderId="0" xfId="0" applyFont="1" applyAlignment="1">
      <alignment horizontal="center" vertical="center" wrapText="1"/>
    </xf>
    <xf numFmtId="0" fontId="48" fillId="0" borderId="0" xfId="0" applyFont="1" applyAlignment="1"/>
    <xf numFmtId="0" fontId="18" fillId="0" borderId="0" xfId="0" applyFont="1" applyBorder="1" applyAlignment="1">
      <alignment horizontal="left" vertical="top"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8" xfId="0" applyFont="1" applyBorder="1" applyAlignment="1">
      <alignment horizontal="left" vertical="center" wrapText="1"/>
    </xf>
    <xf numFmtId="0" fontId="48" fillId="0" borderId="0" xfId="0" applyFont="1" applyAlignment="1">
      <alignment wrapText="1"/>
    </xf>
    <xf numFmtId="0" fontId="15" fillId="0" borderId="14" xfId="0" applyFont="1" applyBorder="1" applyAlignment="1">
      <alignment horizontal="center" vertical="center" wrapText="1"/>
    </xf>
    <xf numFmtId="0" fontId="0" fillId="0" borderId="3" xfId="0" applyFont="1" applyBorder="1" applyAlignment="1">
      <alignment vertical="center" wrapText="1"/>
    </xf>
    <xf numFmtId="164" fontId="29" fillId="0" borderId="14" xfId="0" applyNumberFormat="1" applyFont="1" applyBorder="1" applyAlignment="1">
      <alignment horizontal="center" vertical="center" textRotation="90" wrapText="1"/>
    </xf>
    <xf numFmtId="0" fontId="15" fillId="0" borderId="15" xfId="0" applyFont="1" applyBorder="1" applyAlignment="1">
      <alignment horizontal="center" vertical="center" wrapText="1"/>
    </xf>
    <xf numFmtId="164" fontId="29" fillId="0" borderId="15" xfId="0" applyNumberFormat="1" applyFont="1" applyBorder="1" applyAlignment="1">
      <alignment horizontal="center" vertical="center" textRotation="90" wrapText="1"/>
    </xf>
    <xf numFmtId="0" fontId="15" fillId="0" borderId="7" xfId="0" applyFont="1" applyBorder="1" applyAlignment="1">
      <alignment horizontal="center" vertical="center" wrapText="1"/>
    </xf>
    <xf numFmtId="164" fontId="29" fillId="0" borderId="7" xfId="0" applyNumberFormat="1" applyFont="1" applyBorder="1" applyAlignment="1">
      <alignment horizontal="center" vertical="center" textRotation="90"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8" xfId="0" applyFont="1" applyBorder="1" applyAlignment="1">
      <alignment horizontal="center" vertical="center" wrapText="1"/>
    </xf>
    <xf numFmtId="0" fontId="88" fillId="0" borderId="0" xfId="0" applyFont="1" applyBorder="1" applyAlignment="1">
      <alignment horizontal="center" wrapText="1"/>
    </xf>
    <xf numFmtId="0" fontId="29" fillId="0" borderId="0" xfId="0" applyFont="1" applyAlignment="1">
      <alignment horizontal="center" wrapText="1"/>
    </xf>
    <xf numFmtId="0" fontId="15" fillId="0" borderId="0" xfId="0" applyFont="1" applyAlignment="1">
      <alignment wrapText="1"/>
    </xf>
    <xf numFmtId="0" fontId="29" fillId="0" borderId="0" xfId="0" applyFont="1" applyAlignment="1">
      <alignment horizontal="left" wrapText="1"/>
    </xf>
    <xf numFmtId="0" fontId="43" fillId="0" borderId="17" xfId="0" applyFont="1" applyBorder="1" applyAlignment="1">
      <alignment horizontal="center" vertical="center" wrapText="1"/>
    </xf>
    <xf numFmtId="0" fontId="43" fillId="0" borderId="18" xfId="0" applyFont="1" applyBorder="1" applyAlignment="1">
      <alignment horizontal="center" vertical="center" wrapText="1"/>
    </xf>
    <xf numFmtId="0" fontId="44" fillId="0" borderId="19" xfId="0" applyFont="1" applyBorder="1" applyAlignment="1">
      <alignment vertical="center" wrapText="1"/>
    </xf>
    <xf numFmtId="0" fontId="29" fillId="0" borderId="17" xfId="0" applyFont="1" applyBorder="1" applyAlignment="1">
      <alignment horizontal="center" vertical="center" wrapText="1"/>
    </xf>
    <xf numFmtId="0" fontId="29" fillId="0" borderId="20" xfId="0" applyFont="1" applyBorder="1" applyAlignment="1">
      <alignment horizontal="center" vertical="center" wrapText="1"/>
    </xf>
    <xf numFmtId="0" fontId="43" fillId="0" borderId="20" xfId="0" applyFont="1" applyBorder="1" applyAlignment="1">
      <alignment horizontal="left" vertical="top" wrapText="1"/>
    </xf>
    <xf numFmtId="0" fontId="43" fillId="0" borderId="21" xfId="0" applyFont="1" applyBorder="1" applyAlignment="1">
      <alignment horizontal="left" vertical="top" wrapText="1"/>
    </xf>
    <xf numFmtId="0" fontId="43" fillId="0" borderId="3" xfId="0" applyFont="1" applyBorder="1" applyAlignment="1">
      <alignment horizontal="center" vertical="top" wrapText="1"/>
    </xf>
    <xf numFmtId="0" fontId="29" fillId="0" borderId="19" xfId="0" applyFont="1" applyBorder="1" applyAlignment="1">
      <alignment wrapText="1"/>
    </xf>
    <xf numFmtId="0" fontId="43" fillId="0" borderId="17" xfId="0" applyFont="1" applyBorder="1" applyAlignment="1">
      <alignment wrapText="1"/>
    </xf>
    <xf numFmtId="0" fontId="44" fillId="0" borderId="22" xfId="0" applyFont="1" applyBorder="1" applyAlignment="1">
      <alignment wrapText="1"/>
    </xf>
    <xf numFmtId="0" fontId="44" fillId="0" borderId="23" xfId="0" applyFont="1" applyBorder="1" applyAlignment="1">
      <alignment wrapText="1"/>
    </xf>
    <xf numFmtId="0" fontId="44" fillId="0" borderId="24" xfId="0" applyFont="1" applyBorder="1" applyAlignment="1">
      <alignment wrapText="1"/>
    </xf>
    <xf numFmtId="0" fontId="43" fillId="0" borderId="24" xfId="0" applyFont="1" applyBorder="1" applyAlignment="1">
      <alignment vertical="top" wrapText="1"/>
    </xf>
    <xf numFmtId="0" fontId="82" fillId="0" borderId="24" xfId="0" applyFont="1" applyBorder="1" applyAlignment="1">
      <alignment horizontal="center" vertical="center" wrapText="1"/>
    </xf>
    <xf numFmtId="0" fontId="20" fillId="0" borderId="17" xfId="0" applyFont="1" applyBorder="1" applyAlignment="1">
      <alignment wrapText="1"/>
    </xf>
    <xf numFmtId="0" fontId="82" fillId="0" borderId="17" xfId="0" applyFont="1" applyBorder="1" applyAlignment="1">
      <alignment wrapText="1"/>
    </xf>
    <xf numFmtId="164" fontId="89" fillId="0" borderId="3" xfId="0" applyNumberFormat="1" applyFont="1" applyBorder="1" applyAlignment="1">
      <alignment horizontal="center" vertical="center" textRotation="90" wrapText="1"/>
    </xf>
    <xf numFmtId="0" fontId="43" fillId="0" borderId="17" xfId="0" applyFont="1" applyBorder="1" applyAlignment="1">
      <alignment vertical="top" wrapText="1"/>
    </xf>
    <xf numFmtId="0" fontId="82" fillId="0" borderId="17" xfId="0" applyFont="1" applyBorder="1" applyAlignment="1">
      <alignment horizontal="center" wrapText="1"/>
    </xf>
    <xf numFmtId="0" fontId="43" fillId="0" borderId="20" xfId="0" applyFont="1" applyBorder="1" applyAlignment="1">
      <alignment horizontal="center" vertical="top" wrapText="1"/>
    </xf>
    <xf numFmtId="0" fontId="24" fillId="0" borderId="17" xfId="0" applyFont="1" applyBorder="1" applyAlignment="1">
      <alignment vertical="center" wrapText="1"/>
    </xf>
    <xf numFmtId="164" fontId="20" fillId="0" borderId="25" xfId="0" applyNumberFormat="1" applyFont="1" applyBorder="1" applyAlignment="1">
      <alignment horizontal="center" vertical="center" textRotation="90" wrapText="1"/>
    </xf>
    <xf numFmtId="164" fontId="20" fillId="0" borderId="14" xfId="0" applyNumberFormat="1" applyFont="1" applyBorder="1" applyAlignment="1">
      <alignment horizontal="center" vertical="center" textRotation="90" wrapText="1"/>
    </xf>
    <xf numFmtId="0" fontId="43" fillId="0" borderId="22" xfId="0" applyFont="1" applyBorder="1" applyAlignment="1">
      <alignment horizontal="left" vertical="top" wrapText="1"/>
    </xf>
    <xf numFmtId="0" fontId="43" fillId="0" borderId="24" xfId="0" applyFont="1" applyBorder="1" applyAlignment="1">
      <alignment horizontal="center" vertical="top" wrapText="1"/>
    </xf>
    <xf numFmtId="164" fontId="20" fillId="0" borderId="26" xfId="0" applyNumberFormat="1" applyFont="1" applyBorder="1" applyAlignment="1">
      <alignment horizontal="center" vertical="center" textRotation="90" wrapText="1"/>
    </xf>
    <xf numFmtId="164" fontId="20" fillId="0" borderId="7" xfId="0" applyNumberFormat="1" applyFont="1" applyBorder="1" applyAlignment="1">
      <alignment horizontal="center" vertical="center" textRotation="90" wrapText="1"/>
    </xf>
    <xf numFmtId="164" fontId="90" fillId="0" borderId="3" xfId="0" applyNumberFormat="1" applyFont="1" applyBorder="1" applyAlignment="1">
      <alignment horizontal="center" vertical="center" textRotation="90" wrapText="1"/>
    </xf>
    <xf numFmtId="0" fontId="43" fillId="0" borderId="21" xfId="0" applyFont="1" applyBorder="1" applyAlignment="1">
      <alignment horizontal="center" vertical="center" wrapText="1"/>
    </xf>
    <xf numFmtId="0" fontId="43" fillId="0" borderId="27" xfId="0" applyFont="1" applyBorder="1" applyAlignment="1">
      <alignment horizontal="center" vertical="center" wrapText="1"/>
    </xf>
    <xf numFmtId="0" fontId="43" fillId="0" borderId="28" xfId="0" applyFont="1" applyBorder="1" applyAlignment="1">
      <alignment horizontal="center" vertical="center" wrapText="1"/>
    </xf>
    <xf numFmtId="0" fontId="82" fillId="0" borderId="17" xfId="0" applyFont="1" applyBorder="1" applyAlignment="1">
      <alignment vertical="center" wrapText="1"/>
    </xf>
    <xf numFmtId="164" fontId="20" fillId="0" borderId="25" xfId="0" applyNumberFormat="1" applyFont="1" applyBorder="1" applyAlignment="1">
      <alignment horizontal="center" vertical="top" textRotation="90" wrapText="1"/>
    </xf>
    <xf numFmtId="164" fontId="20" fillId="0" borderId="14" xfId="0" applyNumberFormat="1" applyFont="1" applyBorder="1" applyAlignment="1">
      <alignment horizontal="center" vertical="top" textRotation="90" wrapText="1"/>
    </xf>
    <xf numFmtId="164" fontId="90" fillId="0" borderId="14" xfId="0" applyNumberFormat="1" applyFont="1" applyBorder="1" applyAlignment="1">
      <alignment horizontal="center" vertical="top" textRotation="90" wrapText="1"/>
    </xf>
    <xf numFmtId="164" fontId="29" fillId="0" borderId="14" xfId="0" applyNumberFormat="1" applyFont="1" applyBorder="1" applyAlignment="1">
      <alignment horizontal="center" vertical="top" textRotation="90" wrapText="1"/>
    </xf>
    <xf numFmtId="0" fontId="43" fillId="0" borderId="23" xfId="0" applyFont="1" applyBorder="1" applyAlignment="1">
      <alignment horizontal="center" vertical="center" wrapText="1"/>
    </xf>
    <xf numFmtId="0" fontId="43" fillId="0" borderId="29" xfId="0" applyFont="1" applyBorder="1" applyAlignment="1">
      <alignment horizontal="center" vertical="center" wrapText="1"/>
    </xf>
    <xf numFmtId="0" fontId="43" fillId="0" borderId="30" xfId="0" applyFont="1" applyBorder="1" applyAlignment="1">
      <alignment horizontal="center" vertical="center" wrapText="1"/>
    </xf>
    <xf numFmtId="164" fontId="20" fillId="0" borderId="26" xfId="0" applyNumberFormat="1" applyFont="1" applyBorder="1" applyAlignment="1">
      <alignment horizontal="center" vertical="top" textRotation="90" wrapText="1"/>
    </xf>
    <xf numFmtId="164" fontId="20" fillId="0" borderId="7" xfId="0" applyNumberFormat="1" applyFont="1" applyBorder="1" applyAlignment="1">
      <alignment horizontal="center" vertical="top" textRotation="90" wrapText="1"/>
    </xf>
    <xf numFmtId="164" fontId="90" fillId="0" borderId="7" xfId="0" applyNumberFormat="1" applyFont="1" applyBorder="1" applyAlignment="1">
      <alignment horizontal="center" vertical="top" textRotation="90" wrapText="1"/>
    </xf>
    <xf numFmtId="164" fontId="29" fillId="0" borderId="7" xfId="0" applyNumberFormat="1" applyFont="1" applyBorder="1" applyAlignment="1">
      <alignment horizontal="center" vertical="top" textRotation="90" wrapText="1"/>
    </xf>
    <xf numFmtId="0" fontId="43" fillId="0" borderId="18" xfId="0" applyFont="1" applyBorder="1" applyAlignment="1">
      <alignment horizontal="center" vertical="top" wrapText="1"/>
    </xf>
    <xf numFmtId="0" fontId="43" fillId="0" borderId="31" xfId="0" applyFont="1" applyBorder="1" applyAlignment="1">
      <alignment horizontal="center" vertical="top" wrapText="1"/>
    </xf>
    <xf numFmtId="0" fontId="43" fillId="0" borderId="19" xfId="0" applyFont="1" applyBorder="1" applyAlignment="1">
      <alignment horizontal="center" vertical="top" wrapText="1"/>
    </xf>
    <xf numFmtId="0" fontId="43" fillId="0" borderId="31"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18" xfId="0" applyFont="1" applyBorder="1" applyAlignment="1">
      <alignment horizontal="left" wrapText="1"/>
    </xf>
    <xf numFmtId="0" fontId="44" fillId="0" borderId="31" xfId="0" applyFont="1" applyBorder="1" applyAlignment="1">
      <alignment wrapText="1"/>
    </xf>
    <xf numFmtId="0" fontId="44" fillId="0" borderId="19" xfId="0" applyFont="1" applyBorder="1" applyAlignment="1">
      <alignment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8" xfId="0" applyFont="1" applyBorder="1" applyAlignment="1">
      <alignment horizontal="center" vertical="center" wrapText="1"/>
    </xf>
    <xf numFmtId="0" fontId="91" fillId="0" borderId="0" xfId="0" applyFont="1" applyAlignment="1">
      <alignment wrapText="1"/>
    </xf>
    <xf numFmtId="0" fontId="43" fillId="0" borderId="7" xfId="0" applyFont="1" applyBorder="1" applyAlignment="1">
      <alignment horizontal="center" vertical="center" wrapText="1"/>
    </xf>
    <xf numFmtId="0" fontId="43" fillId="0" borderId="6" xfId="0" applyFont="1" applyBorder="1" applyAlignment="1">
      <alignment horizontal="center" vertical="center" wrapText="1"/>
    </xf>
    <xf numFmtId="0" fontId="29" fillId="0" borderId="16" xfId="0" applyFont="1" applyBorder="1" applyAlignment="1">
      <alignment horizontal="left" vertical="center" wrapText="1"/>
    </xf>
    <xf numFmtId="0" fontId="43" fillId="0" borderId="16"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6" xfId="0" applyFont="1" applyBorder="1" applyAlignment="1">
      <alignment horizontal="center" vertical="center" wrapText="1"/>
    </xf>
    <xf numFmtId="0" fontId="91" fillId="0" borderId="0" xfId="0" applyFont="1" applyAlignment="1">
      <alignment horizontal="center" wrapText="1"/>
    </xf>
    <xf numFmtId="0" fontId="29" fillId="0" borderId="14" xfId="0" applyFont="1" applyBorder="1" applyAlignment="1">
      <alignment horizontal="center" vertical="center" textRotation="90"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textRotation="90" wrapText="1"/>
    </xf>
    <xf numFmtId="0" fontId="29" fillId="0" borderId="15"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 xfId="0" applyFont="1" applyBorder="1" applyAlignment="1">
      <alignment horizontal="center" vertical="center" textRotation="90" wrapText="1"/>
    </xf>
    <xf numFmtId="3" fontId="15" fillId="0" borderId="0" xfId="0" applyNumberFormat="1" applyFont="1" applyAlignment="1">
      <alignment horizontal="center" vertical="center" wrapText="1"/>
    </xf>
    <xf numFmtId="0" fontId="43" fillId="0" borderId="8" xfId="0" applyFont="1" applyBorder="1" applyAlignment="1">
      <alignment horizontal="center" vertical="center" wrapText="1"/>
    </xf>
    <xf numFmtId="0" fontId="15" fillId="0" borderId="0" xfId="0" applyNumberFormat="1" applyFont="1" applyAlignment="1">
      <alignment wrapText="1"/>
    </xf>
    <xf numFmtId="0" fontId="91" fillId="0" borderId="0" xfId="0" applyFont="1" applyAlignment="1">
      <alignment textRotation="90" wrapText="1"/>
    </xf>
    <xf numFmtId="0" fontId="51" fillId="0" borderId="12" xfId="0" applyFont="1" applyBorder="1" applyAlignment="1">
      <alignment horizontal="center" vertical="center" wrapText="1"/>
    </xf>
    <xf numFmtId="0" fontId="51" fillId="0" borderId="13" xfId="0" applyFont="1" applyBorder="1" applyAlignment="1">
      <alignment horizontal="center" vertical="center" wrapText="1"/>
    </xf>
    <xf numFmtId="0" fontId="51" fillId="0" borderId="16" xfId="0" applyFont="1" applyBorder="1" applyAlignment="1">
      <alignment horizontal="center" vertical="center" wrapText="1"/>
    </xf>
    <xf numFmtId="0" fontId="92" fillId="0" borderId="0" xfId="0" applyFont="1" applyAlignment="1">
      <alignment wrapText="1"/>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51" fillId="0" borderId="12" xfId="0" applyFont="1" applyBorder="1" applyAlignment="1">
      <alignment horizontal="left" vertical="center" wrapText="1"/>
    </xf>
    <xf numFmtId="0" fontId="51" fillId="0" borderId="13" xfId="0" applyFont="1" applyBorder="1" applyAlignment="1">
      <alignment horizontal="left" vertical="center" wrapText="1"/>
    </xf>
    <xf numFmtId="0" fontId="51" fillId="0" borderId="16" xfId="0" applyFont="1" applyBorder="1" applyAlignment="1">
      <alignment horizontal="left" vertical="center" wrapText="1"/>
    </xf>
    <xf numFmtId="0" fontId="92" fillId="0" borderId="32"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6"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6" xfId="0" applyFont="1" applyBorder="1" applyAlignment="1">
      <alignment horizontal="center" vertical="center" wrapText="1"/>
    </xf>
    <xf numFmtId="0" fontId="93" fillId="0" borderId="3" xfId="0" applyFont="1" applyBorder="1" applyAlignment="1">
      <alignment horizontal="center" vertical="center" wrapText="1"/>
    </xf>
    <xf numFmtId="0" fontId="94" fillId="0" borderId="3" xfId="1" applyFont="1" applyBorder="1" applyAlignment="1">
      <alignment horizontal="center" vertical="center" wrapText="1"/>
    </xf>
    <xf numFmtId="0" fontId="95" fillId="0" borderId="3" xfId="0" applyFont="1" applyBorder="1" applyAlignment="1">
      <alignment wrapText="1"/>
    </xf>
    <xf numFmtId="0" fontId="51" fillId="0" borderId="14" xfId="0" applyFont="1" applyBorder="1" applyAlignment="1">
      <alignment horizontal="center" vertical="center" textRotation="90" wrapText="1"/>
    </xf>
    <xf numFmtId="0" fontId="51" fillId="0" borderId="14" xfId="0" applyFont="1" applyBorder="1" applyAlignment="1">
      <alignment horizontal="center" vertical="center" wrapText="1"/>
    </xf>
    <xf numFmtId="164" fontId="51" fillId="0" borderId="3" xfId="0" applyNumberFormat="1" applyFont="1" applyBorder="1" applyAlignment="1">
      <alignment horizontal="center" vertical="center" textRotation="90" wrapText="1"/>
    </xf>
    <xf numFmtId="164" fontId="51" fillId="0" borderId="3" xfId="0" applyNumberFormat="1" applyFont="1" applyBorder="1" applyAlignment="1">
      <alignment horizontal="center" vertical="center" wrapText="1"/>
    </xf>
    <xf numFmtId="0" fontId="51" fillId="0" borderId="15" xfId="0" applyFont="1" applyBorder="1" applyAlignment="1">
      <alignment horizontal="center" vertical="center" textRotation="90" wrapText="1"/>
    </xf>
    <xf numFmtId="0" fontId="51" fillId="0" borderId="15" xfId="0" applyFont="1" applyBorder="1" applyAlignment="1">
      <alignment horizontal="center" vertical="center" wrapText="1"/>
    </xf>
    <xf numFmtId="0" fontId="51" fillId="0" borderId="33" xfId="0" applyFont="1" applyBorder="1" applyAlignment="1">
      <alignment horizontal="center" vertical="center" wrapText="1"/>
    </xf>
    <xf numFmtId="0" fontId="51" fillId="0" borderId="34" xfId="0" applyFont="1" applyBorder="1" applyAlignment="1">
      <alignment horizontal="center" vertical="center" wrapText="1"/>
    </xf>
    <xf numFmtId="0" fontId="51" fillId="0" borderId="33" xfId="0" applyFont="1" applyBorder="1" applyAlignment="1">
      <alignment horizontal="center" vertical="center" textRotation="90" wrapText="1"/>
    </xf>
    <xf numFmtId="0" fontId="51" fillId="0" borderId="34" xfId="0" applyFont="1" applyBorder="1" applyAlignment="1">
      <alignment horizontal="center" vertical="center" textRotation="90" wrapText="1"/>
    </xf>
    <xf numFmtId="0" fontId="95" fillId="0" borderId="3" xfId="0" applyFont="1" applyBorder="1" applyAlignment="1">
      <alignment horizontal="center" vertical="center" wrapText="1"/>
    </xf>
    <xf numFmtId="164" fontId="93" fillId="0" borderId="3" xfId="0" applyNumberFormat="1" applyFont="1" applyBorder="1" applyAlignment="1">
      <alignment horizontal="center" vertical="center" textRotation="90" wrapText="1"/>
    </xf>
    <xf numFmtId="0" fontId="95" fillId="0" borderId="0" xfId="0" quotePrefix="1" applyFont="1" applyAlignment="1">
      <alignment horizontal="center" vertical="center" wrapText="1"/>
    </xf>
    <xf numFmtId="0" fontId="92" fillId="0" borderId="8" xfId="0" applyFont="1" applyBorder="1" applyAlignment="1">
      <alignment horizontal="center" vertical="center" wrapText="1"/>
    </xf>
    <xf numFmtId="0" fontId="95" fillId="0" borderId="0" xfId="0" applyFont="1" applyAlignment="1">
      <alignment horizontal="center" vertical="center" wrapText="1"/>
    </xf>
    <xf numFmtId="0" fontId="51" fillId="0" borderId="8"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6" xfId="0" applyFont="1" applyBorder="1" applyAlignment="1">
      <alignment horizontal="center" vertical="center" wrapText="1"/>
    </xf>
    <xf numFmtId="0" fontId="92"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35"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36" xfId="0" applyFont="1" applyBorder="1" applyAlignment="1">
      <alignment horizontal="center" vertical="center" wrapText="1"/>
    </xf>
    <xf numFmtId="0" fontId="51" fillId="0" borderId="37" xfId="0" applyFont="1" applyBorder="1" applyAlignment="1">
      <alignment horizontal="center" vertical="center" wrapText="1"/>
    </xf>
    <xf numFmtId="0" fontId="51" fillId="0" borderId="29" xfId="0" applyFont="1" applyBorder="1" applyAlignment="1">
      <alignment horizontal="center" vertical="center" wrapText="1"/>
    </xf>
    <xf numFmtId="0" fontId="51" fillId="0" borderId="30" xfId="0" applyFont="1" applyBorder="1" applyAlignment="1">
      <alignment horizontal="center" vertical="center" wrapText="1"/>
    </xf>
    <xf numFmtId="0" fontId="29" fillId="0" borderId="0" xfId="0" applyFont="1" applyBorder="1" applyAlignment="1">
      <alignment horizontal="center" wrapText="1"/>
    </xf>
    <xf numFmtId="0" fontId="15" fillId="0" borderId="0" xfId="0" applyFont="1" applyBorder="1" applyAlignment="1">
      <alignment wrapText="1"/>
    </xf>
    <xf numFmtId="0" fontId="29" fillId="0" borderId="0" xfId="0" applyFont="1" applyBorder="1" applyAlignment="1">
      <alignment wrapText="1"/>
    </xf>
    <xf numFmtId="0" fontId="43" fillId="0" borderId="0" xfId="0" applyFont="1" applyBorder="1" applyAlignment="1">
      <alignment wrapText="1"/>
    </xf>
    <xf numFmtId="0" fontId="29" fillId="0" borderId="0" xfId="0" applyFont="1" applyBorder="1" applyAlignment="1">
      <alignment horizontal="left" wrapText="1"/>
    </xf>
    <xf numFmtId="0" fontId="43" fillId="0" borderId="3" xfId="0" applyFont="1" applyBorder="1" applyAlignment="1">
      <alignment horizontal="center" wrapText="1"/>
    </xf>
    <xf numFmtId="0" fontId="43" fillId="0" borderId="3" xfId="0" applyFont="1" applyBorder="1" applyAlignment="1">
      <alignment horizontal="left" vertical="center" textRotation="90" wrapText="1"/>
    </xf>
    <xf numFmtId="0" fontId="43" fillId="0" borderId="3" xfId="0" applyFont="1" applyBorder="1" applyAlignment="1">
      <alignment horizontal="center" vertical="center" textRotation="90" wrapText="1"/>
    </xf>
    <xf numFmtId="0" fontId="43" fillId="0" borderId="3" xfId="0" applyFont="1" applyBorder="1" applyAlignment="1">
      <alignment horizontal="left" vertical="top" wrapText="1"/>
    </xf>
    <xf numFmtId="0" fontId="43" fillId="0" borderId="3" xfId="0" applyFont="1" applyBorder="1" applyAlignment="1">
      <alignment vertical="top" wrapText="1"/>
    </xf>
    <xf numFmtId="0" fontId="29" fillId="0" borderId="3" xfId="0" applyFont="1" applyBorder="1" applyAlignment="1">
      <alignment wrapText="1"/>
    </xf>
    <xf numFmtId="0" fontId="43" fillId="0" borderId="3" xfId="0" applyFont="1" applyBorder="1" applyAlignment="1">
      <alignment wrapText="1"/>
    </xf>
    <xf numFmtId="0" fontId="44" fillId="0" borderId="3" xfId="0" applyFont="1" applyBorder="1" applyAlignment="1">
      <alignment vertical="center" textRotation="90" wrapText="1"/>
    </xf>
    <xf numFmtId="0" fontId="44" fillId="0" borderId="3" xfId="0" applyFont="1" applyBorder="1" applyAlignment="1">
      <alignment horizontal="center" vertical="center" textRotation="90" wrapText="1"/>
    </xf>
    <xf numFmtId="0" fontId="44" fillId="0" borderId="3" xfId="0" applyFont="1" applyBorder="1" applyAlignment="1">
      <alignment wrapText="1"/>
    </xf>
    <xf numFmtId="0" fontId="43" fillId="0" borderId="3" xfId="0" applyFont="1" applyBorder="1" applyAlignment="1">
      <alignment horizontal="left" vertical="center" wrapText="1"/>
    </xf>
    <xf numFmtId="0" fontId="43" fillId="0" borderId="3" xfId="0" applyFont="1" applyBorder="1" applyAlignment="1">
      <alignment vertical="center" wrapText="1"/>
    </xf>
    <xf numFmtId="0" fontId="15" fillId="0" borderId="3" xfId="0" applyFont="1" applyBorder="1" applyAlignment="1">
      <alignment vertical="top" wrapText="1"/>
    </xf>
    <xf numFmtId="0" fontId="44" fillId="0" borderId="3" xfId="0" applyFont="1" applyBorder="1" applyAlignment="1">
      <alignment vertical="center" wrapText="1"/>
    </xf>
    <xf numFmtId="164" fontId="29" fillId="0" borderId="3" xfId="0" applyNumberFormat="1" applyFont="1" applyBorder="1" applyAlignment="1">
      <alignment horizontal="center" vertical="top" textRotation="90" wrapText="1"/>
    </xf>
    <xf numFmtId="164" fontId="87" fillId="0" borderId="3" xfId="0" applyNumberFormat="1" applyFont="1" applyBorder="1" applyAlignment="1">
      <alignment horizontal="center" vertical="top" textRotation="90" wrapText="1"/>
    </xf>
    <xf numFmtId="0" fontId="44" fillId="0" borderId="3" xfId="0" applyFont="1" applyBorder="1" applyAlignment="1">
      <alignment horizontal="center" vertical="center" textRotation="90" wrapText="1"/>
    </xf>
    <xf numFmtId="0" fontId="44" fillId="0" borderId="3" xfId="0" applyFont="1" applyBorder="1" applyAlignment="1">
      <alignment vertical="center" wrapText="1"/>
    </xf>
    <xf numFmtId="0" fontId="43" fillId="0" borderId="3" xfId="0" applyFont="1" applyBorder="1" applyAlignment="1">
      <alignment horizontal="center" vertical="center" textRotation="90" wrapText="1"/>
    </xf>
    <xf numFmtId="0" fontId="96" fillId="0" borderId="12" xfId="0" applyFont="1" applyBorder="1" applyAlignment="1">
      <alignment horizontal="center" vertical="center" wrapText="1"/>
    </xf>
    <xf numFmtId="0" fontId="96" fillId="0" borderId="13" xfId="0" applyFont="1" applyBorder="1" applyAlignment="1">
      <alignment horizontal="center" vertical="center" wrapText="1"/>
    </xf>
    <xf numFmtId="0" fontId="43" fillId="0" borderId="13" xfId="0" applyFont="1" applyBorder="1" applyAlignment="1">
      <alignment horizontal="center" wrapText="1"/>
    </xf>
    <xf numFmtId="0" fontId="43" fillId="0" borderId="8" xfId="0" applyFont="1" applyBorder="1" applyAlignment="1">
      <alignment horizontal="center" wrapText="1"/>
    </xf>
    <xf numFmtId="3" fontId="82" fillId="0" borderId="3" xfId="0" applyNumberFormat="1" applyFont="1" applyBorder="1" applyAlignment="1">
      <alignment horizontal="center" vertical="center" wrapText="1"/>
    </xf>
    <xf numFmtId="0" fontId="15" fillId="0" borderId="0" xfId="0" applyFont="1" applyAlignment="1">
      <alignment textRotation="90" wrapText="1"/>
    </xf>
    <xf numFmtId="0" fontId="29" fillId="0" borderId="0" xfId="0" applyFont="1" applyAlignment="1">
      <alignment wrapText="1"/>
    </xf>
    <xf numFmtId="0" fontId="41" fillId="0" borderId="12" xfId="0" applyFont="1" applyBorder="1" applyAlignment="1">
      <alignment vertical="center"/>
    </xf>
    <xf numFmtId="0" fontId="41" fillId="0" borderId="13" xfId="0" applyFont="1" applyBorder="1" applyAlignment="1">
      <alignment vertical="center" wrapText="1"/>
    </xf>
    <xf numFmtId="0" fontId="41" fillId="0" borderId="8" xfId="0" applyFont="1" applyBorder="1" applyAlignment="1">
      <alignment vertical="center" wrapText="1"/>
    </xf>
    <xf numFmtId="0" fontId="29" fillId="0" borderId="18" xfId="0" applyFont="1" applyBorder="1" applyAlignment="1">
      <alignment horizontal="center" vertical="center" wrapText="1"/>
    </xf>
    <xf numFmtId="0" fontId="31" fillId="0" borderId="19" xfId="0" applyFont="1" applyBorder="1" applyAlignment="1">
      <alignment vertical="center" wrapText="1"/>
    </xf>
    <xf numFmtId="0" fontId="43" fillId="0" borderId="17" xfId="0" applyFont="1" applyBorder="1" applyAlignment="1">
      <alignment horizontal="center" wrapText="1"/>
    </xf>
    <xf numFmtId="0" fontId="24" fillId="0" borderId="20" xfId="0" applyFont="1" applyBorder="1" applyAlignment="1">
      <alignment horizontal="left" vertical="center" wrapText="1"/>
    </xf>
    <xf numFmtId="0" fontId="29" fillId="0" borderId="17" xfId="0" applyFont="1" applyBorder="1" applyAlignment="1">
      <alignment wrapText="1"/>
    </xf>
    <xf numFmtId="0" fontId="38" fillId="0" borderId="24" xfId="0" applyFont="1" applyBorder="1" applyAlignment="1">
      <alignment vertical="center" wrapText="1"/>
    </xf>
    <xf numFmtId="0" fontId="24" fillId="0" borderId="20" xfId="0" applyFont="1" applyBorder="1" applyAlignment="1">
      <alignment horizontal="center" vertical="center" wrapText="1"/>
    </xf>
    <xf numFmtId="0" fontId="38" fillId="0" borderId="24" xfId="0" applyFont="1" applyBorder="1" applyAlignment="1">
      <alignment horizontal="center" vertical="center" wrapText="1"/>
    </xf>
    <xf numFmtId="0" fontId="43" fillId="0" borderId="17" xfId="0" applyFont="1" applyBorder="1" applyAlignment="1">
      <alignment vertical="center" wrapText="1"/>
    </xf>
    <xf numFmtId="0" fontId="43" fillId="0" borderId="20" xfId="0" applyFont="1" applyBorder="1" applyAlignment="1">
      <alignment horizontal="center" vertical="center" wrapText="1"/>
    </xf>
    <xf numFmtId="164" fontId="29" fillId="0" borderId="25" xfId="0" applyNumberFormat="1" applyFont="1" applyBorder="1" applyAlignment="1">
      <alignment horizontal="center" vertical="center" textRotation="90" wrapText="1"/>
    </xf>
    <xf numFmtId="0" fontId="43" fillId="0" borderId="24" xfId="0" applyFont="1" applyBorder="1" applyAlignment="1">
      <alignment horizontal="center" vertical="center" wrapText="1"/>
    </xf>
    <xf numFmtId="164" fontId="29" fillId="0" borderId="26" xfId="0" applyNumberFormat="1" applyFont="1" applyBorder="1" applyAlignment="1">
      <alignment horizontal="center" vertical="center" textRotation="90" wrapText="1"/>
    </xf>
    <xf numFmtId="0" fontId="35" fillId="0" borderId="4" xfId="0" applyFont="1" applyBorder="1" applyAlignment="1">
      <alignment horizontal="center" wrapText="1"/>
    </xf>
    <xf numFmtId="0" fontId="35" fillId="0" borderId="5" xfId="0" applyFont="1" applyBorder="1" applyAlignment="1">
      <alignment horizontal="center" wrapText="1"/>
    </xf>
    <xf numFmtId="0" fontId="35" fillId="0" borderId="6" xfId="0" applyFont="1" applyBorder="1" applyAlignment="1">
      <alignment horizontal="center" wrapText="1"/>
    </xf>
    <xf numFmtId="0" fontId="10" fillId="0" borderId="7" xfId="0" applyFont="1" applyBorder="1" applyAlignment="1">
      <alignment wrapText="1"/>
    </xf>
    <xf numFmtId="0" fontId="15" fillId="0" borderId="7" xfId="0" applyFont="1" applyBorder="1" applyAlignment="1">
      <alignment wrapText="1"/>
    </xf>
    <xf numFmtId="0" fontId="62" fillId="0" borderId="4" xfId="0" applyFont="1" applyBorder="1" applyAlignment="1">
      <alignment horizontal="center" vertical="center" wrapText="1"/>
    </xf>
    <xf numFmtId="0" fontId="62" fillId="0" borderId="5" xfId="0" applyFont="1" applyBorder="1" applyAlignment="1">
      <alignment horizontal="center" vertical="center" wrapText="1"/>
    </xf>
    <xf numFmtId="0" fontId="10" fillId="0" borderId="3" xfId="0" applyFont="1" applyBorder="1" applyAlignment="1">
      <alignment wrapText="1"/>
    </xf>
    <xf numFmtId="0" fontId="80" fillId="0" borderId="3" xfId="0" applyFont="1" applyBorder="1" applyAlignment="1">
      <alignment horizontal="center" vertical="center" wrapText="1"/>
    </xf>
    <xf numFmtId="164" fontId="12" fillId="0" borderId="15" xfId="0" applyNumberFormat="1" applyFont="1" applyFill="1" applyBorder="1" applyAlignment="1">
      <alignment horizontal="center" vertical="center" textRotation="90" wrapText="1"/>
    </xf>
    <xf numFmtId="0" fontId="55" fillId="0" borderId="3" xfId="0" applyNumberFormat="1" applyFont="1" applyBorder="1" applyAlignment="1">
      <alignment vertical="center" wrapText="1"/>
    </xf>
    <xf numFmtId="0" fontId="15" fillId="0" borderId="9" xfId="0" applyFont="1" applyBorder="1" applyAlignment="1">
      <alignment horizontal="center" wrapText="1"/>
    </xf>
    <xf numFmtId="0" fontId="15" fillId="0" borderId="10" xfId="0" applyFont="1" applyBorder="1" applyAlignment="1">
      <alignment horizontal="center" wrapText="1"/>
    </xf>
    <xf numFmtId="0" fontId="15" fillId="0" borderId="0" xfId="0" applyFont="1" applyAlignment="1">
      <alignment horizontal="center" vertical="center" wrapText="1"/>
    </xf>
    <xf numFmtId="0" fontId="10" fillId="0" borderId="0" xfId="0" applyFont="1" applyAlignment="1">
      <alignment wrapText="1"/>
    </xf>
    <xf numFmtId="0" fontId="20" fillId="0" borderId="0" xfId="0" applyFont="1" applyAlignment="1">
      <alignment horizontal="center" wrapText="1"/>
    </xf>
    <xf numFmtId="0" fontId="0" fillId="0" borderId="0" xfId="0" applyAlignment="1">
      <alignment wrapText="1"/>
    </xf>
    <xf numFmtId="0" fontId="39" fillId="0" borderId="0" xfId="0" applyFont="1" applyAlignment="1">
      <alignment wrapText="1"/>
    </xf>
    <xf numFmtId="0" fontId="25" fillId="0" borderId="0" xfId="0" applyFont="1" applyAlignment="1">
      <alignment horizontal="center"/>
    </xf>
    <xf numFmtId="0" fontId="6" fillId="0" borderId="0" xfId="0" applyFont="1" applyAlignment="1">
      <alignment wrapText="1"/>
    </xf>
    <xf numFmtId="0" fontId="26" fillId="0" borderId="0" xfId="0" applyFont="1" applyAlignment="1">
      <alignment wrapText="1"/>
    </xf>
    <xf numFmtId="0" fontId="25" fillId="0" borderId="0" xfId="0" applyFont="1" applyAlignment="1">
      <alignment horizontal="center" wrapText="1"/>
    </xf>
    <xf numFmtId="0" fontId="20" fillId="0" borderId="5" xfId="0" applyFont="1" applyBorder="1" applyAlignment="1">
      <alignment horizontal="center" wrapText="1"/>
    </xf>
    <xf numFmtId="0" fontId="5" fillId="0" borderId="14" xfId="0" applyFont="1" applyBorder="1" applyAlignment="1">
      <alignment horizontal="center" vertical="center" wrapText="1"/>
    </xf>
    <xf numFmtId="0" fontId="31" fillId="0" borderId="3" xfId="0" applyFont="1" applyBorder="1" applyAlignment="1">
      <alignment vertical="center" wrapText="1"/>
    </xf>
    <xf numFmtId="0" fontId="97" fillId="0" borderId="8" xfId="0" applyFont="1" applyBorder="1" applyAlignment="1">
      <alignment horizontal="center" vertical="center" wrapText="1"/>
    </xf>
    <xf numFmtId="0" fontId="97" fillId="0" borderId="3" xfId="0" applyFont="1" applyBorder="1" applyAlignment="1">
      <alignment horizontal="center" vertical="center" wrapText="1"/>
    </xf>
    <xf numFmtId="0" fontId="48" fillId="0" borderId="0" xfId="0" applyFont="1" applyAlignment="1">
      <alignment vertical="center" wrapText="1"/>
    </xf>
    <xf numFmtId="0" fontId="29" fillId="0" borderId="3" xfId="0" applyFont="1" applyBorder="1" applyAlignment="1">
      <alignment horizontal="center" wrapText="1"/>
    </xf>
    <xf numFmtId="0" fontId="10" fillId="0" borderId="8" xfId="0" applyFont="1" applyBorder="1" applyAlignment="1">
      <alignment horizontal="center" wrapText="1"/>
    </xf>
    <xf numFmtId="0" fontId="26" fillId="0" borderId="3" xfId="0" applyFont="1" applyBorder="1" applyAlignment="1">
      <alignment horizontal="left" vertical="top" wrapText="1"/>
    </xf>
    <xf numFmtId="0" fontId="24" fillId="0" borderId="3" xfId="0" applyFont="1" applyBorder="1" applyAlignment="1">
      <alignment horizontal="left" vertical="center" wrapText="1"/>
    </xf>
    <xf numFmtId="0" fontId="26" fillId="0" borderId="3" xfId="0" applyFont="1" applyBorder="1" applyAlignment="1">
      <alignment vertical="top" wrapText="1"/>
    </xf>
    <xf numFmtId="0" fontId="26" fillId="0" borderId="3" xfId="0" applyFont="1" applyBorder="1" applyAlignment="1">
      <alignment wrapText="1"/>
    </xf>
    <xf numFmtId="0" fontId="39" fillId="0" borderId="3" xfId="0" applyFont="1" applyBorder="1" applyAlignment="1">
      <alignment textRotation="90" wrapText="1"/>
    </xf>
    <xf numFmtId="0" fontId="26" fillId="0" borderId="3" xfId="0" applyFont="1" applyBorder="1" applyAlignment="1">
      <alignment textRotation="90" wrapText="1"/>
    </xf>
    <xf numFmtId="0" fontId="38" fillId="0" borderId="3" xfId="0" applyFont="1" applyBorder="1" applyAlignment="1">
      <alignment wrapText="1"/>
    </xf>
    <xf numFmtId="0" fontId="38" fillId="0" borderId="3" xfId="0" applyFont="1" applyBorder="1" applyAlignment="1">
      <alignment vertical="center" wrapText="1"/>
    </xf>
    <xf numFmtId="0" fontId="24" fillId="0" borderId="3" xfId="0" applyFont="1" applyBorder="1" applyAlignment="1">
      <alignment horizontal="center" vertical="center" wrapText="1"/>
    </xf>
    <xf numFmtId="0" fontId="26" fillId="0" borderId="3" xfId="0" applyFont="1" applyBorder="1" applyAlignment="1">
      <alignment vertical="center" wrapText="1"/>
    </xf>
    <xf numFmtId="0" fontId="39" fillId="0" borderId="3" xfId="0" applyFont="1" applyBorder="1" applyAlignment="1">
      <alignment vertical="center" textRotation="90" wrapText="1"/>
    </xf>
    <xf numFmtId="0" fontId="26" fillId="0" borderId="3" xfId="0" applyFont="1" applyBorder="1" applyAlignment="1">
      <alignment vertical="center" textRotation="90" wrapText="1"/>
    </xf>
    <xf numFmtId="0" fontId="43" fillId="0" borderId="3" xfId="0" applyNumberFormat="1" applyFont="1" applyBorder="1" applyAlignment="1">
      <alignment vertical="center" wrapText="1"/>
    </xf>
    <xf numFmtId="0" fontId="43" fillId="0" borderId="3" xfId="0" applyNumberFormat="1" applyFont="1" applyBorder="1" applyAlignment="1">
      <alignment wrapText="1"/>
    </xf>
    <xf numFmtId="0" fontId="24" fillId="0" borderId="3" xfId="0" applyFont="1" applyBorder="1" applyAlignment="1">
      <alignment horizontal="left" vertical="top" wrapText="1"/>
    </xf>
    <xf numFmtId="0" fontId="26" fillId="0" borderId="3" xfId="0" applyNumberFormat="1" applyFont="1" applyBorder="1" applyAlignment="1">
      <alignment vertical="center" wrapText="1"/>
    </xf>
    <xf numFmtId="164" fontId="85" fillId="0" borderId="3" xfId="0" applyNumberFormat="1" applyFont="1" applyBorder="1" applyAlignment="1">
      <alignment horizontal="center" vertical="center" textRotation="90" wrapText="1"/>
    </xf>
    <xf numFmtId="164" fontId="12" fillId="0" borderId="0" xfId="0" applyNumberFormat="1" applyFont="1" applyBorder="1" applyAlignment="1">
      <alignment horizontal="center" vertical="center" textRotation="90" wrapText="1"/>
    </xf>
    <xf numFmtId="0" fontId="26" fillId="0" borderId="23" xfId="0" applyFont="1" applyBorder="1" applyAlignment="1">
      <alignment horizontal="left" wrapText="1"/>
    </xf>
    <xf numFmtId="0" fontId="38" fillId="0" borderId="29" xfId="0" applyFont="1" applyBorder="1" applyAlignment="1">
      <alignment wrapText="1"/>
    </xf>
    <xf numFmtId="0" fontId="38" fillId="0" borderId="30" xfId="0" applyFont="1" applyBorder="1" applyAlignment="1">
      <alignment wrapText="1"/>
    </xf>
    <xf numFmtId="0" fontId="15" fillId="0" borderId="0" xfId="0" applyFont="1" applyAlignment="1"/>
    <xf numFmtId="0" fontId="43" fillId="0" borderId="0" xfId="0" applyFont="1" applyAlignment="1">
      <alignment horizontal="center" vertical="top" wrapText="1"/>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0" fontId="15" fillId="0" borderId="8" xfId="0" applyFont="1" applyBorder="1" applyAlignment="1">
      <alignment wrapText="1"/>
    </xf>
    <xf numFmtId="0" fontId="29" fillId="0" borderId="3" xfId="0" applyFont="1" applyBorder="1" applyAlignment="1">
      <alignment textRotation="90" wrapText="1"/>
    </xf>
    <xf numFmtId="0" fontId="43" fillId="0" borderId="3" xfId="0" applyFont="1" applyBorder="1" applyAlignment="1">
      <alignment textRotation="90" wrapText="1"/>
    </xf>
    <xf numFmtId="164" fontId="29" fillId="0" borderId="8" xfId="0" applyNumberFormat="1" applyFont="1" applyBorder="1" applyAlignment="1">
      <alignment horizontal="center" vertical="center" textRotation="90" wrapText="1"/>
    </xf>
    <xf numFmtId="0" fontId="24" fillId="0" borderId="3" xfId="0" applyFont="1" applyBorder="1" applyAlignment="1">
      <alignment vertical="center" wrapText="1"/>
    </xf>
    <xf numFmtId="0" fontId="24" fillId="0" borderId="3" xfId="0" applyNumberFormat="1" applyFont="1" applyBorder="1" applyAlignment="1">
      <alignment vertical="center" wrapText="1"/>
    </xf>
    <xf numFmtId="0" fontId="43" fillId="0" borderId="12" xfId="0" applyFont="1" applyBorder="1" applyAlignment="1">
      <alignment horizontal="center" wrapText="1"/>
    </xf>
    <xf numFmtId="164" fontId="29" fillId="0" borderId="0" xfId="0" applyNumberFormat="1" applyFont="1" applyBorder="1" applyAlignment="1">
      <alignment horizontal="center" vertical="center" textRotation="90" wrapText="1"/>
    </xf>
    <xf numFmtId="0" fontId="43" fillId="0" borderId="3" xfId="0" applyFont="1" applyBorder="1" applyAlignment="1">
      <alignment horizontal="left" wrapText="1"/>
    </xf>
    <xf numFmtId="0" fontId="65" fillId="0" borderId="3" xfId="0" applyFont="1" applyBorder="1" applyAlignment="1">
      <alignment wrapText="1"/>
    </xf>
    <xf numFmtId="165" fontId="12" fillId="0" borderId="3" xfId="0" applyNumberFormat="1" applyFont="1" applyBorder="1" applyAlignment="1">
      <alignment horizontal="center" vertical="center" wrapText="1"/>
    </xf>
    <xf numFmtId="0" fontId="43" fillId="0" borderId="0" xfId="0" applyFont="1" applyAlignment="1">
      <alignment horizontal="left" wrapText="1"/>
    </xf>
    <xf numFmtId="0" fontId="29" fillId="0" borderId="0" xfId="0" applyFont="1" applyAlignment="1">
      <alignment horizontal="left" wrapText="1"/>
    </xf>
    <xf numFmtId="0" fontId="82" fillId="0" borderId="0" xfId="0" applyFont="1" applyAlignment="1">
      <alignment wrapText="1"/>
    </xf>
    <xf numFmtId="0" fontId="41" fillId="0" borderId="14" xfId="0" applyFont="1" applyBorder="1" applyAlignment="1">
      <alignment horizontal="center" vertical="center" wrapText="1"/>
    </xf>
    <xf numFmtId="0" fontId="82" fillId="0" borderId="3" xfId="0" applyFont="1" applyBorder="1" applyAlignment="1">
      <alignment wrapText="1"/>
    </xf>
    <xf numFmtId="0" fontId="20" fillId="0" borderId="3" xfId="0" applyFont="1" applyBorder="1" applyAlignment="1">
      <alignment wrapText="1"/>
    </xf>
    <xf numFmtId="0" fontId="82" fillId="0" borderId="3" xfId="0" applyFont="1" applyBorder="1" applyAlignment="1">
      <alignment vertical="center" wrapText="1"/>
    </xf>
    <xf numFmtId="0" fontId="20" fillId="0" borderId="3" xfId="0" applyFont="1" applyBorder="1" applyAlignment="1">
      <alignment vertical="center" textRotation="90" wrapText="1"/>
    </xf>
    <xf numFmtId="0" fontId="82" fillId="0" borderId="3" xfId="0" applyFont="1" applyBorder="1" applyAlignment="1">
      <alignment vertical="center" textRotation="90" wrapText="1"/>
    </xf>
    <xf numFmtId="0" fontId="25" fillId="0" borderId="0" xfId="0" applyFont="1" applyAlignment="1">
      <alignment wrapText="1"/>
    </xf>
    <xf numFmtId="0" fontId="25" fillId="0" borderId="0" xfId="0" applyFont="1" applyAlignment="1">
      <alignment horizontal="left"/>
    </xf>
    <xf numFmtId="0" fontId="0" fillId="0" borderId="0" xfId="0" applyAlignment="1"/>
    <xf numFmtId="0" fontId="25" fillId="0" borderId="0" xfId="0" applyFont="1" applyAlignment="1">
      <alignment horizontal="left" wrapText="1"/>
    </xf>
    <xf numFmtId="0" fontId="39" fillId="0" borderId="0" xfId="0" applyFont="1" applyAlignment="1">
      <alignment horizontal="center" vertical="center" wrapText="1"/>
    </xf>
    <xf numFmtId="0" fontId="98" fillId="0" borderId="12" xfId="0" applyFont="1" applyBorder="1" applyAlignment="1">
      <alignment horizontal="center" vertical="center" wrapText="1"/>
    </xf>
    <xf numFmtId="0" fontId="98" fillId="0" borderId="13" xfId="0" applyFont="1" applyBorder="1" applyAlignment="1">
      <alignment horizontal="center" vertical="center" wrapText="1"/>
    </xf>
    <xf numFmtId="0" fontId="98" fillId="0" borderId="13" xfId="0" applyFont="1" applyBorder="1" applyAlignment="1">
      <alignment vertical="center" wrapText="1"/>
    </xf>
    <xf numFmtId="0" fontId="98" fillId="0" borderId="8" xfId="0" applyFont="1" applyBorder="1" applyAlignment="1">
      <alignment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6" fillId="0" borderId="19" xfId="0" applyFont="1" applyBorder="1" applyAlignment="1">
      <alignment vertical="center" wrapText="1"/>
    </xf>
    <xf numFmtId="0" fontId="39" fillId="0" borderId="17" xfId="0" applyFont="1" applyBorder="1" applyAlignment="1">
      <alignment horizontal="center" vertical="center" wrapText="1"/>
    </xf>
    <xf numFmtId="0" fontId="2" fillId="0" borderId="0" xfId="0" applyFont="1" applyAlignment="1">
      <alignment vertical="center" wrapText="1"/>
    </xf>
    <xf numFmtId="0" fontId="99" fillId="0" borderId="17" xfId="0" applyFont="1" applyBorder="1" applyAlignment="1">
      <alignment horizontal="center" wrapText="1"/>
    </xf>
    <xf numFmtId="0" fontId="39" fillId="0" borderId="17" xfId="0" applyFont="1" applyBorder="1" applyAlignment="1">
      <alignment horizontal="center" wrapText="1"/>
    </xf>
    <xf numFmtId="0" fontId="26" fillId="0" borderId="20" xfId="0" applyFont="1" applyBorder="1" applyAlignment="1">
      <alignment horizontal="left" vertical="center" wrapText="1"/>
    </xf>
    <xf numFmtId="0" fontId="26" fillId="0" borderId="20"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7" xfId="0" applyFont="1" applyBorder="1" applyAlignment="1">
      <alignment wrapText="1"/>
    </xf>
    <xf numFmtId="0" fontId="39" fillId="0" borderId="17" xfId="0" applyFont="1" applyBorder="1" applyAlignment="1">
      <alignment textRotation="90" wrapText="1"/>
    </xf>
    <xf numFmtId="0" fontId="26" fillId="0" borderId="17" xfId="0" applyFont="1" applyBorder="1" applyAlignment="1">
      <alignment textRotation="90" wrapText="1"/>
    </xf>
    <xf numFmtId="0" fontId="38" fillId="0" borderId="22" xfId="0" applyFont="1" applyBorder="1" applyAlignment="1">
      <alignment vertical="center" wrapText="1"/>
    </xf>
    <xf numFmtId="0" fontId="26" fillId="0" borderId="17" xfId="0" applyFont="1" applyBorder="1" applyAlignment="1">
      <alignment vertical="center" wrapText="1"/>
    </xf>
    <xf numFmtId="0" fontId="39" fillId="0" borderId="17" xfId="0" applyFont="1" applyBorder="1" applyAlignment="1">
      <alignment vertical="center" textRotation="90" wrapText="1"/>
    </xf>
    <xf numFmtId="0" fontId="26" fillId="0" borderId="17" xfId="0" applyFont="1" applyBorder="1" applyAlignment="1">
      <alignment vertical="center" textRotation="90" wrapText="1"/>
    </xf>
    <xf numFmtId="0" fontId="26" fillId="0" borderId="22" xfId="0" applyFont="1" applyBorder="1" applyAlignment="1">
      <alignment horizontal="left" vertical="center" wrapText="1"/>
    </xf>
    <xf numFmtId="0" fontId="26" fillId="0" borderId="17" xfId="0" applyNumberFormat="1" applyFont="1" applyBorder="1" applyAlignment="1">
      <alignment vertical="center" wrapText="1"/>
    </xf>
    <xf numFmtId="0" fontId="26" fillId="0" borderId="17" xfId="0" applyNumberFormat="1" applyFont="1" applyBorder="1" applyAlignment="1">
      <alignment wrapText="1"/>
    </xf>
    <xf numFmtId="0" fontId="26" fillId="0" borderId="20" xfId="0" applyFont="1" applyBorder="1" applyAlignment="1">
      <alignment horizontal="left" vertical="top" wrapText="1"/>
    </xf>
    <xf numFmtId="0" fontId="24" fillId="0" borderId="20" xfId="0" applyFont="1" applyBorder="1" applyAlignment="1">
      <alignment horizontal="left" vertical="top" wrapText="1"/>
    </xf>
    <xf numFmtId="0" fontId="26" fillId="0" borderId="18" xfId="0" applyFont="1" applyBorder="1" applyAlignment="1">
      <alignment horizontal="center" wrapText="1"/>
    </xf>
    <xf numFmtId="0" fontId="26" fillId="0" borderId="31" xfId="0" applyFont="1" applyBorder="1" applyAlignment="1">
      <alignment horizontal="center" wrapText="1"/>
    </xf>
    <xf numFmtId="0" fontId="26" fillId="0" borderId="19" xfId="0" applyFont="1" applyBorder="1" applyAlignment="1">
      <alignment horizontal="center" wrapText="1"/>
    </xf>
    <xf numFmtId="0" fontId="38" fillId="0" borderId="22" xfId="0" applyFont="1" applyBorder="1" applyAlignment="1">
      <alignment wrapText="1"/>
    </xf>
    <xf numFmtId="0" fontId="38" fillId="0" borderId="24" xfId="0" applyFont="1" applyBorder="1" applyAlignment="1">
      <alignment wrapText="1"/>
    </xf>
    <xf numFmtId="0" fontId="26" fillId="0" borderId="18"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2" xfId="0" applyFont="1" applyBorder="1" applyAlignment="1">
      <alignment horizontal="left" vertical="top" wrapText="1"/>
    </xf>
    <xf numFmtId="0" fontId="26" fillId="0" borderId="17" xfId="0" applyFont="1" applyBorder="1" applyAlignment="1">
      <alignment vertical="top" wrapText="1"/>
    </xf>
    <xf numFmtId="0" fontId="24" fillId="0" borderId="17" xfId="0" applyFont="1" applyBorder="1" applyAlignment="1">
      <alignment vertical="top" wrapText="1"/>
    </xf>
    <xf numFmtId="0" fontId="26" fillId="0" borderId="18" xfId="0" applyFont="1" applyBorder="1" applyAlignment="1">
      <alignment horizontal="left" wrapText="1"/>
    </xf>
    <xf numFmtId="0" fontId="38" fillId="0" borderId="31" xfId="0" applyFont="1" applyBorder="1" applyAlignment="1">
      <alignment wrapText="1"/>
    </xf>
    <xf numFmtId="0" fontId="38" fillId="0" borderId="19" xfId="0" applyFont="1" applyBorder="1" applyAlignment="1">
      <alignment wrapText="1"/>
    </xf>
    <xf numFmtId="0" fontId="26" fillId="0" borderId="0" xfId="0" applyFont="1" applyAlignment="1">
      <alignment horizontal="left" wrapText="1"/>
    </xf>
    <xf numFmtId="0" fontId="39" fillId="0" borderId="0" xfId="0" applyFont="1" applyAlignment="1">
      <alignment horizontal="left" wrapText="1"/>
    </xf>
    <xf numFmtId="0" fontId="15" fillId="0" borderId="0" xfId="0" applyFont="1" applyAlignment="1">
      <alignment horizontal="left" vertical="center" wrapText="1"/>
    </xf>
    <xf numFmtId="0" fontId="43" fillId="0" borderId="3" xfId="0" applyFont="1" applyBorder="1" applyAlignment="1">
      <alignment horizontal="left" vertical="center" wrapText="1"/>
    </xf>
    <xf numFmtId="0" fontId="29" fillId="0" borderId="3" xfId="0" applyFont="1" applyBorder="1" applyAlignment="1">
      <alignment horizontal="left" vertical="center" wrapText="1"/>
    </xf>
    <xf numFmtId="0" fontId="43" fillId="0" borderId="12" xfId="0" applyFont="1" applyBorder="1" applyAlignment="1">
      <alignment horizontal="left" vertical="center" wrapText="1"/>
    </xf>
    <xf numFmtId="0" fontId="43" fillId="0" borderId="13" xfId="0" applyFont="1" applyBorder="1" applyAlignment="1">
      <alignment horizontal="left" vertical="center" wrapText="1"/>
    </xf>
    <xf numFmtId="0" fontId="43" fillId="0" borderId="8" xfId="0" applyFont="1" applyBorder="1" applyAlignment="1">
      <alignment horizontal="left" vertical="center" wrapText="1"/>
    </xf>
    <xf numFmtId="0" fontId="15" fillId="0" borderId="8" xfId="0" applyFont="1" applyBorder="1" applyAlignment="1">
      <alignment textRotation="90" wrapText="1"/>
    </xf>
    <xf numFmtId="0" fontId="29" fillId="0" borderId="3" xfId="0" applyFont="1" applyBorder="1" applyAlignment="1">
      <alignment horizontal="left" vertical="center" textRotation="90" wrapText="1"/>
    </xf>
    <xf numFmtId="0" fontId="29" fillId="0" borderId="3" xfId="0" applyFont="1" applyBorder="1" applyAlignment="1">
      <alignment horizontal="left" vertical="top" wrapText="1"/>
    </xf>
    <xf numFmtId="0" fontId="29" fillId="0" borderId="3" xfId="0" applyFont="1" applyBorder="1" applyAlignment="1">
      <alignment horizontal="left" vertical="center" textRotation="90" wrapText="1"/>
    </xf>
    <xf numFmtId="0" fontId="43" fillId="0" borderId="3" xfId="0" applyFont="1" applyBorder="1" applyAlignment="1">
      <alignment horizontal="left" vertical="center" textRotation="90" wrapText="1"/>
    </xf>
    <xf numFmtId="0" fontId="31" fillId="0" borderId="3" xfId="0" applyFont="1" applyBorder="1" applyAlignment="1">
      <alignment horizontal="left" vertical="center" textRotation="90" wrapText="1"/>
    </xf>
    <xf numFmtId="0" fontId="31" fillId="0" borderId="3" xfId="0" applyFont="1" applyBorder="1" applyAlignment="1">
      <alignment horizontal="left" vertical="top" wrapText="1"/>
    </xf>
    <xf numFmtId="0" fontId="31" fillId="0" borderId="3" xfId="0" applyFont="1" applyBorder="1" applyAlignment="1">
      <alignment horizontal="left" vertical="center" wrapText="1"/>
    </xf>
    <xf numFmtId="0" fontId="55" fillId="0" borderId="3" xfId="0" quotePrefix="1" applyFont="1" applyBorder="1" applyAlignment="1">
      <alignment horizontal="left" vertical="center" wrapText="1"/>
    </xf>
    <xf numFmtId="0" fontId="82" fillId="0" borderId="3" xfId="0" applyFont="1" applyBorder="1" applyAlignment="1">
      <alignment horizontal="left" vertical="center" wrapText="1"/>
    </xf>
    <xf numFmtId="0" fontId="55" fillId="0" borderId="3" xfId="0" applyFont="1" applyBorder="1" applyAlignment="1">
      <alignment horizontal="left" vertical="center" wrapText="1"/>
    </xf>
    <xf numFmtId="0" fontId="44" fillId="0" borderId="3" xfId="0" applyFont="1" applyBorder="1" applyAlignment="1">
      <alignment horizontal="left" vertical="center" wrapText="1"/>
    </xf>
    <xf numFmtId="0" fontId="65" fillId="0" borderId="3" xfId="0" applyFont="1" applyBorder="1" applyAlignment="1">
      <alignment horizontal="left" vertical="center" wrapText="1"/>
    </xf>
    <xf numFmtId="0" fontId="43" fillId="0" borderId="0" xfId="0" applyFont="1" applyAlignment="1">
      <alignment horizontal="left" vertical="center" wrapText="1"/>
    </xf>
    <xf numFmtId="0" fontId="29" fillId="0" borderId="0" xfId="0" applyFont="1" applyAlignment="1">
      <alignment horizontal="left" vertical="center" wrapText="1"/>
    </xf>
    <xf numFmtId="0" fontId="10" fillId="0" borderId="0" xfId="0" applyFont="1" applyAlignment="1">
      <alignment horizontal="left" vertical="center" wrapText="1"/>
    </xf>
    <xf numFmtId="0" fontId="34" fillId="0" borderId="3" xfId="0" applyFont="1" applyBorder="1" applyAlignment="1">
      <alignment horizontal="center" vertical="center" wrapText="1"/>
    </xf>
    <xf numFmtId="0" fontId="100" fillId="0" borderId="3" xfId="0" applyFont="1" applyBorder="1" applyAlignment="1">
      <alignment horizontal="center" vertical="center" wrapText="1"/>
    </xf>
    <xf numFmtId="0" fontId="77" fillId="0" borderId="0" xfId="0" applyFont="1" applyAlignment="1">
      <alignment wrapText="1"/>
    </xf>
    <xf numFmtId="0" fontId="29" fillId="0" borderId="3" xfId="0" applyFont="1" applyBorder="1" applyAlignment="1">
      <alignment horizontal="center" vertical="center" textRotation="90" wrapText="1"/>
    </xf>
    <xf numFmtId="165" fontId="29" fillId="0" borderId="3" xfId="0" applyNumberFormat="1" applyFont="1" applyBorder="1" applyAlignment="1">
      <alignment horizontal="center" vertical="center" textRotation="90" wrapText="1"/>
    </xf>
    <xf numFmtId="0" fontId="15" fillId="0" borderId="3" xfId="0" applyNumberFormat="1" applyFont="1" applyBorder="1" applyAlignment="1">
      <alignment vertical="center" wrapText="1"/>
    </xf>
    <xf numFmtId="0" fontId="31" fillId="0" borderId="3" xfId="0" applyFont="1" applyBorder="1" applyAlignment="1">
      <alignment horizontal="center" vertical="center" wrapText="1"/>
    </xf>
    <xf numFmtId="0" fontId="39" fillId="0" borderId="3" xfId="0" applyFont="1" applyBorder="1" applyAlignment="1">
      <alignment horizontal="center" wrapText="1"/>
    </xf>
    <xf numFmtId="0" fontId="31" fillId="0" borderId="3" xfId="0" applyFont="1" applyBorder="1" applyAlignment="1">
      <alignment horizontal="center" vertical="center" textRotation="90" wrapText="1"/>
    </xf>
    <xf numFmtId="0" fontId="15" fillId="0" borderId="3" xfId="0" quotePrefix="1" applyNumberFormat="1" applyFont="1" applyBorder="1" applyAlignment="1">
      <alignment vertical="center" wrapText="1"/>
    </xf>
    <xf numFmtId="0" fontId="101" fillId="0" borderId="3" xfId="0" applyFont="1" applyBorder="1" applyAlignment="1">
      <alignment vertical="center" wrapText="1"/>
    </xf>
    <xf numFmtId="0" fontId="102" fillId="0" borderId="3" xfId="0" applyFont="1" applyBorder="1" applyAlignment="1">
      <alignment horizontal="center" vertical="center" wrapText="1"/>
    </xf>
    <xf numFmtId="0" fontId="43" fillId="0" borderId="0" xfId="0" applyFont="1" applyAlignment="1">
      <alignment vertical="center" wrapText="1"/>
    </xf>
    <xf numFmtId="0" fontId="99" fillId="0" borderId="0" xfId="0" applyFont="1" applyAlignment="1">
      <alignment wrapText="1"/>
    </xf>
    <xf numFmtId="0" fontId="29" fillId="0" borderId="0" xfId="0" applyFont="1" applyAlignment="1">
      <alignment horizontal="right" vertical="center" wrapText="1"/>
    </xf>
    <xf numFmtId="0" fontId="29" fillId="0" borderId="0" xfId="0" applyFont="1" applyAlignment="1">
      <alignment horizontal="center" vertical="center" wrapText="1"/>
    </xf>
    <xf numFmtId="0" fontId="41" fillId="0" borderId="3" xfId="0" applyFont="1" applyBorder="1" applyAlignment="1">
      <alignment horizontal="center" vertical="center" wrapText="1"/>
    </xf>
    <xf numFmtId="0" fontId="103" fillId="0" borderId="3" xfId="0" applyFont="1" applyFill="1" applyBorder="1" applyAlignment="1">
      <alignment horizontal="center" vertical="center" wrapText="1"/>
    </xf>
    <xf numFmtId="0" fontId="77" fillId="0" borderId="3" xfId="0" applyFont="1" applyBorder="1" applyAlignment="1">
      <alignment wrapText="1"/>
    </xf>
    <xf numFmtId="0" fontId="43" fillId="0" borderId="3" xfId="0" applyFont="1" applyBorder="1" applyAlignment="1">
      <alignment horizontal="left" vertical="top" wrapText="1"/>
    </xf>
    <xf numFmtId="164" fontId="34" fillId="0" borderId="3" xfId="0" applyNumberFormat="1" applyFont="1" applyBorder="1" applyAlignment="1">
      <alignment horizontal="center" vertical="center" wrapText="1"/>
    </xf>
    <xf numFmtId="164" fontId="29" fillId="0" borderId="8" xfId="0" applyNumberFormat="1" applyFont="1" applyBorder="1" applyAlignment="1">
      <alignment horizontal="center" vertical="center" wrapText="1"/>
    </xf>
    <xf numFmtId="0" fontId="44" fillId="0" borderId="3" xfId="0" applyFont="1" applyBorder="1" applyAlignment="1">
      <alignment wrapText="1"/>
    </xf>
    <xf numFmtId="164" fontId="34" fillId="0" borderId="3" xfId="0" applyNumberFormat="1" applyFont="1" applyBorder="1" applyAlignment="1">
      <alignment horizontal="center" vertical="center" textRotation="90" wrapText="1"/>
    </xf>
    <xf numFmtId="164" fontId="104" fillId="0" borderId="3" xfId="0" applyNumberFormat="1" applyFont="1" applyBorder="1" applyAlignment="1">
      <alignment horizontal="center" vertical="center" textRotation="90" wrapText="1"/>
    </xf>
    <xf numFmtId="165" fontId="34" fillId="0" borderId="3" xfId="0" applyNumberFormat="1" applyFont="1" applyBorder="1" applyAlignment="1">
      <alignment horizontal="center" vertical="center" textRotation="90" wrapText="1"/>
    </xf>
    <xf numFmtId="0" fontId="43" fillId="0" borderId="12" xfId="0" applyFont="1" applyBorder="1" applyAlignment="1">
      <alignment horizontal="center" vertical="top" wrapText="1"/>
    </xf>
    <xf numFmtId="0" fontId="43" fillId="0" borderId="13" xfId="0" applyFont="1" applyBorder="1" applyAlignment="1">
      <alignment horizontal="center" vertical="top" wrapText="1"/>
    </xf>
    <xf numFmtId="0" fontId="43" fillId="0" borderId="8" xfId="0" applyFont="1" applyBorder="1" applyAlignment="1">
      <alignment horizontal="center" vertical="top" wrapText="1"/>
    </xf>
    <xf numFmtId="0" fontId="10" fillId="0" borderId="1" xfId="0" applyFont="1" applyBorder="1" applyAlignment="1">
      <alignment horizontal="center" vertical="center" wrapText="1"/>
    </xf>
    <xf numFmtId="0" fontId="10" fillId="0" borderId="0" xfId="0" applyFont="1" applyBorder="1" applyAlignment="1">
      <alignment horizontal="center" vertical="center" wrapText="1"/>
    </xf>
    <xf numFmtId="0" fontId="6" fillId="0" borderId="1" xfId="0" applyFont="1" applyBorder="1" applyAlignment="1">
      <alignment horizontal="center" wrapText="1"/>
    </xf>
    <xf numFmtId="0" fontId="6" fillId="0" borderId="0" xfId="0" applyFont="1" applyBorder="1" applyAlignment="1">
      <alignment horizontal="center" wrapText="1"/>
    </xf>
    <xf numFmtId="0" fontId="6" fillId="0" borderId="2" xfId="0" applyFont="1" applyBorder="1" applyAlignment="1">
      <alignment horizontal="center" wrapText="1"/>
    </xf>
    <xf numFmtId="0" fontId="6" fillId="0" borderId="4"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35" fillId="0" borderId="3" xfId="0" applyFont="1" applyBorder="1" applyAlignment="1">
      <alignment horizontal="center" wrapText="1"/>
    </xf>
    <xf numFmtId="0" fontId="10" fillId="0" borderId="3" xfId="0" applyFont="1" applyBorder="1" applyAlignment="1">
      <alignment textRotation="90" wrapText="1"/>
    </xf>
    <xf numFmtId="0" fontId="15" fillId="0" borderId="11" xfId="0" applyFont="1" applyBorder="1" applyAlignment="1">
      <alignment horizontal="center" wrapText="1"/>
    </xf>
    <xf numFmtId="0" fontId="15" fillId="0" borderId="0" xfId="0" applyFont="1" applyAlignment="1">
      <alignment horizontal="left" wrapText="1"/>
    </xf>
    <xf numFmtId="0" fontId="43" fillId="0" borderId="14" xfId="0" applyFont="1" applyBorder="1" applyAlignment="1">
      <alignment horizontal="left" vertical="center" wrapText="1"/>
    </xf>
    <xf numFmtId="0" fontId="15" fillId="0" borderId="3" xfId="0" applyFont="1" applyBorder="1" applyAlignment="1">
      <alignment horizontal="left" wrapText="1"/>
    </xf>
    <xf numFmtId="0" fontId="29" fillId="0" borderId="7" xfId="0" applyFont="1" applyBorder="1" applyAlignment="1">
      <alignment horizontal="left" vertical="center" wrapText="1"/>
    </xf>
    <xf numFmtId="0" fontId="15" fillId="0" borderId="7" xfId="0" applyFont="1" applyBorder="1" applyAlignment="1">
      <alignment horizontal="left" vertical="center" wrapText="1"/>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15" fillId="0" borderId="3" xfId="0" quotePrefix="1" applyFont="1" applyBorder="1" applyAlignment="1">
      <alignment horizontal="left" vertical="center" wrapText="1"/>
    </xf>
    <xf numFmtId="0" fontId="15" fillId="0" borderId="3" xfId="0" quotePrefix="1" applyNumberFormat="1" applyFont="1" applyBorder="1" applyAlignment="1">
      <alignment horizontal="left" vertical="center" wrapText="1"/>
    </xf>
    <xf numFmtId="0" fontId="48" fillId="0" borderId="0" xfId="0" applyFont="1" applyAlignment="1">
      <alignment horizontal="left" wrapText="1"/>
    </xf>
    <xf numFmtId="0" fontId="82" fillId="0" borderId="12" xfId="0" applyFont="1" applyBorder="1" applyAlignment="1">
      <alignment horizontal="left" vertical="center" wrapText="1"/>
    </xf>
    <xf numFmtId="0" fontId="82" fillId="0" borderId="13" xfId="0" applyFont="1" applyBorder="1" applyAlignment="1">
      <alignment horizontal="left" vertical="center" wrapText="1"/>
    </xf>
    <xf numFmtId="0" fontId="82" fillId="0" borderId="8" xfId="0" applyFont="1" applyBorder="1" applyAlignment="1">
      <alignment horizontal="left" vertical="center" wrapText="1"/>
    </xf>
    <xf numFmtId="0" fontId="85" fillId="0" borderId="12" xfId="0" applyFont="1" applyBorder="1" applyAlignment="1">
      <alignment horizontal="left" vertical="center" wrapText="1"/>
    </xf>
    <xf numFmtId="0" fontId="85" fillId="0" borderId="13" xfId="0" applyFont="1" applyBorder="1" applyAlignment="1">
      <alignment horizontal="left" vertical="center" wrapText="1"/>
    </xf>
    <xf numFmtId="0" fontId="85" fillId="0" borderId="8" xfId="0" applyFont="1" applyBorder="1" applyAlignment="1">
      <alignment horizontal="left" vertical="center" wrapText="1"/>
    </xf>
    <xf numFmtId="0" fontId="20" fillId="0" borderId="3" xfId="0" applyFont="1" applyBorder="1" applyAlignment="1">
      <alignment horizontal="left" vertical="center" wrapText="1"/>
    </xf>
    <xf numFmtId="0" fontId="98" fillId="0" borderId="8" xfId="0" applyFont="1" applyBorder="1" applyAlignment="1">
      <alignment horizontal="center" vertical="center" wrapText="1"/>
    </xf>
    <xf numFmtId="0" fontId="84" fillId="0" borderId="3" xfId="0" applyFont="1" applyBorder="1" applyAlignment="1">
      <alignment horizontal="left" vertical="center" wrapText="1"/>
    </xf>
    <xf numFmtId="0" fontId="20" fillId="0" borderId="3" xfId="0" applyFont="1" applyBorder="1" applyAlignment="1">
      <alignment horizontal="left" vertical="center" textRotation="90" wrapText="1"/>
    </xf>
    <xf numFmtId="0" fontId="20" fillId="0" borderId="3" xfId="0" applyFont="1" applyBorder="1" applyAlignment="1">
      <alignment horizontal="center" vertical="center" textRotation="90" wrapText="1"/>
    </xf>
    <xf numFmtId="0" fontId="82" fillId="0" borderId="3" xfId="0" applyFont="1" applyBorder="1" applyAlignment="1">
      <alignment horizontal="left" vertical="center" textRotation="90" wrapText="1"/>
    </xf>
    <xf numFmtId="0" fontId="84" fillId="0" borderId="3" xfId="0" applyFont="1" applyBorder="1" applyAlignment="1">
      <alignment horizontal="left" vertical="center" textRotation="90" wrapText="1"/>
    </xf>
    <xf numFmtId="0" fontId="55" fillId="0" borderId="3" xfId="0" quotePrefix="1" applyFont="1" applyBorder="1" applyAlignment="1">
      <alignment horizontal="left" wrapText="1"/>
    </xf>
    <xf numFmtId="0" fontId="82" fillId="0" borderId="3" xfId="0" applyFont="1" applyBorder="1" applyAlignment="1">
      <alignment horizontal="left" vertical="center" wrapText="1"/>
    </xf>
    <xf numFmtId="0" fontId="86" fillId="0" borderId="3" xfId="0" applyFont="1" applyBorder="1" applyAlignment="1">
      <alignment horizontal="left" vertical="center" wrapText="1"/>
    </xf>
    <xf numFmtId="0" fontId="48" fillId="0" borderId="3" xfId="0" applyFont="1" applyBorder="1" applyAlignment="1">
      <alignment horizontal="left" wrapText="1"/>
    </xf>
    <xf numFmtId="0" fontId="82" fillId="0" borderId="0" xfId="0" applyFont="1" applyAlignment="1">
      <alignment horizontal="left" wrapText="1"/>
    </xf>
    <xf numFmtId="0" fontId="20" fillId="0" borderId="0" xfId="0" applyFont="1" applyAlignment="1">
      <alignment horizontal="center" wrapText="1"/>
    </xf>
    <xf numFmtId="0" fontId="105" fillId="0" borderId="0" xfId="0" applyFont="1" applyAlignment="1">
      <alignment horizontal="left" wrapText="1"/>
    </xf>
    <xf numFmtId="0" fontId="39" fillId="0" borderId="0" xfId="0" applyFont="1" applyAlignment="1">
      <alignment horizontal="center" wrapText="1"/>
    </xf>
    <xf numFmtId="0" fontId="6" fillId="0" borderId="0" xfId="0" applyFont="1" applyAlignment="1">
      <alignment horizontal="center" wrapText="1"/>
    </xf>
    <xf numFmtId="0" fontId="29" fillId="0" borderId="12" xfId="0" applyFont="1" applyBorder="1" applyAlignment="1">
      <alignment horizontal="left" vertical="center"/>
    </xf>
    <xf numFmtId="0" fontId="15" fillId="0" borderId="13" xfId="0" applyFont="1" applyBorder="1" applyAlignment="1">
      <alignment horizontal="left" vertical="center"/>
    </xf>
    <xf numFmtId="0" fontId="15" fillId="0" borderId="8" xfId="0" applyFont="1" applyBorder="1" applyAlignment="1">
      <alignment horizontal="left" vertical="center"/>
    </xf>
    <xf numFmtId="0" fontId="12" fillId="0" borderId="12" xfId="0" applyFont="1" applyBorder="1" applyAlignment="1">
      <alignment horizontal="center" wrapText="1"/>
    </xf>
    <xf numFmtId="0" fontId="12" fillId="0" borderId="13" xfId="0" applyFont="1" applyBorder="1" applyAlignment="1">
      <alignment horizontal="center" wrapText="1"/>
    </xf>
    <xf numFmtId="0" fontId="12" fillId="0" borderId="8" xfId="0" applyFont="1" applyBorder="1" applyAlignment="1">
      <alignment horizontal="center" wrapText="1"/>
    </xf>
    <xf numFmtId="3" fontId="43" fillId="0" borderId="3" xfId="0" applyNumberFormat="1" applyFont="1" applyBorder="1" applyAlignment="1">
      <alignment horizontal="center" vertical="center" wrapText="1"/>
    </xf>
    <xf numFmtId="0" fontId="0" fillId="0" borderId="0" xfId="0" applyFont="1" applyBorder="1" applyAlignment="1">
      <alignment horizontal="center" vertical="center" wrapText="1"/>
    </xf>
    <xf numFmtId="0" fontId="15" fillId="0" borderId="0" xfId="0" applyNumberFormat="1" applyFont="1" applyBorder="1" applyAlignment="1">
      <alignment horizontal="center" vertical="center" wrapText="1"/>
    </xf>
    <xf numFmtId="0" fontId="15" fillId="0" borderId="0" xfId="0" applyFont="1" applyBorder="1" applyAlignment="1">
      <alignment vertical="center" wrapText="1"/>
    </xf>
    <xf numFmtId="0" fontId="15" fillId="0" borderId="0" xfId="0" quotePrefix="1" applyFont="1" applyAlignment="1">
      <alignment vertical="center" wrapText="1"/>
    </xf>
    <xf numFmtId="164" fontId="87" fillId="0" borderId="0" xfId="0" applyNumberFormat="1" applyFont="1" applyBorder="1" applyAlignment="1">
      <alignment horizontal="center" vertical="center" textRotation="90" wrapText="1"/>
    </xf>
    <xf numFmtId="0" fontId="35" fillId="0" borderId="0" xfId="0" applyFont="1" applyAlignment="1">
      <alignment wrapText="1"/>
    </xf>
    <xf numFmtId="0" fontId="106" fillId="0" borderId="4" xfId="0" applyFont="1" applyBorder="1" applyAlignment="1">
      <alignment horizontal="center" vertical="center" wrapText="1"/>
    </xf>
    <xf numFmtId="0" fontId="106" fillId="0" borderId="5" xfId="0" applyFont="1" applyBorder="1" applyAlignment="1">
      <alignment horizontal="center" vertical="center" wrapText="1"/>
    </xf>
    <xf numFmtId="0" fontId="55" fillId="0" borderId="0" xfId="0" quotePrefix="1" applyNumberFormat="1" applyFont="1" applyBorder="1" applyAlignment="1">
      <alignment vertical="center" wrapText="1"/>
    </xf>
    <xf numFmtId="0" fontId="55" fillId="0" borderId="0" xfId="0" quotePrefix="1" applyFont="1" applyAlignment="1">
      <alignment horizontal="center" vertical="center" wrapText="1"/>
    </xf>
    <xf numFmtId="0" fontId="82" fillId="0" borderId="3" xfId="0" applyFont="1" applyBorder="1" applyAlignment="1">
      <alignment horizontal="center" vertical="center" wrapText="1"/>
    </xf>
    <xf numFmtId="0" fontId="86" fillId="0" borderId="3"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8" xfId="0" applyFont="1" applyBorder="1" applyAlignment="1">
      <alignment horizontal="center" vertical="center" wrapText="1"/>
    </xf>
    <xf numFmtId="0" fontId="5" fillId="0" borderId="12" xfId="0" applyFont="1" applyBorder="1" applyAlignment="1">
      <alignment vertical="center" wrapText="1"/>
    </xf>
    <xf numFmtId="0" fontId="5" fillId="0" borderId="13" xfId="0" applyFont="1" applyBorder="1" applyAlignment="1">
      <alignment vertical="center" wrapText="1"/>
    </xf>
    <xf numFmtId="0" fontId="5" fillId="0" borderId="8" xfId="0" applyFont="1" applyBorder="1" applyAlignment="1">
      <alignment vertical="center" wrapText="1"/>
    </xf>
    <xf numFmtId="0" fontId="20" fillId="0" borderId="14" xfId="0" applyFont="1" applyBorder="1" applyAlignment="1">
      <alignment horizontal="center" vertical="top" wrapText="1"/>
    </xf>
    <xf numFmtId="0" fontId="84" fillId="0" borderId="7" xfId="0" applyFont="1" applyBorder="1" applyAlignment="1">
      <alignment horizontal="center" vertical="top" wrapText="1"/>
    </xf>
    <xf numFmtId="0" fontId="20" fillId="0" borderId="14"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3" xfId="0" applyFont="1" applyBorder="1" applyAlignment="1">
      <alignment horizontal="center" vertical="center" wrapText="1"/>
    </xf>
    <xf numFmtId="0" fontId="55" fillId="0" borderId="0" xfId="0" quotePrefix="1" applyNumberFormat="1" applyFont="1" applyAlignment="1">
      <alignment vertical="center" wrapText="1"/>
    </xf>
    <xf numFmtId="0" fontId="55" fillId="0" borderId="0" xfId="0" applyFont="1" applyAlignment="1">
      <alignment textRotation="90" wrapText="1"/>
    </xf>
    <xf numFmtId="0" fontId="85" fillId="0" borderId="3" xfId="0" applyFont="1" applyBorder="1" applyAlignment="1">
      <alignment horizontal="left" vertical="center" wrapText="1"/>
    </xf>
    <xf numFmtId="0" fontId="18" fillId="0" borderId="3" xfId="0" applyFont="1" applyBorder="1" applyAlignment="1">
      <alignment horizontal="left" vertical="center" wrapText="1"/>
    </xf>
    <xf numFmtId="0" fontId="55" fillId="0" borderId="0" xfId="0" quotePrefix="1" applyNumberFormat="1" applyFont="1" applyAlignment="1">
      <alignment wrapText="1"/>
    </xf>
    <xf numFmtId="0" fontId="55" fillId="0" borderId="12" xfId="0" quotePrefix="1" applyFont="1" applyBorder="1" applyAlignment="1">
      <alignment horizontal="center" vertical="center" wrapText="1"/>
    </xf>
    <xf numFmtId="0" fontId="55" fillId="0" borderId="8" xfId="0" quotePrefix="1"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0" fillId="0" borderId="3" xfId="0" applyNumberFormat="1" applyBorder="1" applyAlignment="1">
      <alignment vertical="center" wrapText="1"/>
    </xf>
    <xf numFmtId="0" fontId="0" fillId="0" borderId="3" xfId="0" applyNumberFormat="1" applyBorder="1" applyAlignment="1">
      <alignment horizontal="center" vertical="center" wrapText="1"/>
    </xf>
    <xf numFmtId="0" fontId="0" fillId="0" borderId="0" xfId="0" quotePrefix="1" applyNumberFormat="1" applyBorder="1" applyAlignment="1">
      <alignment horizontal="center" vertical="center" wrapText="1"/>
    </xf>
    <xf numFmtId="0" fontId="0" fillId="0" borderId="0" xfId="0" applyNumberFormat="1" applyBorder="1" applyAlignment="1">
      <alignment horizontal="center" vertical="center" wrapText="1"/>
    </xf>
    <xf numFmtId="0" fontId="0" fillId="0" borderId="0" xfId="0" quotePrefix="1" applyBorder="1" applyAlignment="1">
      <alignment horizontal="center" vertical="center" wrapText="1"/>
    </xf>
    <xf numFmtId="0" fontId="0" fillId="0" borderId="0" xfId="0" applyNumberFormat="1" applyAlignment="1">
      <alignment vertical="center" wrapText="1"/>
    </xf>
    <xf numFmtId="0" fontId="0" fillId="0" borderId="0" xfId="0" applyNumberFormat="1" applyAlignment="1">
      <alignment wrapText="1"/>
    </xf>
    <xf numFmtId="0" fontId="55" fillId="0" borderId="3" xfId="0" quotePrefix="1" applyFont="1" applyBorder="1" applyAlignment="1">
      <alignment horizontal="center" vertical="center" wrapText="1"/>
    </xf>
    <xf numFmtId="0" fontId="55" fillId="0" borderId="0" xfId="0" applyFont="1" applyAlignment="1">
      <alignment horizontal="center" vertical="center" wrapText="1"/>
    </xf>
    <xf numFmtId="0" fontId="55" fillId="0" borderId="3" xfId="0" applyFont="1" applyBorder="1" applyAlignment="1">
      <alignment textRotation="90" wrapText="1"/>
    </xf>
    <xf numFmtId="0" fontId="107" fillId="0" borderId="3" xfId="0" applyFont="1" applyBorder="1" applyAlignment="1">
      <alignment horizontal="center" vertical="center" wrapText="1"/>
    </xf>
    <xf numFmtId="0" fontId="107" fillId="0" borderId="3" xfId="0" applyFont="1" applyBorder="1" applyAlignment="1">
      <alignment horizontal="center" vertical="center" wrapText="1"/>
    </xf>
    <xf numFmtId="0" fontId="108" fillId="0" borderId="3" xfId="0" applyFont="1" applyBorder="1" applyAlignment="1">
      <alignment horizontal="center" vertical="center" wrapText="1"/>
    </xf>
    <xf numFmtId="0" fontId="75" fillId="0" borderId="0" xfId="0" applyFont="1" applyAlignment="1">
      <alignment wrapText="1"/>
    </xf>
    <xf numFmtId="0" fontId="109" fillId="0" borderId="0" xfId="0" applyFont="1" applyAlignment="1">
      <alignment wrapText="1"/>
    </xf>
    <xf numFmtId="0" fontId="110" fillId="0" borderId="12" xfId="0" applyFont="1" applyBorder="1" applyAlignment="1">
      <alignment horizontal="center" vertical="center" wrapText="1"/>
    </xf>
    <xf numFmtId="0" fontId="110" fillId="0" borderId="13" xfId="0" applyFont="1" applyBorder="1" applyAlignment="1">
      <alignment horizontal="center" vertical="center" wrapText="1"/>
    </xf>
    <xf numFmtId="0" fontId="110" fillId="0" borderId="8" xfId="0" applyFont="1" applyBorder="1" applyAlignment="1">
      <alignment horizontal="center" vertical="center" wrapText="1"/>
    </xf>
    <xf numFmtId="0" fontId="12" fillId="0" borderId="3" xfId="0" applyFont="1" applyBorder="1" applyAlignment="1">
      <alignment horizontal="center" vertical="center" wrapText="1"/>
    </xf>
    <xf numFmtId="0" fontId="26" fillId="0" borderId="3" xfId="0" applyFont="1" applyBorder="1" applyAlignment="1">
      <alignment horizontal="center" vertical="center" textRotation="90" wrapText="1"/>
    </xf>
    <xf numFmtId="3" fontId="26" fillId="0" borderId="3" xfId="0" applyNumberFormat="1" applyFont="1" applyBorder="1" applyAlignment="1">
      <alignment horizontal="center" vertical="center" textRotation="90" wrapText="1"/>
    </xf>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8" xfId="0" applyFont="1" applyBorder="1" applyAlignment="1">
      <alignment horizontal="center" vertical="center" wrapText="1"/>
    </xf>
    <xf numFmtId="166" fontId="24" fillId="0" borderId="3" xfId="0" applyNumberFormat="1" applyFont="1" applyBorder="1" applyAlignment="1">
      <alignment horizontal="center" vertical="center" wrapText="1"/>
    </xf>
    <xf numFmtId="166" fontId="25" fillId="0" borderId="3" xfId="0" applyNumberFormat="1" applyFont="1" applyBorder="1" applyAlignment="1">
      <alignment horizontal="center" vertical="center" wrapText="1"/>
    </xf>
    <xf numFmtId="0" fontId="98" fillId="0" borderId="3" xfId="0" applyFont="1" applyBorder="1" applyAlignment="1">
      <alignment horizontal="center" vertical="center" wrapText="1"/>
    </xf>
    <xf numFmtId="166" fontId="29" fillId="0" borderId="3" xfId="0" applyNumberFormat="1" applyFont="1" applyBorder="1" applyAlignment="1">
      <alignment horizontal="center" vertical="center" wrapText="1"/>
    </xf>
    <xf numFmtId="166" fontId="26" fillId="0" borderId="3" xfId="0" applyNumberFormat="1" applyFont="1" applyBorder="1" applyAlignment="1">
      <alignment horizontal="center" vertical="center" textRotation="90" wrapText="1"/>
    </xf>
    <xf numFmtId="0" fontId="0" fillId="0" borderId="12" xfId="0" applyFont="1" applyBorder="1" applyAlignment="1">
      <alignment horizontal="center" wrapText="1"/>
    </xf>
    <xf numFmtId="0" fontId="0" fillId="0" borderId="13" xfId="0" applyFont="1" applyBorder="1" applyAlignment="1">
      <alignment horizontal="center" wrapText="1"/>
    </xf>
    <xf numFmtId="0" fontId="0" fillId="0" borderId="8" xfId="0" applyFont="1" applyBorder="1" applyAlignment="1">
      <alignment horizontal="center" wrapText="1"/>
    </xf>
    <xf numFmtId="166" fontId="0" fillId="0" borderId="0" xfId="0" applyNumberFormat="1" applyAlignment="1">
      <alignment wrapText="1"/>
    </xf>
    <xf numFmtId="166" fontId="26" fillId="0" borderId="3" xfId="0" applyNumberFormat="1" applyFont="1" applyBorder="1" applyAlignment="1">
      <alignment horizontal="center" vertical="center" wrapText="1"/>
    </xf>
    <xf numFmtId="0" fontId="16" fillId="0" borderId="0" xfId="0" applyFont="1" applyAlignment="1">
      <alignment vertical="center" wrapText="1"/>
    </xf>
    <xf numFmtId="0" fontId="4" fillId="0" borderId="12" xfId="0" applyFont="1" applyBorder="1" applyAlignment="1">
      <alignment horizontal="center" wrapText="1"/>
    </xf>
    <xf numFmtId="0" fontId="4" fillId="0" borderId="8" xfId="0" applyFont="1" applyBorder="1" applyAlignment="1">
      <alignment horizontal="center" wrapText="1"/>
    </xf>
    <xf numFmtId="166" fontId="34" fillId="0" borderId="3" xfId="0" applyNumberFormat="1" applyFont="1" applyBorder="1" applyAlignment="1">
      <alignment horizontal="center" vertical="center" wrapText="1"/>
    </xf>
    <xf numFmtId="164" fontId="26" fillId="0" borderId="3" xfId="0" applyNumberFormat="1" applyFont="1" applyBorder="1" applyAlignment="1">
      <alignment horizontal="center" vertical="center" wrapText="1"/>
    </xf>
    <xf numFmtId="164" fontId="111" fillId="0" borderId="3" xfId="0" applyNumberFormat="1" applyFont="1" applyBorder="1" applyAlignment="1">
      <alignment horizontal="center" vertical="center" textRotation="90" wrapText="1"/>
    </xf>
    <xf numFmtId="0" fontId="48" fillId="0" borderId="8" xfId="0" applyFont="1" applyBorder="1" applyAlignment="1">
      <alignment horizontal="left" wrapText="1"/>
    </xf>
    <xf numFmtId="0" fontId="40" fillId="0" borderId="3" xfId="0" applyFont="1" applyBorder="1" applyAlignment="1">
      <alignment vertical="center" wrapText="1"/>
    </xf>
    <xf numFmtId="0" fontId="25" fillId="0" borderId="12" xfId="0" applyFont="1" applyBorder="1" applyAlignment="1">
      <alignment horizontal="left" vertical="center" wrapText="1"/>
    </xf>
    <xf numFmtId="0" fontId="25" fillId="0" borderId="13" xfId="0" applyFont="1" applyBorder="1" applyAlignment="1">
      <alignment horizontal="left" vertical="center" wrapText="1"/>
    </xf>
    <xf numFmtId="0" fontId="25" fillId="0" borderId="13" xfId="0" applyFont="1" applyBorder="1" applyAlignment="1">
      <alignment vertical="center" wrapText="1"/>
    </xf>
    <xf numFmtId="0" fontId="25" fillId="0" borderId="8" xfId="0" applyFont="1" applyBorder="1" applyAlignment="1">
      <alignment horizontal="left" vertical="center" wrapText="1"/>
    </xf>
    <xf numFmtId="0" fontId="25" fillId="0" borderId="3" xfId="0" applyFont="1" applyBorder="1" applyAlignment="1">
      <alignment horizontal="left" vertical="center" wrapText="1"/>
    </xf>
    <xf numFmtId="0" fontId="0" fillId="0" borderId="3" xfId="0" applyBorder="1" applyAlignment="1">
      <alignment horizontal="left" vertical="center" wrapText="1"/>
    </xf>
    <xf numFmtId="0" fontId="26" fillId="0" borderId="13" xfId="0" applyFont="1" applyBorder="1" applyAlignment="1">
      <alignment vertical="center" wrapText="1"/>
    </xf>
    <xf numFmtId="0" fontId="26" fillId="0" borderId="13" xfId="0" applyFont="1" applyBorder="1" applyAlignment="1">
      <alignment horizontal="center" vertical="center" wrapText="1"/>
    </xf>
    <xf numFmtId="0" fontId="26" fillId="0" borderId="8" xfId="0" applyFont="1" applyBorder="1" applyAlignment="1">
      <alignment horizontal="center" vertical="center" wrapText="1"/>
    </xf>
    <xf numFmtId="0" fontId="112" fillId="0" borderId="12" xfId="0" applyFont="1" applyBorder="1" applyAlignment="1">
      <alignment horizontal="center" vertical="center" wrapText="1"/>
    </xf>
    <xf numFmtId="0" fontId="112" fillId="0" borderId="13" xfId="0" applyFont="1" applyBorder="1" applyAlignment="1">
      <alignment horizontal="center" vertical="center" wrapText="1"/>
    </xf>
    <xf numFmtId="0" fontId="39" fillId="0" borderId="3" xfId="0" applyFont="1" applyBorder="1" applyAlignment="1">
      <alignment vertical="center" wrapText="1"/>
    </xf>
    <xf numFmtId="0" fontId="25" fillId="0" borderId="3" xfId="0" applyFont="1" applyBorder="1" applyAlignment="1">
      <alignment horizontal="center" vertical="center" textRotation="90" wrapText="1"/>
    </xf>
    <xf numFmtId="164" fontId="26" fillId="0" borderId="3" xfId="0" applyNumberFormat="1" applyFont="1" applyBorder="1" applyAlignment="1">
      <alignment horizontal="center" vertical="center" textRotation="90" wrapText="1"/>
    </xf>
    <xf numFmtId="0" fontId="0" fillId="0" borderId="0" xfId="0" applyAlignment="1">
      <alignment textRotation="90" wrapText="1"/>
    </xf>
    <xf numFmtId="0" fontId="38" fillId="0" borderId="3" xfId="0" applyFont="1" applyBorder="1" applyAlignment="1">
      <alignment vertical="center" wrapText="1"/>
    </xf>
    <xf numFmtId="0" fontId="25" fillId="0" borderId="9" xfId="0" applyFont="1" applyBorder="1" applyAlignment="1">
      <alignment vertical="center" wrapText="1"/>
    </xf>
    <xf numFmtId="0" fontId="25" fillId="0" borderId="1" xfId="0" applyFont="1" applyBorder="1" applyAlignment="1">
      <alignment vertical="center" wrapText="1"/>
    </xf>
    <xf numFmtId="0" fontId="25" fillId="0" borderId="4" xfId="0" applyFont="1" applyBorder="1" applyAlignment="1">
      <alignment vertical="center" wrapText="1"/>
    </xf>
    <xf numFmtId="0" fontId="20" fillId="0" borderId="3" xfId="0" applyFont="1" applyBorder="1" applyAlignment="1">
      <alignment horizontal="center" vertical="center"/>
    </xf>
    <xf numFmtId="0" fontId="0" fillId="0" borderId="3" xfId="0" applyBorder="1" applyAlignment="1">
      <alignment horizontal="center" vertical="center"/>
    </xf>
    <xf numFmtId="0" fontId="40" fillId="0" borderId="3" xfId="0" applyFont="1" applyBorder="1" applyAlignment="1">
      <alignment horizontal="center" vertical="center"/>
    </xf>
    <xf numFmtId="166" fontId="24" fillId="0" borderId="3" xfId="0" applyNumberFormat="1" applyFont="1" applyBorder="1" applyAlignment="1">
      <alignment horizontal="center" vertical="center"/>
    </xf>
    <xf numFmtId="0" fontId="25" fillId="0" borderId="3" xfId="0" applyFont="1" applyBorder="1" applyAlignment="1">
      <alignment horizontal="left" vertical="center"/>
    </xf>
    <xf numFmtId="0" fontId="0" fillId="0" borderId="3" xfId="0" applyBorder="1" applyAlignment="1">
      <alignment horizontal="left" vertical="center"/>
    </xf>
    <xf numFmtId="0" fontId="39" fillId="0" borderId="3" xfId="0" applyFont="1" applyBorder="1" applyAlignment="1">
      <alignment horizontal="center" vertical="center"/>
    </xf>
    <xf numFmtId="166" fontId="25" fillId="0" borderId="3" xfId="0" applyNumberFormat="1" applyFont="1" applyBorder="1" applyAlignment="1">
      <alignment horizontal="center" vertical="center"/>
    </xf>
    <xf numFmtId="0" fontId="98" fillId="0" borderId="3" xfId="0" applyFont="1" applyBorder="1" applyAlignment="1">
      <alignment horizontal="center" vertical="center"/>
    </xf>
    <xf numFmtId="0" fontId="34" fillId="0" borderId="3" xfId="0" applyFont="1" applyBorder="1" applyAlignment="1">
      <alignment horizontal="center" vertical="center"/>
    </xf>
    <xf numFmtId="166" fontId="34" fillId="0" borderId="3" xfId="0" applyNumberFormat="1" applyFont="1" applyBorder="1" applyAlignment="1">
      <alignment horizontal="center" vertical="center"/>
    </xf>
    <xf numFmtId="0" fontId="0" fillId="0" borderId="8" xfId="0" applyBorder="1"/>
    <xf numFmtId="0" fontId="25" fillId="0" borderId="3" xfId="0" applyFont="1" applyBorder="1" applyAlignment="1">
      <alignment horizontal="center" vertical="center" textRotation="90"/>
    </xf>
    <xf numFmtId="0" fontId="25" fillId="0" borderId="3" xfId="0" applyFont="1" applyBorder="1" applyAlignment="1">
      <alignment horizontal="center" vertical="center"/>
    </xf>
    <xf numFmtId="166" fontId="26" fillId="0" borderId="3" xfId="0" applyNumberFormat="1" applyFont="1" applyBorder="1" applyAlignment="1">
      <alignment horizontal="center" vertical="center"/>
    </xf>
    <xf numFmtId="164" fontId="20" fillId="0" borderId="3" xfId="0" applyNumberFormat="1" applyFont="1" applyBorder="1" applyAlignment="1">
      <alignment horizontal="center" vertical="center" textRotation="90"/>
    </xf>
    <xf numFmtId="164" fontId="20" fillId="0" borderId="8" xfId="0" applyNumberFormat="1" applyFont="1" applyBorder="1" applyAlignment="1">
      <alignment horizontal="center" vertical="center" textRotation="90"/>
    </xf>
    <xf numFmtId="0" fontId="4" fillId="0" borderId="3" xfId="0" quotePrefix="1" applyFont="1" applyBorder="1"/>
    <xf numFmtId="0" fontId="4" fillId="0" borderId="3" xfId="0" applyFont="1" applyBorder="1"/>
    <xf numFmtId="164" fontId="26" fillId="0" borderId="3" xfId="0" applyNumberFormat="1" applyFont="1" applyBorder="1" applyAlignment="1">
      <alignment horizontal="center" vertical="center"/>
    </xf>
    <xf numFmtId="0" fontId="55" fillId="0" borderId="3" xfId="0" applyFont="1" applyBorder="1" applyAlignment="1">
      <alignment textRotation="90"/>
    </xf>
    <xf numFmtId="165" fontId="20" fillId="0" borderId="3" xfId="0" applyNumberFormat="1" applyFont="1" applyBorder="1" applyAlignment="1">
      <alignment horizontal="center" vertical="center" textRotation="90"/>
    </xf>
    <xf numFmtId="0" fontId="30" fillId="0" borderId="3" xfId="0" applyFont="1" applyBorder="1" applyAlignment="1">
      <alignment horizontal="center" vertical="center"/>
    </xf>
    <xf numFmtId="164" fontId="90" fillId="0" borderId="3" xfId="0" applyNumberFormat="1" applyFont="1" applyBorder="1" applyAlignment="1">
      <alignment horizontal="center" vertical="center" textRotation="90"/>
    </xf>
    <xf numFmtId="0" fontId="30" fillId="0" borderId="3" xfId="0" applyFont="1" applyBorder="1" applyAlignment="1">
      <alignment horizontal="center" vertical="center"/>
    </xf>
    <xf numFmtId="0" fontId="26" fillId="0" borderId="3" xfId="0" applyFont="1" applyBorder="1" applyAlignment="1">
      <alignment horizontal="center" vertical="center"/>
    </xf>
    <xf numFmtId="0" fontId="48" fillId="0" borderId="3" xfId="0" applyFont="1" applyBorder="1" applyAlignment="1">
      <alignment horizontal="left" textRotation="90"/>
    </xf>
    <xf numFmtId="164" fontId="12" fillId="0" borderId="3" xfId="0" applyNumberFormat="1" applyFont="1" applyBorder="1" applyAlignment="1">
      <alignment horizontal="center" vertical="center" textRotation="90"/>
    </xf>
    <xf numFmtId="0" fontId="48" fillId="0" borderId="8" xfId="0" applyFont="1" applyBorder="1" applyAlignment="1">
      <alignment horizontal="left" textRotation="90"/>
    </xf>
    <xf numFmtId="0" fontId="4" fillId="0" borderId="0" xfId="0" applyFont="1"/>
    <xf numFmtId="166" fontId="0" fillId="0" borderId="0" xfId="0" applyNumberFormat="1"/>
    <xf numFmtId="165" fontId="20" fillId="0" borderId="3" xfId="0" applyNumberFormat="1" applyFont="1" applyBorder="1" applyAlignment="1">
      <alignment horizontal="center" vertical="center" textRotation="90" wrapText="1"/>
    </xf>
    <xf numFmtId="0" fontId="35" fillId="0" borderId="0" xfId="0" applyFont="1" applyAlignment="1">
      <alignment horizontal="center" textRotation="90" wrapText="1"/>
    </xf>
    <xf numFmtId="0" fontId="0" fillId="0" borderId="13" xfId="0" applyBorder="1" applyAlignment="1">
      <alignment horizontal="left" vertical="center" wrapText="1"/>
    </xf>
    <xf numFmtId="0" fontId="0" fillId="0" borderId="8" xfId="0" applyBorder="1" applyAlignment="1">
      <alignment horizontal="left" vertical="center" wrapText="1"/>
    </xf>
    <xf numFmtId="1" fontId="20" fillId="0" borderId="3" xfId="0" applyNumberFormat="1" applyFont="1" applyBorder="1" applyAlignment="1">
      <alignment horizontal="center" vertical="center" textRotation="90" wrapText="1"/>
    </xf>
    <xf numFmtId="0" fontId="113" fillId="0" borderId="0" xfId="0" applyFont="1" applyAlignment="1">
      <alignment wrapText="1"/>
    </xf>
    <xf numFmtId="1" fontId="0" fillId="0" borderId="0" xfId="0" applyNumberFormat="1" applyAlignment="1">
      <alignment textRotation="90" wrapText="1"/>
    </xf>
    <xf numFmtId="0" fontId="114" fillId="0" borderId="0" xfId="0" applyFont="1" applyAlignment="1">
      <alignment horizontal="center" wrapText="1"/>
    </xf>
    <xf numFmtId="0" fontId="115" fillId="0" borderId="0" xfId="0" applyFont="1" applyAlignment="1">
      <alignment wrapText="1"/>
    </xf>
    <xf numFmtId="0" fontId="115" fillId="0" borderId="0" xfId="0" applyFont="1" applyAlignment="1">
      <alignment horizontal="center" wrapText="1"/>
    </xf>
    <xf numFmtId="0" fontId="114" fillId="0" borderId="0" xfId="0" applyFont="1" applyAlignment="1">
      <alignment horizontal="left"/>
    </xf>
    <xf numFmtId="0" fontId="115" fillId="0" borderId="0" xfId="0" applyFont="1" applyAlignment="1"/>
    <xf numFmtId="0" fontId="55" fillId="0" borderId="0" xfId="0" applyFont="1" applyAlignment="1"/>
    <xf numFmtId="0" fontId="116" fillId="0" borderId="0" xfId="0" applyFont="1" applyAlignment="1"/>
    <xf numFmtId="0" fontId="115" fillId="0" borderId="0" xfId="0" applyFont="1" applyAlignment="1">
      <alignment horizontal="center"/>
    </xf>
    <xf numFmtId="0" fontId="80" fillId="0" borderId="3" xfId="0" applyFont="1" applyBorder="1" applyAlignment="1">
      <alignment horizontal="center" vertical="center"/>
    </xf>
    <xf numFmtId="0" fontId="117" fillId="0" borderId="3" xfId="0" applyFont="1" applyBorder="1" applyAlignment="1">
      <alignment horizontal="center" vertical="center" wrapText="1"/>
    </xf>
    <xf numFmtId="0" fontId="117" fillId="0" borderId="3" xfId="0" applyFont="1" applyBorder="1" applyAlignment="1">
      <alignment horizontal="center" vertical="center" wrapText="1"/>
    </xf>
    <xf numFmtId="0" fontId="115" fillId="0" borderId="3" xfId="0" applyFont="1" applyBorder="1" applyAlignment="1">
      <alignment horizontal="center" vertical="center" wrapText="1"/>
    </xf>
    <xf numFmtId="0" fontId="45" fillId="0" borderId="3" xfId="0" applyFont="1" applyBorder="1" applyAlignment="1">
      <alignment horizontal="center" vertical="center" wrapText="1"/>
    </xf>
    <xf numFmtId="0" fontId="115" fillId="0" borderId="3" xfId="0" applyFont="1" applyBorder="1" applyAlignment="1">
      <alignment horizontal="center" wrapText="1"/>
    </xf>
    <xf numFmtId="0" fontId="55" fillId="0" borderId="8" xfId="0" applyFont="1" applyBorder="1" applyAlignment="1">
      <alignment wrapText="1"/>
    </xf>
    <xf numFmtId="0" fontId="115" fillId="0" borderId="3" xfId="0" applyFont="1" applyBorder="1" applyAlignment="1">
      <alignment horizontal="center" vertical="center" textRotation="90" wrapText="1"/>
    </xf>
    <xf numFmtId="0" fontId="115" fillId="0" borderId="3" xfId="0" applyFont="1" applyBorder="1" applyAlignment="1">
      <alignment wrapText="1"/>
    </xf>
    <xf numFmtId="164" fontId="20" fillId="0" borderId="8" xfId="0" applyNumberFormat="1" applyFont="1" applyBorder="1" applyAlignment="1">
      <alignment horizontal="center" vertical="center" wrapText="1"/>
    </xf>
    <xf numFmtId="0" fontId="115" fillId="0" borderId="3" xfId="0" applyFont="1" applyBorder="1" applyAlignment="1">
      <alignment horizontal="left" vertical="center" wrapText="1"/>
    </xf>
    <xf numFmtId="0" fontId="115" fillId="0" borderId="3" xfId="0" applyFont="1" applyBorder="1" applyAlignment="1">
      <alignment horizontal="center" vertical="center" wrapText="1"/>
    </xf>
    <xf numFmtId="0" fontId="115" fillId="0" borderId="3" xfId="0" applyFont="1" applyBorder="1" applyAlignment="1">
      <alignment horizontal="left" vertical="top" wrapText="1"/>
    </xf>
    <xf numFmtId="0" fontId="115" fillId="0" borderId="3" xfId="0" applyFont="1" applyBorder="1" applyAlignment="1">
      <alignment vertical="center" wrapText="1"/>
    </xf>
    <xf numFmtId="0" fontId="115" fillId="0" borderId="3" xfId="0" applyFont="1" applyBorder="1" applyAlignment="1">
      <alignment horizontal="center" wrapText="1"/>
    </xf>
    <xf numFmtId="0" fontId="118" fillId="0" borderId="0" xfId="0" applyFont="1" applyAlignment="1">
      <alignment wrapText="1"/>
    </xf>
    <xf numFmtId="0" fontId="118" fillId="0" borderId="0" xfId="0" applyFont="1" applyAlignment="1">
      <alignment horizontal="center" wrapText="1"/>
    </xf>
    <xf numFmtId="0" fontId="119" fillId="0" borderId="0" xfId="0" applyFont="1" applyAlignment="1">
      <alignment horizontal="left" wrapText="1"/>
    </xf>
    <xf numFmtId="0" fontId="120" fillId="0" borderId="0" xfId="0" applyFont="1" applyAlignment="1">
      <alignment wrapText="1"/>
    </xf>
    <xf numFmtId="0" fontId="121" fillId="0" borderId="0" xfId="0" applyFont="1" applyAlignment="1">
      <alignment wrapText="1"/>
    </xf>
    <xf numFmtId="0" fontId="120" fillId="0" borderId="0" xfId="0" applyFont="1" applyAlignment="1">
      <alignment horizontal="center" wrapText="1"/>
    </xf>
    <xf numFmtId="0" fontId="120" fillId="0" borderId="3" xfId="0" applyFont="1" applyBorder="1" applyAlignment="1">
      <alignment horizontal="center" wrapText="1"/>
    </xf>
    <xf numFmtId="0" fontId="120" fillId="0" borderId="3" xfId="0" applyFont="1" applyBorder="1" applyAlignment="1">
      <alignment horizontal="center" wrapText="1"/>
    </xf>
    <xf numFmtId="0" fontId="122" fillId="0" borderId="3" xfId="0" applyFont="1" applyBorder="1" applyAlignment="1">
      <alignment horizontal="center" wrapText="1"/>
    </xf>
    <xf numFmtId="0" fontId="120" fillId="0" borderId="14" xfId="0" applyFont="1" applyBorder="1" applyAlignment="1">
      <alignment horizontal="center" vertical="center" textRotation="90" wrapText="1"/>
    </xf>
    <xf numFmtId="0" fontId="120" fillId="0" borderId="3" xfId="0" applyFont="1" applyBorder="1" applyAlignment="1">
      <alignment horizontal="center" vertical="center" wrapText="1"/>
    </xf>
    <xf numFmtId="0" fontId="120" fillId="0" borderId="3" xfId="0" applyFont="1" applyBorder="1" applyAlignment="1">
      <alignment wrapText="1"/>
    </xf>
    <xf numFmtId="0" fontId="120" fillId="0" borderId="15" xfId="0" applyFont="1" applyBorder="1" applyAlignment="1">
      <alignment horizontal="center" vertical="center" textRotation="90" wrapText="1"/>
    </xf>
    <xf numFmtId="0" fontId="120" fillId="0" borderId="7" xfId="0" applyFont="1" applyBorder="1" applyAlignment="1">
      <alignment horizontal="center" vertical="center" textRotation="90" wrapText="1"/>
    </xf>
    <xf numFmtId="0" fontId="77" fillId="0" borderId="3" xfId="0" applyFont="1" applyBorder="1" applyAlignment="1">
      <alignment horizontal="left" vertical="top" wrapText="1"/>
    </xf>
    <xf numFmtId="0" fontId="123" fillId="0" borderId="3" xfId="0" applyFont="1" applyBorder="1" applyAlignment="1">
      <alignment wrapText="1"/>
    </xf>
    <xf numFmtId="0" fontId="124" fillId="0" borderId="3" xfId="0" applyFont="1" applyBorder="1" applyAlignment="1">
      <alignment horizontal="left" vertical="top" wrapText="1"/>
    </xf>
    <xf numFmtId="0" fontId="120" fillId="0" borderId="14" xfId="0" applyFont="1" applyBorder="1" applyAlignment="1">
      <alignment horizontal="center" vertical="center" wrapText="1"/>
    </xf>
    <xf numFmtId="0" fontId="118" fillId="0" borderId="14" xfId="0" applyFont="1" applyBorder="1" applyAlignment="1">
      <alignment horizontal="center" vertical="center" textRotation="90" wrapText="1"/>
    </xf>
    <xf numFmtId="0" fontId="120" fillId="0" borderId="15" xfId="0" applyFont="1" applyBorder="1" applyAlignment="1">
      <alignment horizontal="center" vertical="center" wrapText="1"/>
    </xf>
    <xf numFmtId="0" fontId="118" fillId="0" borderId="15" xfId="0" applyFont="1" applyBorder="1" applyAlignment="1">
      <alignment horizontal="center" vertical="center" textRotation="90" wrapText="1"/>
    </xf>
    <xf numFmtId="0" fontId="120" fillId="0" borderId="7" xfId="0" applyFont="1" applyBorder="1" applyAlignment="1">
      <alignment horizontal="center" vertical="center" wrapText="1"/>
    </xf>
    <xf numFmtId="0" fontId="118" fillId="0" borderId="7" xfId="0" applyFont="1" applyBorder="1" applyAlignment="1">
      <alignment horizontal="center" vertical="center" textRotation="90" wrapText="1"/>
    </xf>
    <xf numFmtId="164" fontId="80" fillId="0" borderId="3" xfId="0" applyNumberFormat="1" applyFont="1" applyBorder="1" applyAlignment="1">
      <alignment horizontal="center" vertical="center" textRotation="90" wrapText="1"/>
    </xf>
    <xf numFmtId="49" fontId="120" fillId="0" borderId="3" xfId="0" applyNumberFormat="1" applyFont="1" applyBorder="1" applyAlignment="1">
      <alignment horizontal="left" vertical="top" wrapText="1"/>
    </xf>
    <xf numFmtId="0" fontId="118" fillId="0" borderId="3" xfId="0" applyFont="1" applyBorder="1" applyAlignment="1">
      <alignment horizontal="center" vertical="center" wrapText="1"/>
    </xf>
    <xf numFmtId="0" fontId="118" fillId="0" borderId="3" xfId="0" applyFont="1" applyBorder="1" applyAlignment="1">
      <alignment horizontal="left" vertical="top" wrapText="1"/>
    </xf>
    <xf numFmtId="0" fontId="120" fillId="0" borderId="9" xfId="0" applyFont="1" applyBorder="1" applyAlignment="1">
      <alignment horizontal="center" wrapText="1"/>
    </xf>
    <xf numFmtId="0" fontId="120" fillId="0" borderId="10" xfId="0" applyFont="1" applyBorder="1" applyAlignment="1">
      <alignment horizontal="center" wrapText="1"/>
    </xf>
    <xf numFmtId="0" fontId="120" fillId="0" borderId="0" xfId="0" applyFont="1" applyAlignment="1">
      <alignment horizontal="left" wrapText="1"/>
    </xf>
    <xf numFmtId="0" fontId="125" fillId="0" borderId="0" xfId="0" applyFont="1" applyAlignment="1">
      <alignment horizontal="center" wrapText="1"/>
    </xf>
    <xf numFmtId="0" fontId="114" fillId="0" borderId="0" xfId="0" applyFont="1" applyAlignment="1">
      <alignment horizontal="center"/>
    </xf>
    <xf numFmtId="0" fontId="118" fillId="0" borderId="0" xfId="0" applyFont="1"/>
    <xf numFmtId="0" fontId="118" fillId="0" borderId="0" xfId="0" applyFont="1" applyAlignment="1">
      <alignment horizontal="center"/>
    </xf>
    <xf numFmtId="0" fontId="126" fillId="0" borderId="0" xfId="0" applyFont="1"/>
    <xf numFmtId="0" fontId="119" fillId="0" borderId="0" xfId="0" applyFont="1" applyAlignment="1">
      <alignment horizontal="left"/>
    </xf>
    <xf numFmtId="0" fontId="120" fillId="0" borderId="0" xfId="0" applyFont="1"/>
    <xf numFmtId="0" fontId="121" fillId="0" borderId="0" xfId="0" applyFont="1"/>
    <xf numFmtId="0" fontId="120" fillId="0" borderId="0" xfId="0" applyFont="1" applyAlignment="1">
      <alignment horizontal="center"/>
    </xf>
    <xf numFmtId="0" fontId="5" fillId="0" borderId="3" xfId="0" applyFont="1" applyBorder="1" applyAlignment="1">
      <alignment horizontal="center" vertical="center"/>
    </xf>
    <xf numFmtId="0" fontId="119" fillId="0" borderId="3" xfId="0" applyFont="1" applyBorder="1" applyAlignment="1">
      <alignment horizontal="center" vertical="center" wrapText="1"/>
    </xf>
    <xf numFmtId="0" fontId="119" fillId="0" borderId="3" xfId="0" applyFont="1" applyBorder="1" applyAlignment="1">
      <alignment horizontal="center" vertical="center" wrapText="1"/>
    </xf>
    <xf numFmtId="0" fontId="127" fillId="0" borderId="3" xfId="0" applyFont="1" applyBorder="1" applyAlignment="1">
      <alignment horizontal="center" vertical="center" wrapText="1"/>
    </xf>
    <xf numFmtId="0" fontId="122" fillId="0" borderId="3" xfId="0" applyFont="1" applyBorder="1" applyAlignment="1">
      <alignment horizontal="center"/>
    </xf>
    <xf numFmtId="0" fontId="126" fillId="0" borderId="3" xfId="0" applyFont="1" applyBorder="1" applyAlignment="1">
      <alignment horizontal="center"/>
    </xf>
    <xf numFmtId="0" fontId="120" fillId="0" borderId="3" xfId="0" applyFont="1" applyBorder="1" applyAlignment="1">
      <alignment horizontal="center" vertical="center" textRotation="90" wrapText="1"/>
    </xf>
    <xf numFmtId="0" fontId="126" fillId="0" borderId="3" xfId="0" applyFont="1" applyBorder="1" applyAlignment="1">
      <alignment wrapText="1"/>
    </xf>
    <xf numFmtId="0" fontId="126" fillId="0" borderId="3" xfId="0" applyFont="1" applyBorder="1" applyAlignment="1">
      <alignment horizontal="left" vertical="top" wrapText="1"/>
    </xf>
    <xf numFmtId="0" fontId="118" fillId="0" borderId="12" xfId="0" applyFont="1" applyBorder="1" applyAlignment="1">
      <alignment horizontal="center" vertical="center" wrapText="1"/>
    </xf>
    <xf numFmtId="0" fontId="118" fillId="0" borderId="13" xfId="0" applyFont="1" applyBorder="1" applyAlignment="1">
      <alignment horizontal="center" vertical="center" wrapText="1"/>
    </xf>
    <xf numFmtId="0" fontId="118" fillId="0" borderId="8" xfId="0" applyFont="1" applyBorder="1" applyAlignment="1">
      <alignment horizontal="center" vertical="center" wrapText="1"/>
    </xf>
    <xf numFmtId="0" fontId="126" fillId="0" borderId="3" xfId="0" applyFont="1" applyBorder="1" applyAlignment="1">
      <alignment horizontal="left" vertical="center" wrapText="1"/>
    </xf>
    <xf numFmtId="0" fontId="126" fillId="0" borderId="0" xfId="0" applyFont="1" applyAlignment="1">
      <alignment wrapText="1"/>
    </xf>
    <xf numFmtId="0" fontId="128" fillId="0" borderId="0" xfId="0" applyFont="1" applyAlignment="1">
      <alignment horizontal="center" vertical="center" wrapText="1"/>
    </xf>
    <xf numFmtId="0" fontId="129" fillId="0" borderId="3" xfId="0" applyFont="1" applyBorder="1" applyAlignment="1">
      <alignment horizontal="center" vertical="center" wrapText="1"/>
    </xf>
    <xf numFmtId="0" fontId="129" fillId="0" borderId="3" xfId="0" applyFont="1" applyBorder="1" applyAlignment="1">
      <alignment horizontal="center" vertical="center" wrapText="1"/>
    </xf>
    <xf numFmtId="0" fontId="126" fillId="0" borderId="3" xfId="0" applyFont="1" applyBorder="1" applyAlignment="1">
      <alignment horizontal="center" wrapText="1"/>
    </xf>
    <xf numFmtId="0" fontId="4" fillId="0" borderId="3" xfId="0" applyFont="1" applyBorder="1" applyAlignment="1">
      <alignment horizontal="left" vertical="top" wrapText="1"/>
    </xf>
    <xf numFmtId="0" fontId="120" fillId="0" borderId="3" xfId="0" applyFont="1" applyBorder="1" applyAlignment="1">
      <alignment horizontal="center" vertical="center" wrapText="1"/>
    </xf>
    <xf numFmtId="0" fontId="118" fillId="0" borderId="3" xfId="0" applyFont="1" applyBorder="1" applyAlignment="1">
      <alignment horizontal="center" vertical="center" textRotation="90" wrapText="1"/>
    </xf>
    <xf numFmtId="0" fontId="120" fillId="0" borderId="0" xfId="0" applyFont="1" applyAlignment="1"/>
    <xf numFmtId="0" fontId="126" fillId="0" borderId="0" xfId="0" applyFont="1" applyAlignment="1"/>
    <xf numFmtId="0" fontId="121" fillId="0" borderId="0" xfId="0" applyFont="1" applyAlignment="1"/>
    <xf numFmtId="0" fontId="126" fillId="0" borderId="3" xfId="0" applyFont="1" applyBorder="1" applyAlignment="1">
      <alignment horizontal="center" vertical="center" wrapText="1"/>
    </xf>
    <xf numFmtId="0" fontId="126" fillId="0" borderId="3" xfId="0" applyFont="1" applyBorder="1" applyAlignment="1">
      <alignment vertical="center" wrapText="1"/>
    </xf>
    <xf numFmtId="0" fontId="121" fillId="0" borderId="3" xfId="0" applyFont="1" applyBorder="1" applyAlignment="1">
      <alignment horizontal="center" vertical="center" wrapText="1"/>
    </xf>
    <xf numFmtId="0" fontId="121" fillId="0" borderId="3" xfId="0" applyFont="1" applyBorder="1" applyAlignment="1">
      <alignment horizontal="center" vertical="center" wrapText="1"/>
    </xf>
    <xf numFmtId="0" fontId="119" fillId="0" borderId="0" xfId="0" applyFont="1" applyAlignment="1"/>
    <xf numFmtId="0" fontId="130" fillId="0" borderId="3" xfId="0" applyFont="1" applyBorder="1" applyAlignment="1">
      <alignment horizontal="center" wrapText="1"/>
    </xf>
    <xf numFmtId="0" fontId="117" fillId="0" borderId="3" xfId="0" applyFont="1" applyBorder="1" applyAlignment="1">
      <alignment horizontal="center" wrapText="1"/>
    </xf>
    <xf numFmtId="0" fontId="126" fillId="0" borderId="0" xfId="0" applyFont="1" applyAlignment="1">
      <alignment horizontal="left" wrapText="1"/>
    </xf>
    <xf numFmtId="0" fontId="131" fillId="0" borderId="3" xfId="0" applyFont="1" applyBorder="1" applyAlignment="1">
      <alignment horizontal="center" vertical="center" wrapText="1"/>
    </xf>
    <xf numFmtId="0" fontId="131" fillId="0" borderId="3" xfId="0" applyFont="1" applyBorder="1" applyAlignment="1">
      <alignment horizontal="center" vertical="center" wrapText="1"/>
    </xf>
    <xf numFmtId="0" fontId="120" fillId="0" borderId="3" xfId="0" applyFont="1" applyBorder="1" applyAlignment="1">
      <alignment horizontal="left" wrapText="1"/>
    </xf>
    <xf numFmtId="0" fontId="126" fillId="0" borderId="3" xfId="0" applyFont="1" applyBorder="1" applyAlignment="1">
      <alignment horizontal="left" wrapText="1"/>
    </xf>
    <xf numFmtId="0" fontId="120" fillId="0" borderId="3" xfId="0" applyFont="1" applyBorder="1" applyAlignment="1">
      <alignment textRotation="90" wrapText="1"/>
    </xf>
    <xf numFmtId="0" fontId="120" fillId="0" borderId="12" xfId="0" applyFont="1" applyBorder="1" applyAlignment="1">
      <alignment horizontal="center" wrapText="1"/>
    </xf>
    <xf numFmtId="0" fontId="120" fillId="0" borderId="13" xfId="0" applyFont="1" applyBorder="1" applyAlignment="1">
      <alignment horizontal="center" wrapText="1"/>
    </xf>
    <xf numFmtId="0" fontId="120" fillId="0" borderId="8" xfId="0" applyFont="1" applyBorder="1" applyAlignment="1">
      <alignment horizontal="center" wrapText="1"/>
    </xf>
    <xf numFmtId="0" fontId="20" fillId="0" borderId="3" xfId="0" applyFont="1" applyBorder="1" applyAlignment="1">
      <alignment horizontal="center" wrapText="1"/>
    </xf>
    <xf numFmtId="166" fontId="20" fillId="0" borderId="3" xfId="0" applyNumberFormat="1" applyFont="1" applyBorder="1" applyAlignment="1">
      <alignment horizontal="center" wrapText="1"/>
    </xf>
    <xf numFmtId="0" fontId="12" fillId="0" borderId="3" xfId="0" applyFont="1" applyBorder="1" applyAlignment="1">
      <alignment horizontal="center" vertical="center" wrapText="1"/>
    </xf>
    <xf numFmtId="0" fontId="3" fillId="0" borderId="3" xfId="0" applyFont="1" applyBorder="1" applyAlignment="1">
      <alignment vertical="center" textRotation="90" wrapText="1"/>
    </xf>
    <xf numFmtId="0" fontId="3" fillId="0" borderId="3" xfId="0" applyFont="1" applyBorder="1" applyAlignment="1">
      <alignment textRotation="90" wrapText="1"/>
    </xf>
    <xf numFmtId="164" fontId="3" fillId="0" borderId="3" xfId="0" applyNumberFormat="1" applyFont="1" applyBorder="1" applyAlignment="1">
      <alignment vertical="center" textRotation="90" wrapText="1"/>
    </xf>
    <xf numFmtId="0" fontId="66" fillId="0" borderId="12"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8" xfId="0" applyFont="1" applyBorder="1" applyAlignment="1">
      <alignment horizontal="center" vertical="center" wrapText="1"/>
    </xf>
    <xf numFmtId="166" fontId="20" fillId="0" borderId="3" xfId="0" applyNumberFormat="1" applyFont="1" applyBorder="1" applyAlignment="1">
      <alignment horizontal="center" vertical="center" wrapText="1"/>
    </xf>
    <xf numFmtId="0" fontId="35" fillId="0" borderId="3" xfId="0" applyFont="1" applyBorder="1" applyAlignment="1">
      <alignment wrapText="1"/>
    </xf>
    <xf numFmtId="164" fontId="3" fillId="0" borderId="8" xfId="0" applyNumberFormat="1" applyFont="1" applyBorder="1" applyAlignment="1">
      <alignment vertical="center" textRotation="90" wrapText="1"/>
    </xf>
    <xf numFmtId="0" fontId="132" fillId="0" borderId="3" xfId="0" applyFont="1" applyBorder="1" applyAlignment="1">
      <alignment vertical="center" textRotation="90" wrapText="1"/>
    </xf>
    <xf numFmtId="0" fontId="40" fillId="0" borderId="3" xfId="0" applyFont="1" applyBorder="1" applyAlignment="1">
      <alignment horizontal="left" vertical="center" wrapText="1"/>
    </xf>
    <xf numFmtId="164" fontId="3" fillId="0" borderId="3" xfId="0" applyNumberFormat="1" applyFont="1" applyBorder="1" applyAlignment="1">
      <alignment textRotation="90" wrapText="1"/>
    </xf>
    <xf numFmtId="0" fontId="66" fillId="0" borderId="3" xfId="0" applyFont="1" applyBorder="1" applyAlignment="1">
      <alignment horizontal="center" vertical="center" wrapText="1"/>
    </xf>
    <xf numFmtId="164" fontId="3" fillId="0" borderId="3" xfId="0" applyNumberFormat="1" applyFont="1" applyBorder="1" applyAlignment="1">
      <alignment horizontal="center" vertical="center" textRotation="90" wrapText="1"/>
    </xf>
    <xf numFmtId="0" fontId="3" fillId="0" borderId="3" xfId="0" applyFont="1" applyBorder="1" applyAlignment="1">
      <alignment wrapText="1"/>
    </xf>
    <xf numFmtId="9" fontId="3" fillId="0" borderId="3" xfId="0" applyNumberFormat="1" applyFont="1" applyBorder="1" applyAlignment="1">
      <alignment wrapText="1"/>
    </xf>
    <xf numFmtId="0" fontId="66" fillId="0" borderId="3" xfId="0" applyFont="1" applyBorder="1" applyAlignment="1">
      <alignment horizontal="center" vertical="center" wrapText="1"/>
    </xf>
    <xf numFmtId="166" fontId="39" fillId="0" borderId="3" xfId="0" applyNumberFormat="1" applyFont="1" applyBorder="1" applyAlignment="1">
      <alignment horizontal="center" vertical="center" wrapText="1"/>
    </xf>
    <xf numFmtId="0" fontId="6" fillId="0" borderId="0" xfId="0" applyFont="1" applyAlignment="1">
      <alignment horizontal="center" vertical="center" wrapText="1"/>
    </xf>
    <xf numFmtId="0" fontId="30" fillId="0" borderId="14" xfId="0" applyFont="1" applyBorder="1" applyAlignment="1">
      <alignment horizontal="center" vertical="center" wrapText="1"/>
    </xf>
    <xf numFmtId="0" fontId="28" fillId="0" borderId="3" xfId="0" applyFont="1" applyBorder="1" applyAlignment="1">
      <alignment horizontal="center" vertical="center" textRotation="90" wrapText="1"/>
    </xf>
    <xf numFmtId="164" fontId="3" fillId="0" borderId="3" xfId="0" applyNumberFormat="1" applyFont="1" applyBorder="1" applyAlignment="1">
      <alignment wrapText="1"/>
    </xf>
    <xf numFmtId="0" fontId="40" fillId="0" borderId="3" xfId="0" applyFont="1" applyBorder="1" applyAlignment="1">
      <alignment horizontal="center" wrapText="1"/>
    </xf>
    <xf numFmtId="164" fontId="80" fillId="0" borderId="3" xfId="0" applyNumberFormat="1" applyFont="1" applyBorder="1" applyAlignment="1">
      <alignment vertical="center" textRotation="90" wrapText="1"/>
    </xf>
    <xf numFmtId="0" fontId="26" fillId="0" borderId="3" xfId="0" applyFont="1" applyBorder="1" applyAlignment="1">
      <alignment horizontal="center" textRotation="255" wrapText="1"/>
    </xf>
    <xf numFmtId="0" fontId="0" fillId="0" borderId="13" xfId="0" applyBorder="1" applyAlignment="1">
      <alignment horizontal="left" vertical="center"/>
    </xf>
    <xf numFmtId="0" fontId="0" fillId="0" borderId="8" xfId="0" applyBorder="1" applyAlignment="1">
      <alignment horizontal="left" vertical="center"/>
    </xf>
    <xf numFmtId="0" fontId="0" fillId="0" borderId="0" xfId="0" applyAlignment="1">
      <alignment vertical="center" textRotation="90" wrapText="1"/>
    </xf>
    <xf numFmtId="0" fontId="35" fillId="0" borderId="0" xfId="0" applyFont="1" applyAlignment="1">
      <alignment horizontal="center" wrapText="1"/>
    </xf>
    <xf numFmtId="0" fontId="25" fillId="0" borderId="3" xfId="0" applyFont="1" applyBorder="1" applyAlignment="1">
      <alignment horizontal="center" vertical="top" wrapText="1"/>
    </xf>
    <xf numFmtId="0" fontId="29" fillId="0" borderId="14" xfId="0" applyFont="1" applyBorder="1" applyAlignment="1">
      <alignment horizontal="center" vertical="top" wrapText="1"/>
    </xf>
    <xf numFmtId="164" fontId="26" fillId="0" borderId="14" xfId="0" applyNumberFormat="1" applyFont="1" applyBorder="1" applyAlignment="1">
      <alignment horizontal="center" vertical="center" wrapText="1"/>
    </xf>
    <xf numFmtId="0" fontId="26" fillId="0" borderId="14" xfId="0" applyFont="1" applyBorder="1" applyAlignment="1">
      <alignment horizontal="center" vertical="center" wrapText="1"/>
    </xf>
    <xf numFmtId="164" fontId="3" fillId="0" borderId="14" xfId="0" applyNumberFormat="1" applyFont="1" applyBorder="1" applyAlignment="1">
      <alignment horizontal="center" vertical="center" textRotation="90" wrapText="1"/>
    </xf>
    <xf numFmtId="0" fontId="29" fillId="0" borderId="7" xfId="0" applyFont="1" applyBorder="1" applyAlignment="1">
      <alignment horizontal="center" vertical="top" wrapText="1"/>
    </xf>
    <xf numFmtId="164" fontId="26" fillId="0" borderId="7" xfId="0" applyNumberFormat="1" applyFont="1" applyBorder="1" applyAlignment="1">
      <alignment horizontal="center" vertical="center" wrapText="1"/>
    </xf>
    <xf numFmtId="0" fontId="26" fillId="0" borderId="7" xfId="0" applyFont="1" applyBorder="1" applyAlignment="1">
      <alignment horizontal="center" vertical="center" wrapText="1"/>
    </xf>
    <xf numFmtId="164" fontId="3" fillId="0" borderId="7" xfId="0" applyNumberFormat="1" applyFont="1" applyBorder="1" applyAlignment="1">
      <alignment horizontal="center" vertical="center" textRotation="90" wrapText="1"/>
    </xf>
    <xf numFmtId="0" fontId="36" fillId="0" borderId="3" xfId="0" applyFont="1" applyBorder="1" applyAlignment="1">
      <alignment horizontal="center" vertical="top" wrapText="1"/>
    </xf>
    <xf numFmtId="0" fontId="25" fillId="0" borderId="3" xfId="0" applyFont="1" applyBorder="1" applyAlignment="1">
      <alignment horizontal="center" vertical="top" wrapText="1"/>
    </xf>
    <xf numFmtId="0" fontId="103" fillId="0" borderId="3" xfId="0" applyFont="1" applyBorder="1" applyAlignment="1">
      <alignment horizontal="center" vertical="center" wrapText="1"/>
    </xf>
    <xf numFmtId="0" fontId="133" fillId="0" borderId="3" xfId="1" applyFont="1" applyBorder="1" applyAlignment="1">
      <alignment horizontal="center" vertical="center" wrapText="1"/>
    </xf>
    <xf numFmtId="0" fontId="26" fillId="0" borderId="3" xfId="0" applyFont="1" applyBorder="1" applyAlignment="1">
      <alignment horizontal="center" wrapText="1"/>
    </xf>
    <xf numFmtId="0" fontId="134" fillId="0" borderId="3"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164" fontId="3" fillId="0" borderId="14" xfId="0" applyNumberFormat="1" applyFont="1" applyBorder="1" applyAlignment="1">
      <alignment horizontal="center" vertical="center" wrapText="1"/>
    </xf>
    <xf numFmtId="166" fontId="24" fillId="0" borderId="0" xfId="0" applyNumberFormat="1" applyFont="1" applyAlignment="1">
      <alignment wrapText="1"/>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7"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7" xfId="0" applyFont="1" applyBorder="1" applyAlignment="1">
      <alignment horizontal="center" vertical="center" wrapText="1"/>
    </xf>
    <xf numFmtId="166" fontId="0" fillId="0" borderId="3" xfId="0" applyNumberFormat="1" applyBorder="1" applyAlignment="1">
      <alignment wrapText="1"/>
    </xf>
    <xf numFmtId="0" fontId="59" fillId="0" borderId="3" xfId="0" applyFont="1" applyBorder="1" applyAlignment="1">
      <alignment wrapText="1"/>
    </xf>
    <xf numFmtId="166" fontId="2" fillId="0" borderId="3" xfId="0" applyNumberFormat="1" applyFont="1" applyBorder="1" applyAlignment="1">
      <alignment horizontal="center" vertical="center" wrapText="1"/>
    </xf>
    <xf numFmtId="164" fontId="0" fillId="0" borderId="3" xfId="0" applyNumberFormat="1" applyBorder="1" applyAlignment="1">
      <alignment vertical="center" wrapText="1"/>
    </xf>
    <xf numFmtId="0" fontId="6" fillId="0" borderId="14" xfId="0" applyFont="1" applyBorder="1" applyAlignment="1">
      <alignment horizontal="center" wrapText="1"/>
    </xf>
    <xf numFmtId="164" fontId="0" fillId="0" borderId="3" xfId="0" applyNumberFormat="1" applyBorder="1" applyAlignment="1">
      <alignment wrapText="1"/>
    </xf>
    <xf numFmtId="0" fontId="4" fillId="0" borderId="13" xfId="0" applyFont="1" applyBorder="1" applyAlignment="1">
      <alignment horizontal="center" wrapText="1"/>
    </xf>
    <xf numFmtId="166" fontId="4" fillId="0" borderId="3" xfId="0" applyNumberFormat="1" applyFont="1" applyBorder="1" applyAlignment="1">
      <alignment wrapText="1"/>
    </xf>
    <xf numFmtId="0" fontId="4" fillId="0" borderId="9" xfId="0" applyFont="1" applyBorder="1" applyAlignment="1">
      <alignment horizontal="center" wrapText="1"/>
    </xf>
    <xf numFmtId="0" fontId="4" fillId="0" borderId="10" xfId="0" applyFont="1" applyBorder="1" applyAlignment="1">
      <alignment horizontal="center" wrapText="1"/>
    </xf>
    <xf numFmtId="0" fontId="4" fillId="0" borderId="11" xfId="0" applyFont="1" applyBorder="1" applyAlignment="1">
      <alignment horizontal="center" wrapText="1"/>
    </xf>
    <xf numFmtId="0" fontId="4" fillId="0" borderId="4" xfId="0" applyFont="1" applyBorder="1" applyAlignment="1">
      <alignment horizontal="center" wrapText="1"/>
    </xf>
    <xf numFmtId="0" fontId="4" fillId="0" borderId="5" xfId="0" applyFont="1" applyBorder="1" applyAlignment="1">
      <alignment horizontal="center" wrapText="1"/>
    </xf>
    <xf numFmtId="0" fontId="4" fillId="0" borderId="6" xfId="0" applyFont="1" applyBorder="1" applyAlignment="1">
      <alignment horizontal="center" wrapText="1"/>
    </xf>
    <xf numFmtId="3" fontId="4" fillId="0" borderId="0" xfId="0" applyNumberFormat="1" applyFont="1" applyAlignment="1">
      <alignment wrapText="1"/>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2" fillId="0" borderId="3" xfId="0" applyFont="1" applyBorder="1" applyAlignment="1">
      <alignment horizontal="center" vertical="center" textRotation="90" wrapText="1"/>
    </xf>
    <xf numFmtId="0" fontId="55" fillId="0" borderId="13" xfId="0" quotePrefix="1" applyFont="1" applyBorder="1" applyAlignment="1">
      <alignment horizontal="center" vertical="center" wrapText="1"/>
    </xf>
    <xf numFmtId="0" fontId="88" fillId="0" borderId="3" xfId="0" applyFont="1" applyBorder="1" applyAlignment="1">
      <alignment horizontal="center" vertical="center" wrapText="1"/>
    </xf>
    <xf numFmtId="0" fontId="135" fillId="0" borderId="3" xfId="0" applyFont="1" applyBorder="1" applyAlignment="1">
      <alignment horizontal="left" vertical="center" wrapText="1"/>
    </xf>
    <xf numFmtId="0" fontId="4" fillId="0" borderId="0" xfId="0" applyFont="1" applyAlignment="1">
      <alignment horizontal="left" vertical="center" wrapText="1"/>
    </xf>
    <xf numFmtId="0" fontId="118" fillId="0" borderId="0" xfId="0" applyFont="1" applyAlignment="1"/>
    <xf numFmtId="0" fontId="119" fillId="0" borderId="0" xfId="0" applyFont="1" applyAlignment="1">
      <alignment horizontal="center"/>
    </xf>
    <xf numFmtId="0" fontId="122" fillId="0" borderId="3" xfId="0" applyFont="1" applyBorder="1" applyAlignment="1">
      <alignment horizontal="center" vertical="center" wrapText="1"/>
    </xf>
    <xf numFmtId="0" fontId="4" fillId="0" borderId="0" xfId="0" applyFont="1" applyAlignment="1">
      <alignment horizontal="left" vertical="top" wrapText="1"/>
    </xf>
    <xf numFmtId="0" fontId="120" fillId="0" borderId="3" xfId="0" applyFont="1" applyBorder="1" applyAlignment="1">
      <alignment vertical="center" textRotation="90" wrapText="1"/>
    </xf>
    <xf numFmtId="0" fontId="136" fillId="0" borderId="3" xfId="0" applyFont="1" applyBorder="1" applyAlignment="1">
      <alignment wrapText="1"/>
    </xf>
    <xf numFmtId="0" fontId="120" fillId="0" borderId="3" xfId="0" applyFont="1" applyBorder="1" applyAlignment="1">
      <alignment horizontal="left" textRotation="90" wrapText="1"/>
    </xf>
    <xf numFmtId="0" fontId="137" fillId="0" borderId="0" xfId="0" applyFont="1" applyAlignment="1">
      <alignment wrapText="1"/>
    </xf>
    <xf numFmtId="164" fontId="39" fillId="0" borderId="3" xfId="0" applyNumberFormat="1" applyFont="1" applyBorder="1" applyAlignment="1">
      <alignment horizontal="center" vertical="center" wrapText="1"/>
    </xf>
    <xf numFmtId="0" fontId="120" fillId="0" borderId="12" xfId="0" applyFont="1" applyBorder="1" applyAlignment="1">
      <alignment horizontal="center" vertical="center" wrapText="1"/>
    </xf>
    <xf numFmtId="0" fontId="120" fillId="0" borderId="13" xfId="0" applyFont="1" applyBorder="1" applyAlignment="1">
      <alignment horizontal="center" vertical="center" wrapText="1"/>
    </xf>
    <xf numFmtId="0" fontId="120" fillId="0" borderId="8" xfId="0" applyFont="1" applyBorder="1" applyAlignment="1">
      <alignment horizontal="center" vertical="center" wrapText="1"/>
    </xf>
    <xf numFmtId="0" fontId="138" fillId="0" borderId="3" xfId="0" applyFont="1" applyBorder="1" applyAlignment="1">
      <alignment horizontal="center" vertical="center" wrapText="1"/>
    </xf>
    <xf numFmtId="0" fontId="138" fillId="0" borderId="3" xfId="0" applyFont="1" applyBorder="1" applyAlignment="1">
      <alignment horizontal="center" vertical="center" wrapText="1"/>
    </xf>
    <xf numFmtId="0" fontId="114" fillId="0" borderId="3" xfId="0" applyFont="1" applyBorder="1" applyAlignment="1">
      <alignment horizontal="center" vertical="center" wrapText="1"/>
    </xf>
    <xf numFmtId="0" fontId="118" fillId="0" borderId="3" xfId="0" applyFont="1" applyBorder="1" applyAlignment="1">
      <alignment horizontal="left" vertical="center" wrapText="1"/>
    </xf>
    <xf numFmtId="0" fontId="117" fillId="0" borderId="3" xfId="0" applyFont="1" applyBorder="1" applyAlignment="1">
      <alignment wrapText="1"/>
    </xf>
    <xf numFmtId="0" fontId="124" fillId="0" borderId="0" xfId="0" applyFont="1" applyAlignment="1">
      <alignment horizontal="center"/>
    </xf>
    <xf numFmtId="0" fontId="124" fillId="0" borderId="0" xfId="0" applyFont="1" applyAlignment="1"/>
    <xf numFmtId="0" fontId="124" fillId="0" borderId="0" xfId="0" applyFont="1" applyAlignment="1">
      <alignment horizontal="left" vertical="top"/>
    </xf>
    <xf numFmtId="0" fontId="124" fillId="0" borderId="0" xfId="0" applyFont="1" applyAlignment="1">
      <alignment horizontal="left" vertical="top" wrapText="1"/>
    </xf>
    <xf numFmtId="0" fontId="124" fillId="0" borderId="0" xfId="0" applyFont="1" applyAlignment="1">
      <alignment horizontal="center" wrapText="1"/>
    </xf>
    <xf numFmtId="0" fontId="124" fillId="0" borderId="0" xfId="0" applyFont="1" applyAlignment="1">
      <alignment wrapText="1"/>
    </xf>
    <xf numFmtId="0" fontId="124" fillId="0" borderId="3" xfId="0" applyFont="1" applyBorder="1" applyAlignment="1">
      <alignment horizontal="center" vertical="center" wrapText="1"/>
    </xf>
    <xf numFmtId="0" fontId="124" fillId="0" borderId="3" xfId="0" applyFont="1" applyBorder="1" applyAlignment="1">
      <alignment horizontal="center" wrapText="1"/>
    </xf>
    <xf numFmtId="0" fontId="124" fillId="0" borderId="14" xfId="0" applyFont="1" applyBorder="1" applyAlignment="1">
      <alignment horizontal="center" vertical="center" textRotation="90" wrapText="1"/>
    </xf>
    <xf numFmtId="0" fontId="124" fillId="0" borderId="15" xfId="0" applyFont="1" applyBorder="1" applyAlignment="1">
      <alignment horizontal="center" vertical="center" textRotation="90" wrapText="1"/>
    </xf>
    <xf numFmtId="0" fontId="124" fillId="0" borderId="7" xfId="0" applyFont="1" applyBorder="1" applyAlignment="1">
      <alignment horizontal="center" vertical="center" textRotation="90" wrapText="1"/>
    </xf>
    <xf numFmtId="0" fontId="124" fillId="0" borderId="3" xfId="0" applyFont="1" applyBorder="1" applyAlignment="1">
      <alignment wrapText="1"/>
    </xf>
    <xf numFmtId="0" fontId="120" fillId="0" borderId="3" xfId="0" applyFont="1" applyBorder="1" applyAlignment="1">
      <alignment horizontal="left" wrapText="1"/>
    </xf>
    <xf numFmtId="0" fontId="48" fillId="0" borderId="0" xfId="0" applyFont="1" applyAlignment="1">
      <alignment horizontal="left" vertical="top" wrapText="1"/>
    </xf>
    <xf numFmtId="0" fontId="127" fillId="0" borderId="0" xfId="0" applyFont="1" applyAlignment="1">
      <alignment horizontal="center" wrapText="1"/>
    </xf>
    <xf numFmtId="0" fontId="126" fillId="0" borderId="0" xfId="0" applyFont="1" applyAlignment="1">
      <alignment horizontal="center" wrapText="1"/>
    </xf>
    <xf numFmtId="0" fontId="127" fillId="0" borderId="0" xfId="0" applyFont="1" applyAlignment="1">
      <alignment horizontal="left" wrapText="1"/>
    </xf>
    <xf numFmtId="0" fontId="117" fillId="0" borderId="0" xfId="0" applyFont="1" applyAlignment="1">
      <alignment wrapText="1"/>
    </xf>
    <xf numFmtId="0" fontId="126" fillId="0" borderId="3" xfId="0" applyFont="1" applyBorder="1" applyAlignment="1">
      <alignment horizontal="center" wrapText="1"/>
    </xf>
    <xf numFmtId="0" fontId="139" fillId="0" borderId="3" xfId="0" applyFont="1" applyBorder="1" applyAlignment="1">
      <alignment horizontal="center" vertical="center" wrapText="1"/>
    </xf>
    <xf numFmtId="0" fontId="140" fillId="0" borderId="3" xfId="1" applyFont="1" applyBorder="1" applyAlignment="1">
      <alignment horizontal="center" vertical="center" wrapText="1"/>
    </xf>
    <xf numFmtId="0" fontId="126" fillId="0" borderId="14" xfId="0" applyFont="1" applyBorder="1" applyAlignment="1">
      <alignment horizontal="center" vertical="center" textRotation="90" wrapText="1"/>
    </xf>
    <xf numFmtId="0" fontId="126" fillId="0" borderId="15" xfId="0" applyFont="1" applyBorder="1" applyAlignment="1">
      <alignment horizontal="center" vertical="center" textRotation="90" wrapText="1"/>
    </xf>
    <xf numFmtId="0" fontId="126" fillId="0" borderId="7" xfId="0" applyFont="1" applyBorder="1" applyAlignment="1">
      <alignment horizontal="center" vertical="center" textRotation="90" wrapText="1"/>
    </xf>
    <xf numFmtId="0" fontId="126" fillId="0" borderId="14" xfId="0" applyFont="1" applyBorder="1" applyAlignment="1">
      <alignment horizontal="center" vertical="center" wrapText="1"/>
    </xf>
    <xf numFmtId="0" fontId="126" fillId="0" borderId="15" xfId="0" applyFont="1" applyBorder="1" applyAlignment="1">
      <alignment horizontal="center" vertical="center" wrapText="1"/>
    </xf>
    <xf numFmtId="0" fontId="126" fillId="0" borderId="7" xfId="0" applyFont="1" applyBorder="1" applyAlignment="1">
      <alignment horizontal="center" vertical="center" wrapText="1"/>
    </xf>
    <xf numFmtId="0" fontId="141" fillId="0" borderId="0" xfId="0" applyFont="1" applyAlignment="1">
      <alignment horizontal="center" vertical="center" wrapText="1"/>
    </xf>
    <xf numFmtId="0" fontId="126" fillId="0" borderId="0" xfId="0" applyFont="1" applyAlignment="1">
      <alignment horizontal="left" vertical="top" wrapText="1"/>
    </xf>
    <xf numFmtId="0" fontId="127" fillId="0" borderId="0" xfId="0" applyFont="1" applyAlignment="1">
      <alignment horizontal="center" vertical="center" wrapText="1"/>
    </xf>
    <xf numFmtId="0" fontId="142" fillId="0" borderId="0" xfId="0" applyFont="1" applyAlignment="1">
      <alignment wrapText="1"/>
    </xf>
    <xf numFmtId="0" fontId="143" fillId="0" borderId="0" xfId="0" applyFont="1" applyAlignment="1">
      <alignment wrapText="1"/>
    </xf>
    <xf numFmtId="0" fontId="127" fillId="0" borderId="3" xfId="0" applyFont="1" applyBorder="1" applyAlignment="1">
      <alignment horizontal="center" vertical="center" wrapText="1"/>
    </xf>
    <xf numFmtId="0" fontId="65" fillId="0" borderId="0" xfId="0" applyFont="1" applyAlignment="1">
      <alignment horizontal="center" vertical="top" wrapText="1"/>
    </xf>
    <xf numFmtId="0" fontId="4" fillId="0" borderId="0" xfId="0" applyFont="1" applyAlignment="1">
      <alignment textRotation="90" wrapText="1"/>
    </xf>
    <xf numFmtId="0" fontId="65" fillId="0" borderId="0" xfId="0" applyFont="1" applyAlignment="1">
      <alignment horizontal="center" vertical="center" wrapText="1"/>
    </xf>
    <xf numFmtId="0" fontId="144" fillId="0" borderId="3" xfId="0" applyFont="1" applyBorder="1" applyAlignment="1">
      <alignment wrapText="1"/>
    </xf>
    <xf numFmtId="0" fontId="65" fillId="0" borderId="0" xfId="0" applyFont="1" applyAlignment="1">
      <alignment horizontal="left" vertical="center" wrapText="1"/>
    </xf>
    <xf numFmtId="164" fontId="39" fillId="0" borderId="3" xfId="0" applyNumberFormat="1" applyFont="1" applyBorder="1" applyAlignment="1">
      <alignment horizontal="center" textRotation="90" wrapText="1"/>
    </xf>
    <xf numFmtId="164" fontId="39" fillId="0" borderId="3" xfId="0" applyNumberFormat="1" applyFont="1" applyBorder="1" applyAlignment="1">
      <alignment horizontal="center" wrapText="1"/>
    </xf>
    <xf numFmtId="0" fontId="144" fillId="0" borderId="3" xfId="0" applyFont="1" applyBorder="1" applyAlignment="1">
      <alignment horizontal="left" vertical="center" wrapText="1"/>
    </xf>
    <xf numFmtId="0" fontId="126" fillId="0" borderId="3" xfId="0" applyFont="1" applyBorder="1" applyAlignment="1">
      <alignment horizontal="left" wrapText="1"/>
    </xf>
    <xf numFmtId="0" fontId="4" fillId="9" borderId="17" xfId="0" applyFont="1" applyFill="1" applyBorder="1" applyAlignment="1">
      <alignment horizontal="center" wrapText="1"/>
    </xf>
    <xf numFmtId="0" fontId="121" fillId="0" borderId="0" xfId="0" applyFont="1" applyAlignment="1">
      <alignment horizontal="center" wrapText="1"/>
    </xf>
    <xf numFmtId="0" fontId="145" fillId="0" borderId="3" xfId="0" applyFont="1" applyBorder="1" applyAlignment="1">
      <alignment horizontal="center" vertical="center" wrapText="1"/>
    </xf>
    <xf numFmtId="0" fontId="145" fillId="0" borderId="3" xfId="0" applyFont="1" applyBorder="1" applyAlignment="1">
      <alignment horizontal="center" vertical="center" wrapText="1"/>
    </xf>
    <xf numFmtId="0" fontId="120" fillId="0" borderId="9" xfId="0" applyFont="1" applyBorder="1" applyAlignment="1">
      <alignment horizontal="center" vertical="center" wrapText="1"/>
    </xf>
    <xf numFmtId="0" fontId="120" fillId="0" borderId="10" xfId="0" applyFont="1" applyBorder="1" applyAlignment="1">
      <alignment horizontal="center" vertical="center" wrapText="1"/>
    </xf>
    <xf numFmtId="0" fontId="59" fillId="0" borderId="5" xfId="0" applyFont="1" applyBorder="1" applyAlignment="1">
      <alignment horizontal="center" wrapText="1"/>
    </xf>
  </cellXfs>
  <cellStyles count="11">
    <cellStyle name="60% - Accent1 2" xfId="3"/>
    <cellStyle name="60% - Accent2 2" xfId="4"/>
    <cellStyle name="60% - Accent3 2" xfId="5"/>
    <cellStyle name="60% - Accent4 2" xfId="6"/>
    <cellStyle name="60% - Accent5 2" xfId="7"/>
    <cellStyle name="60% - Accent6 2" xfId="8"/>
    <cellStyle name="Neutral 2" xfId="9"/>
    <cellStyle name="Normal" xfId="0" builtinId="0"/>
    <cellStyle name="Normal 2" xfId="1"/>
    <cellStyle name="Normal 2 2" xfId="2"/>
    <cellStyle name="Title 2" xfId="10"/>
  </cellStyles>
  <dxfs count="19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dimension ref="A1:O27"/>
  <sheetViews>
    <sheetView tabSelected="1" view="pageBreakPreview" zoomScale="60" zoomScaleNormal="70" workbookViewId="0">
      <selection activeCell="H5" sqref="H5:K5"/>
    </sheetView>
  </sheetViews>
  <sheetFormatPr defaultColWidth="10.28515625" defaultRowHeight="21"/>
  <cols>
    <col min="1" max="4" width="7.85546875" style="3" customWidth="1"/>
    <col min="5" max="5" width="57.5703125" style="31" customWidth="1"/>
    <col min="6" max="6" width="8.42578125" style="3" hidden="1" customWidth="1"/>
    <col min="7" max="7" width="8.7109375" style="3" hidden="1" customWidth="1"/>
    <col min="8" max="13" width="8.7109375" style="3" customWidth="1"/>
    <col min="14" max="14" width="16.28515625" style="3" hidden="1" customWidth="1"/>
    <col min="15" max="15" width="18.140625" style="3" hidden="1" customWidth="1"/>
    <col min="16" max="16384" width="10.28515625" style="3"/>
  </cols>
  <sheetData>
    <row r="1" spans="1:15" ht="14.25" customHeight="1">
      <c r="A1" s="1" t="s">
        <v>0</v>
      </c>
      <c r="B1" s="2"/>
      <c r="C1" s="2"/>
      <c r="D1" s="2"/>
      <c r="E1" s="2"/>
      <c r="F1" s="2"/>
      <c r="G1" s="2"/>
      <c r="H1" s="2"/>
      <c r="I1" s="2"/>
      <c r="J1" s="2"/>
      <c r="K1" s="2"/>
      <c r="L1" s="2"/>
      <c r="M1" s="2"/>
    </row>
    <row r="2" spans="1:15" ht="65.25" customHeight="1">
      <c r="A2" s="1"/>
      <c r="B2" s="2"/>
      <c r="C2" s="2"/>
      <c r="D2" s="2"/>
      <c r="E2" s="2"/>
      <c r="F2" s="2"/>
      <c r="G2" s="2"/>
      <c r="H2" s="2"/>
      <c r="I2" s="2"/>
      <c r="J2" s="2"/>
      <c r="K2" s="2"/>
      <c r="L2" s="2"/>
      <c r="M2" s="2"/>
    </row>
    <row r="3" spans="1:15">
      <c r="A3" s="4" t="s">
        <v>1</v>
      </c>
      <c r="B3" s="5"/>
      <c r="C3" s="5"/>
      <c r="D3" s="5"/>
      <c r="E3" s="6"/>
      <c r="F3" s="7"/>
      <c r="G3" s="7"/>
      <c r="H3" s="4" t="s">
        <v>2</v>
      </c>
      <c r="I3" s="5"/>
      <c r="J3" s="5"/>
      <c r="K3" s="5"/>
    </row>
    <row r="4" spans="1:15">
      <c r="A4" s="4" t="s">
        <v>3</v>
      </c>
      <c r="B4" s="5"/>
      <c r="C4" s="5"/>
      <c r="D4" s="5"/>
      <c r="E4" s="6"/>
      <c r="F4" s="7"/>
      <c r="G4" s="7"/>
      <c r="H4" s="4" t="s">
        <v>2</v>
      </c>
      <c r="I4" s="5"/>
      <c r="J4" s="5"/>
      <c r="K4" s="5"/>
    </row>
    <row r="5" spans="1:15" ht="28.5" customHeight="1">
      <c r="A5" s="8" t="s">
        <v>4</v>
      </c>
      <c r="B5" s="9"/>
      <c r="C5" s="9"/>
      <c r="D5" s="9"/>
      <c r="E5" s="10"/>
      <c r="F5" s="7"/>
      <c r="G5" s="7"/>
      <c r="H5" s="8" t="s">
        <v>5</v>
      </c>
      <c r="I5" s="9"/>
      <c r="J5" s="9"/>
      <c r="K5" s="9"/>
    </row>
    <row r="6" spans="1:15" ht="31.5">
      <c r="A6" s="11"/>
      <c r="B6" s="11"/>
      <c r="C6" s="11"/>
      <c r="D6" s="11"/>
      <c r="E6" s="12"/>
      <c r="F6" s="11"/>
      <c r="G6" s="11"/>
      <c r="H6" s="13" t="s">
        <v>6</v>
      </c>
      <c r="I6" s="13"/>
      <c r="J6" s="13"/>
      <c r="K6" s="13"/>
      <c r="L6" s="13"/>
      <c r="M6" s="13"/>
      <c r="N6" s="13"/>
      <c r="O6" s="13"/>
    </row>
    <row r="7" spans="1:15" ht="173.25">
      <c r="A7" s="14" t="s">
        <v>7</v>
      </c>
      <c r="B7" s="14" t="s">
        <v>8</v>
      </c>
      <c r="C7" s="14" t="s">
        <v>9</v>
      </c>
      <c r="D7" s="14"/>
      <c r="E7" s="15" t="s">
        <v>10</v>
      </c>
      <c r="F7" s="14" t="s">
        <v>11</v>
      </c>
      <c r="G7" s="14" t="s">
        <v>12</v>
      </c>
      <c r="H7" s="16" t="s">
        <v>13</v>
      </c>
      <c r="I7" s="16" t="s">
        <v>14</v>
      </c>
      <c r="J7" s="16" t="s">
        <v>15</v>
      </c>
      <c r="K7" s="16" t="s">
        <v>16</v>
      </c>
      <c r="L7" s="17" t="s">
        <v>17</v>
      </c>
      <c r="M7" s="17" t="s">
        <v>18</v>
      </c>
      <c r="N7" s="18" t="s">
        <v>19</v>
      </c>
      <c r="O7" s="18" t="s">
        <v>20</v>
      </c>
    </row>
    <row r="8" spans="1:15">
      <c r="A8" s="19">
        <v>1</v>
      </c>
      <c r="B8" s="19">
        <v>2</v>
      </c>
      <c r="C8" s="19">
        <v>3</v>
      </c>
      <c r="D8" s="19">
        <v>4</v>
      </c>
      <c r="E8" s="20">
        <v>5</v>
      </c>
      <c r="F8" s="19">
        <v>6</v>
      </c>
      <c r="G8" s="19">
        <v>7</v>
      </c>
      <c r="H8" s="21">
        <v>6</v>
      </c>
      <c r="I8" s="21">
        <v>7</v>
      </c>
      <c r="J8" s="21">
        <v>8</v>
      </c>
      <c r="K8" s="21">
        <v>9</v>
      </c>
      <c r="L8" s="21">
        <v>10</v>
      </c>
      <c r="M8" s="21">
        <v>11</v>
      </c>
      <c r="N8" s="21">
        <v>14</v>
      </c>
      <c r="O8" s="21">
        <v>15</v>
      </c>
    </row>
    <row r="9" spans="1:15" ht="90">
      <c r="A9" s="22" t="s">
        <v>21</v>
      </c>
      <c r="B9" s="22" t="s">
        <v>22</v>
      </c>
      <c r="C9" s="23" t="s">
        <v>23</v>
      </c>
      <c r="D9" s="22" t="s">
        <v>24</v>
      </c>
      <c r="E9" s="24"/>
      <c r="F9" s="22"/>
      <c r="G9" s="22"/>
      <c r="H9" s="25"/>
      <c r="I9" s="25"/>
      <c r="J9" s="25"/>
      <c r="K9" s="25"/>
      <c r="L9" s="25"/>
      <c r="M9" s="25"/>
      <c r="N9" s="25"/>
      <c r="O9" s="26"/>
    </row>
    <row r="10" spans="1:15" ht="105">
      <c r="A10" s="22"/>
      <c r="B10" s="22"/>
      <c r="C10" s="23"/>
      <c r="D10" s="22" t="s">
        <v>25</v>
      </c>
      <c r="E10" s="24"/>
      <c r="F10" s="22"/>
      <c r="G10" s="22"/>
      <c r="H10" s="25"/>
      <c r="I10" s="25"/>
      <c r="J10" s="25"/>
      <c r="K10" s="25"/>
      <c r="L10" s="25"/>
      <c r="M10" s="25"/>
      <c r="N10" s="25"/>
      <c r="O10" s="26"/>
    </row>
    <row r="11" spans="1:15" ht="90">
      <c r="A11" s="22"/>
      <c r="B11" s="22"/>
      <c r="C11" s="19" t="s">
        <v>26</v>
      </c>
      <c r="D11" s="19" t="s">
        <v>27</v>
      </c>
      <c r="E11" s="24"/>
      <c r="F11" s="22"/>
      <c r="G11" s="22"/>
      <c r="H11" s="25"/>
      <c r="I11" s="25"/>
      <c r="J11" s="25"/>
      <c r="K11" s="25"/>
      <c r="L11" s="25"/>
      <c r="M11" s="25"/>
      <c r="N11" s="25"/>
      <c r="O11" s="26"/>
    </row>
    <row r="12" spans="1:15" ht="90">
      <c r="A12" s="22"/>
      <c r="B12" s="22"/>
      <c r="C12" s="22"/>
      <c r="D12" s="22" t="s">
        <v>28</v>
      </c>
      <c r="E12" s="24"/>
      <c r="F12" s="22"/>
      <c r="G12" s="22"/>
      <c r="H12" s="25"/>
      <c r="I12" s="25"/>
      <c r="J12" s="25"/>
      <c r="K12" s="25"/>
      <c r="L12" s="25"/>
      <c r="M12" s="25"/>
      <c r="N12" s="25"/>
      <c r="O12" s="26"/>
    </row>
    <row r="13" spans="1:15" ht="159" customHeight="1">
      <c r="A13" s="22"/>
      <c r="B13" s="22"/>
      <c r="C13" s="22" t="s">
        <v>29</v>
      </c>
      <c r="D13" s="22" t="s">
        <v>27</v>
      </c>
      <c r="E13" s="27" t="s">
        <v>30</v>
      </c>
      <c r="F13" s="22">
        <v>480000</v>
      </c>
      <c r="G13" s="22"/>
      <c r="H13" s="25">
        <v>570000</v>
      </c>
      <c r="I13" s="25">
        <f t="shared" ref="I13:I14" si="0">F13</f>
        <v>480000</v>
      </c>
      <c r="J13" s="25">
        <v>656250</v>
      </c>
      <c r="K13" s="25">
        <v>636948.5294117647</v>
      </c>
      <c r="L13" s="25">
        <v>600000</v>
      </c>
      <c r="M13" s="25">
        <v>600000</v>
      </c>
      <c r="N13" s="26"/>
      <c r="O13" s="26"/>
    </row>
    <row r="14" spans="1:15" ht="409.5">
      <c r="A14" s="22"/>
      <c r="B14" s="22"/>
      <c r="C14" s="22"/>
      <c r="D14" s="22" t="s">
        <v>31</v>
      </c>
      <c r="E14" s="27" t="s">
        <v>32</v>
      </c>
      <c r="F14" s="22">
        <v>345000</v>
      </c>
      <c r="G14" s="22"/>
      <c r="H14" s="25">
        <v>442000</v>
      </c>
      <c r="I14" s="25">
        <f t="shared" si="0"/>
        <v>345000</v>
      </c>
      <c r="J14" s="28" t="s">
        <v>33</v>
      </c>
      <c r="K14" s="28" t="s">
        <v>33</v>
      </c>
      <c r="L14" s="25">
        <v>600000</v>
      </c>
      <c r="M14" s="25">
        <v>600000</v>
      </c>
      <c r="N14" s="26"/>
      <c r="O14" s="26"/>
    </row>
    <row r="15" spans="1:15" ht="120">
      <c r="A15" s="22"/>
      <c r="B15" s="22" t="s">
        <v>34</v>
      </c>
      <c r="C15" s="22" t="s">
        <v>35</v>
      </c>
      <c r="D15" s="22" t="s">
        <v>36</v>
      </c>
      <c r="E15" s="24"/>
      <c r="F15" s="22"/>
      <c r="G15" s="22"/>
      <c r="H15" s="25"/>
      <c r="I15" s="25"/>
      <c r="J15" s="29"/>
      <c r="K15" s="29"/>
      <c r="L15" s="25"/>
      <c r="M15" s="25"/>
      <c r="N15" s="26"/>
      <c r="O15" s="26"/>
    </row>
    <row r="16" spans="1:15" ht="30">
      <c r="A16" s="22"/>
      <c r="B16" s="22"/>
      <c r="C16" s="22"/>
      <c r="D16" s="22" t="s">
        <v>37</v>
      </c>
      <c r="E16" s="24"/>
      <c r="F16" s="22"/>
      <c r="G16" s="22"/>
      <c r="H16" s="25"/>
      <c r="I16" s="25"/>
      <c r="J16" s="25"/>
      <c r="K16" s="25"/>
      <c r="L16" s="25"/>
      <c r="M16" s="25"/>
      <c r="N16" s="26"/>
      <c r="O16" s="26"/>
    </row>
    <row r="17" spans="1:15" ht="409.5">
      <c r="A17" s="22"/>
      <c r="B17" s="22"/>
      <c r="C17" s="22" t="s">
        <v>38</v>
      </c>
      <c r="D17" s="22" t="s">
        <v>39</v>
      </c>
      <c r="E17" s="27" t="s">
        <v>40</v>
      </c>
      <c r="F17" s="22">
        <v>260000</v>
      </c>
      <c r="G17" s="22"/>
      <c r="H17" s="25">
        <v>242000</v>
      </c>
      <c r="I17" s="25">
        <f t="shared" ref="I17" si="1">F17</f>
        <v>260000</v>
      </c>
      <c r="J17" s="25">
        <v>320000</v>
      </c>
      <c r="K17" s="25">
        <v>320000</v>
      </c>
      <c r="L17" s="25">
        <v>500000</v>
      </c>
      <c r="M17" s="25">
        <v>500000</v>
      </c>
      <c r="N17" s="26"/>
      <c r="O17" s="26"/>
    </row>
    <row r="18" spans="1:15" ht="140.25">
      <c r="A18" s="22"/>
      <c r="B18" s="22"/>
      <c r="C18" s="22"/>
      <c r="D18" s="22" t="s">
        <v>41</v>
      </c>
      <c r="E18" s="27" t="s">
        <v>42</v>
      </c>
      <c r="F18" s="22">
        <v>320000</v>
      </c>
      <c r="G18" s="22"/>
      <c r="H18" s="25">
        <v>4420000</v>
      </c>
      <c r="I18" s="25">
        <v>310000</v>
      </c>
      <c r="J18" s="28" t="s">
        <v>33</v>
      </c>
      <c r="K18" s="28" t="s">
        <v>33</v>
      </c>
      <c r="L18" s="25">
        <v>500000</v>
      </c>
      <c r="M18" s="25">
        <v>500000</v>
      </c>
      <c r="N18" s="26"/>
      <c r="O18" s="26"/>
    </row>
    <row r="19" spans="1:15" ht="255">
      <c r="A19" s="22"/>
      <c r="B19" s="22" t="s">
        <v>43</v>
      </c>
      <c r="C19" s="22" t="s">
        <v>44</v>
      </c>
      <c r="D19" s="22"/>
      <c r="E19" s="24"/>
      <c r="F19" s="22"/>
      <c r="G19" s="22"/>
      <c r="H19" s="25"/>
      <c r="I19" s="25"/>
      <c r="J19" s="29"/>
      <c r="K19" s="29"/>
      <c r="L19" s="25"/>
      <c r="M19" s="25"/>
      <c r="N19" s="26"/>
      <c r="O19" s="26"/>
    </row>
    <row r="20" spans="1:15" ht="30">
      <c r="A20" s="22"/>
      <c r="B20" s="22"/>
      <c r="C20" s="22" t="s">
        <v>45</v>
      </c>
      <c r="D20" s="22"/>
      <c r="E20" s="24"/>
      <c r="F20" s="22"/>
      <c r="G20" s="22"/>
      <c r="H20" s="25"/>
      <c r="I20" s="25"/>
      <c r="J20" s="29"/>
      <c r="K20" s="29"/>
      <c r="L20" s="25"/>
      <c r="M20" s="25"/>
      <c r="N20" s="26"/>
      <c r="O20" s="26"/>
    </row>
    <row r="21" spans="1:15" ht="25.5">
      <c r="A21" s="22"/>
      <c r="B21" s="22"/>
      <c r="C21" s="22" t="s">
        <v>46</v>
      </c>
      <c r="D21" s="22"/>
      <c r="E21" s="24"/>
      <c r="F21" s="22"/>
      <c r="G21" s="22"/>
      <c r="H21" s="25"/>
      <c r="I21" s="25"/>
      <c r="J21" s="28"/>
      <c r="K21" s="28"/>
      <c r="L21" s="25"/>
      <c r="M21" s="25"/>
      <c r="N21" s="26"/>
      <c r="O21" s="26"/>
    </row>
    <row r="22" spans="1:15" ht="409.5">
      <c r="A22" s="22" t="s">
        <v>47</v>
      </c>
      <c r="B22" s="22" t="s">
        <v>48</v>
      </c>
      <c r="C22" s="22"/>
      <c r="D22" s="22"/>
      <c r="E22" s="27" t="s">
        <v>49</v>
      </c>
      <c r="F22" s="22">
        <v>792000</v>
      </c>
      <c r="G22" s="22"/>
      <c r="H22" s="25">
        <v>570000</v>
      </c>
      <c r="I22" s="25">
        <f>F22</f>
        <v>792000</v>
      </c>
      <c r="J22" s="28" t="s">
        <v>33</v>
      </c>
      <c r="K22" s="28" t="s">
        <v>33</v>
      </c>
      <c r="L22" s="25">
        <v>800000</v>
      </c>
      <c r="M22" s="25">
        <v>800000</v>
      </c>
      <c r="N22" s="26"/>
      <c r="O22" s="26"/>
    </row>
    <row r="23" spans="1:15" ht="30">
      <c r="A23" s="22"/>
      <c r="B23" s="22" t="s">
        <v>50</v>
      </c>
      <c r="C23" s="22"/>
      <c r="D23" s="22"/>
      <c r="E23" s="24"/>
      <c r="F23" s="22"/>
      <c r="G23" s="22"/>
      <c r="H23" s="25"/>
      <c r="I23" s="25"/>
      <c r="J23" s="29"/>
      <c r="K23" s="29"/>
      <c r="L23" s="25"/>
      <c r="M23" s="25"/>
      <c r="N23" s="26"/>
      <c r="O23" s="26"/>
    </row>
    <row r="24" spans="1:15" ht="30">
      <c r="A24" s="22"/>
      <c r="B24" s="22" t="s">
        <v>51</v>
      </c>
      <c r="C24" s="22"/>
      <c r="D24" s="22"/>
      <c r="E24" s="24"/>
      <c r="F24" s="22"/>
      <c r="G24" s="22"/>
      <c r="H24" s="25"/>
      <c r="I24" s="25"/>
      <c r="J24" s="29"/>
      <c r="K24" s="29"/>
      <c r="L24" s="25"/>
      <c r="M24" s="25"/>
      <c r="N24" s="26"/>
      <c r="O24" s="26"/>
    </row>
    <row r="25" spans="1:15" ht="30">
      <c r="A25" s="22"/>
      <c r="B25" s="22" t="s">
        <v>52</v>
      </c>
      <c r="C25" s="22"/>
      <c r="D25" s="22"/>
      <c r="E25" s="24"/>
      <c r="F25" s="22"/>
      <c r="G25" s="22"/>
      <c r="H25" s="25"/>
      <c r="I25" s="25"/>
      <c r="J25" s="29"/>
      <c r="K25" s="29"/>
      <c r="L25" s="25"/>
      <c r="M25" s="25"/>
      <c r="N25" s="26"/>
      <c r="O25" s="26"/>
    </row>
    <row r="26" spans="1:15" ht="140.25">
      <c r="A26" s="23" t="s">
        <v>53</v>
      </c>
      <c r="B26" s="23"/>
      <c r="C26" s="30" t="s">
        <v>54</v>
      </c>
      <c r="D26" s="30"/>
      <c r="E26" s="30"/>
      <c r="F26" s="22">
        <v>275000</v>
      </c>
      <c r="G26" s="22"/>
      <c r="H26" s="25"/>
      <c r="I26" s="25">
        <f>F26</f>
        <v>275000</v>
      </c>
      <c r="J26" s="28" t="s">
        <v>33</v>
      </c>
      <c r="K26" s="28" t="s">
        <v>33</v>
      </c>
      <c r="L26" s="25"/>
      <c r="M26" s="25">
        <v>300000</v>
      </c>
      <c r="N26" s="26"/>
      <c r="O26" s="26"/>
    </row>
    <row r="27" spans="1:15" ht="15">
      <c r="A27" s="23" t="s">
        <v>55</v>
      </c>
      <c r="B27" s="23"/>
      <c r="C27" s="23"/>
      <c r="D27" s="23"/>
      <c r="E27" s="23"/>
      <c r="F27" s="23"/>
      <c r="G27" s="23"/>
      <c r="H27" s="23"/>
      <c r="I27" s="23"/>
      <c r="J27" s="23"/>
      <c r="K27" s="23"/>
      <c r="L27" s="23"/>
      <c r="M27" s="23"/>
      <c r="N27" s="11"/>
      <c r="O27" s="11"/>
    </row>
  </sheetData>
  <mergeCells count="12">
    <mergeCell ref="H6:O6"/>
    <mergeCell ref="C9:C10"/>
    <mergeCell ref="A26:B26"/>
    <mergeCell ref="C26:E26"/>
    <mergeCell ref="A27:M27"/>
    <mergeCell ref="A1:M2"/>
    <mergeCell ref="A3:E3"/>
    <mergeCell ref="H3:K3"/>
    <mergeCell ref="A4:E4"/>
    <mergeCell ref="H4:K4"/>
    <mergeCell ref="A5:E5"/>
    <mergeCell ref="H5:K5"/>
  </mergeCells>
  <conditionalFormatting sqref="H7:K7">
    <cfRule type="duplicateValues" dxfId="194" priority="1"/>
  </conditionalFormatting>
  <pageMargins left="0.70866141732283472" right="0.17" top="0.35433070866141736" bottom="0.35433070866141736" header="0.31496062992125984" footer="0.31496062992125984"/>
  <pageSetup paperSize="9" scale="97" orientation="landscape" r:id="rId1"/>
</worksheet>
</file>

<file path=xl/worksheets/sheet10.xml><?xml version="1.0" encoding="utf-8"?>
<worksheet xmlns="http://schemas.openxmlformats.org/spreadsheetml/2006/main" xmlns:r="http://schemas.openxmlformats.org/officeDocument/2006/relationships">
  <dimension ref="A1:M39"/>
  <sheetViews>
    <sheetView view="pageBreakPreview" zoomScale="55" zoomScaleSheetLayoutView="55" workbookViewId="0">
      <pane ySplit="10" topLeftCell="A11" activePane="bottomLeft" state="frozen"/>
      <selection activeCell="M15" sqref="M15:M16"/>
      <selection pane="bottomLeft" activeCell="M15" sqref="M15:M16"/>
    </sheetView>
  </sheetViews>
  <sheetFormatPr defaultRowHeight="15"/>
  <cols>
    <col min="1" max="2" width="9.140625" style="3"/>
    <col min="3" max="3" width="14.42578125" style="3" customWidth="1"/>
    <col min="4" max="4" width="16.7109375" style="3" customWidth="1"/>
    <col min="5" max="5" width="62.7109375" style="3" customWidth="1"/>
    <col min="6" max="6" width="15.85546875" style="3" hidden="1" customWidth="1"/>
    <col min="7" max="7" width="0" style="3" hidden="1" customWidth="1"/>
    <col min="8" max="13" width="6.7109375" style="3" customWidth="1"/>
    <col min="14" max="16384" width="9.140625" style="3"/>
  </cols>
  <sheetData>
    <row r="1" spans="1:13" ht="21.75" customHeight="1">
      <c r="A1" s="118" t="s">
        <v>112</v>
      </c>
      <c r="B1" s="118"/>
      <c r="C1" s="118"/>
      <c r="D1" s="118"/>
      <c r="E1" s="118"/>
      <c r="F1" s="118"/>
      <c r="G1" s="118"/>
      <c r="H1" s="118"/>
      <c r="I1" s="118"/>
      <c r="J1" s="118"/>
      <c r="K1" s="118"/>
      <c r="L1" s="118"/>
      <c r="M1" s="118"/>
    </row>
    <row r="2" spans="1:13" ht="15" customHeight="1">
      <c r="A2" s="118" t="s">
        <v>113</v>
      </c>
      <c r="B2" s="118"/>
      <c r="C2" s="118"/>
      <c r="D2" s="118"/>
      <c r="E2" s="118"/>
      <c r="F2" s="118"/>
      <c r="G2" s="118"/>
      <c r="H2" s="118"/>
      <c r="I2" s="118"/>
      <c r="J2" s="118"/>
      <c r="K2" s="118"/>
      <c r="L2" s="118"/>
      <c r="M2" s="118"/>
    </row>
    <row r="3" spans="1:13" ht="30" customHeight="1">
      <c r="A3" s="118" t="s">
        <v>114</v>
      </c>
      <c r="B3" s="118"/>
      <c r="C3" s="118"/>
      <c r="D3" s="118"/>
      <c r="E3" s="118"/>
      <c r="F3" s="118"/>
      <c r="G3" s="118"/>
      <c r="H3" s="118"/>
      <c r="I3" s="118"/>
      <c r="J3" s="118"/>
      <c r="K3" s="118"/>
      <c r="L3" s="118"/>
      <c r="M3" s="118"/>
    </row>
    <row r="4" spans="1:13">
      <c r="A4" s="119"/>
      <c r="B4" s="119"/>
      <c r="C4" s="119"/>
      <c r="D4" s="119"/>
      <c r="E4" s="119"/>
      <c r="F4" s="119"/>
      <c r="G4" s="119"/>
      <c r="H4" s="119"/>
      <c r="I4" s="119"/>
      <c r="J4" s="119"/>
      <c r="K4" s="119"/>
      <c r="L4" s="119"/>
      <c r="M4" s="119"/>
    </row>
    <row r="5" spans="1:13" ht="16.5">
      <c r="A5" s="120" t="s">
        <v>115</v>
      </c>
      <c r="B5" s="120"/>
      <c r="C5" s="120"/>
      <c r="D5" s="120"/>
      <c r="E5" s="120"/>
      <c r="F5" s="120"/>
      <c r="G5" s="120"/>
      <c r="H5" s="33"/>
      <c r="I5" s="33"/>
      <c r="J5" s="33"/>
      <c r="K5" s="33"/>
      <c r="L5" s="33"/>
      <c r="M5" s="33"/>
    </row>
    <row r="6" spans="1:13" ht="16.5" customHeight="1">
      <c r="A6" s="120" t="s">
        <v>116</v>
      </c>
      <c r="B6" s="120"/>
      <c r="C6" s="120"/>
      <c r="D6" s="120"/>
      <c r="E6" s="120"/>
      <c r="F6" s="121"/>
      <c r="G6" s="121"/>
      <c r="H6" s="33"/>
      <c r="I6" s="33"/>
      <c r="J6" s="33"/>
      <c r="K6" s="33"/>
      <c r="L6" s="33"/>
      <c r="M6" s="33"/>
    </row>
    <row r="7" spans="1:13" ht="18">
      <c r="D7" s="122" t="s">
        <v>117</v>
      </c>
      <c r="E7" s="123"/>
      <c r="F7" s="123"/>
      <c r="G7" s="124" t="s">
        <v>118</v>
      </c>
      <c r="H7" s="124"/>
      <c r="I7" s="124"/>
      <c r="J7" s="124"/>
      <c r="K7" s="125"/>
      <c r="L7" s="33"/>
      <c r="M7" s="33"/>
    </row>
    <row r="8" spans="1:13" ht="21">
      <c r="A8" s="126"/>
      <c r="B8" s="126"/>
      <c r="C8" s="126"/>
      <c r="D8" s="126"/>
      <c r="E8" s="126"/>
      <c r="F8" s="126"/>
      <c r="G8" s="126"/>
      <c r="H8" s="127" t="s">
        <v>6</v>
      </c>
      <c r="I8" s="127"/>
      <c r="J8" s="127"/>
      <c r="K8" s="127"/>
      <c r="L8" s="127"/>
      <c r="M8" s="127"/>
    </row>
    <row r="9" spans="1:13" ht="195">
      <c r="A9" s="128" t="s">
        <v>119</v>
      </c>
      <c r="B9" s="129" t="s">
        <v>8</v>
      </c>
      <c r="C9" s="130" t="s">
        <v>9</v>
      </c>
      <c r="D9" s="131"/>
      <c r="E9" s="128" t="s">
        <v>120</v>
      </c>
      <c r="F9" s="128" t="s">
        <v>121</v>
      </c>
      <c r="G9" s="128" t="s">
        <v>12</v>
      </c>
      <c r="H9" s="132" t="s">
        <v>13</v>
      </c>
      <c r="I9" s="132" t="s">
        <v>15</v>
      </c>
      <c r="J9" s="132" t="s">
        <v>16</v>
      </c>
      <c r="K9" s="132" t="s">
        <v>14</v>
      </c>
      <c r="L9" s="133" t="s">
        <v>17</v>
      </c>
      <c r="M9" s="133" t="s">
        <v>18</v>
      </c>
    </row>
    <row r="10" spans="1:13">
      <c r="A10" s="134">
        <v>1</v>
      </c>
      <c r="B10" s="134">
        <v>2</v>
      </c>
      <c r="C10" s="134">
        <v>3</v>
      </c>
      <c r="D10" s="134">
        <v>4</v>
      </c>
      <c r="E10" s="134">
        <v>5</v>
      </c>
      <c r="F10" s="134">
        <v>6</v>
      </c>
      <c r="G10" s="134">
        <v>7</v>
      </c>
      <c r="H10" s="11">
        <v>6</v>
      </c>
      <c r="I10" s="11">
        <v>7</v>
      </c>
      <c r="J10" s="11">
        <v>8</v>
      </c>
      <c r="K10" s="11">
        <v>9</v>
      </c>
      <c r="L10" s="11">
        <v>10</v>
      </c>
      <c r="M10" s="11">
        <v>11</v>
      </c>
    </row>
    <row r="11" spans="1:13" ht="73.5" customHeight="1">
      <c r="A11" s="135" t="s">
        <v>21</v>
      </c>
      <c r="B11" s="135" t="s">
        <v>22</v>
      </c>
      <c r="C11" s="136" t="s">
        <v>122</v>
      </c>
      <c r="D11" s="137" t="s">
        <v>123</v>
      </c>
      <c r="E11" s="138"/>
      <c r="F11" s="139"/>
      <c r="G11" s="139"/>
      <c r="H11" s="140"/>
      <c r="I11" s="140"/>
      <c r="J11" s="140"/>
      <c r="K11" s="141"/>
      <c r="L11" s="140"/>
      <c r="M11" s="109"/>
    </row>
    <row r="12" spans="1:13" ht="78" customHeight="1">
      <c r="A12" s="142"/>
      <c r="B12" s="142"/>
      <c r="C12" s="143"/>
      <c r="D12" s="137" t="s">
        <v>124</v>
      </c>
      <c r="E12" s="138"/>
      <c r="F12" s="139"/>
      <c r="G12" s="139"/>
      <c r="H12" s="140"/>
      <c r="I12" s="140"/>
      <c r="J12" s="140"/>
      <c r="K12" s="141"/>
      <c r="L12" s="140"/>
      <c r="M12" s="109"/>
    </row>
    <row r="13" spans="1:13" ht="78" customHeight="1">
      <c r="A13" s="142"/>
      <c r="B13" s="142"/>
      <c r="C13" s="136" t="s">
        <v>125</v>
      </c>
      <c r="D13" s="137" t="s">
        <v>123</v>
      </c>
      <c r="E13" s="138"/>
      <c r="F13" s="139"/>
      <c r="G13" s="139"/>
      <c r="H13" s="140"/>
      <c r="I13" s="140"/>
      <c r="J13" s="140"/>
      <c r="K13" s="141"/>
      <c r="L13" s="140"/>
      <c r="M13" s="109"/>
    </row>
    <row r="14" spans="1:13" ht="75.75" customHeight="1">
      <c r="A14" s="142"/>
      <c r="B14" s="142"/>
      <c r="C14" s="143"/>
      <c r="D14" s="137" t="s">
        <v>124</v>
      </c>
      <c r="E14" s="138"/>
      <c r="F14" s="139"/>
      <c r="G14" s="139"/>
      <c r="H14" s="140"/>
      <c r="I14" s="140"/>
      <c r="J14" s="140"/>
      <c r="K14" s="141"/>
      <c r="L14" s="140"/>
      <c r="M14" s="109"/>
    </row>
    <row r="15" spans="1:13" ht="191.25" customHeight="1">
      <c r="A15" s="135" t="s">
        <v>21</v>
      </c>
      <c r="B15" s="135" t="s">
        <v>22</v>
      </c>
      <c r="C15" s="136" t="s">
        <v>126</v>
      </c>
      <c r="D15" s="137" t="s">
        <v>123</v>
      </c>
      <c r="E15" s="144" t="s">
        <v>127</v>
      </c>
      <c r="F15" s="139" t="s">
        <v>128</v>
      </c>
      <c r="G15" s="139"/>
      <c r="H15" s="145">
        <v>330000</v>
      </c>
      <c r="I15" s="140"/>
      <c r="J15" s="140"/>
      <c r="K15" s="141" t="str">
        <f t="shared" ref="K15:K20" si="0">F15</f>
        <v>5,00,000/-</v>
      </c>
      <c r="L15" s="145">
        <v>429000</v>
      </c>
      <c r="M15" s="145">
        <f>L15</f>
        <v>429000</v>
      </c>
    </row>
    <row r="16" spans="1:13" ht="265.5" customHeight="1">
      <c r="A16" s="142"/>
      <c r="B16" s="142"/>
      <c r="C16" s="143"/>
      <c r="D16" s="137" t="s">
        <v>124</v>
      </c>
      <c r="E16" s="144" t="s">
        <v>129</v>
      </c>
      <c r="F16" s="139" t="s">
        <v>130</v>
      </c>
      <c r="G16" s="139"/>
      <c r="H16" s="145">
        <v>330000</v>
      </c>
      <c r="I16" s="140"/>
      <c r="J16" s="140"/>
      <c r="K16" s="145" t="str">
        <f t="shared" si="0"/>
        <v>3,00,000/-</v>
      </c>
      <c r="L16" s="145">
        <v>429000</v>
      </c>
      <c r="M16" s="145">
        <f>L16</f>
        <v>429000</v>
      </c>
    </row>
    <row r="17" spans="1:13" ht="18">
      <c r="A17" s="142"/>
      <c r="B17" s="135" t="s">
        <v>131</v>
      </c>
      <c r="C17" s="136" t="s">
        <v>35</v>
      </c>
      <c r="D17" s="137" t="s">
        <v>36</v>
      </c>
      <c r="E17" s="138"/>
      <c r="F17" s="139"/>
      <c r="G17" s="139"/>
      <c r="H17" s="140"/>
      <c r="I17" s="140"/>
      <c r="J17" s="140"/>
      <c r="K17" s="141"/>
      <c r="L17" s="140"/>
      <c r="M17" s="109"/>
    </row>
    <row r="18" spans="1:13" ht="18">
      <c r="A18" s="142"/>
      <c r="B18" s="142"/>
      <c r="C18" s="143"/>
      <c r="D18" s="137" t="s">
        <v>132</v>
      </c>
      <c r="E18" s="138"/>
      <c r="F18" s="139"/>
      <c r="G18" s="139"/>
      <c r="H18" s="140"/>
      <c r="I18" s="140"/>
      <c r="J18" s="140"/>
      <c r="K18" s="141"/>
      <c r="L18" s="140"/>
      <c r="M18" s="109"/>
    </row>
    <row r="19" spans="1:13" ht="103.5" customHeight="1">
      <c r="A19" s="142"/>
      <c r="B19" s="142"/>
      <c r="C19" s="136" t="s">
        <v>133</v>
      </c>
      <c r="D19" s="128" t="s">
        <v>39</v>
      </c>
      <c r="E19" s="144" t="s">
        <v>134</v>
      </c>
      <c r="F19" s="139" t="s">
        <v>135</v>
      </c>
      <c r="G19" s="139"/>
      <c r="H19" s="141" t="s">
        <v>136</v>
      </c>
      <c r="I19" s="145">
        <v>1450505</v>
      </c>
      <c r="J19" s="145">
        <v>891919</v>
      </c>
      <c r="K19" s="141" t="str">
        <f t="shared" si="0"/>
        <v>2,00,000/-</v>
      </c>
      <c r="L19" s="145">
        <v>900838</v>
      </c>
      <c r="M19" s="145">
        <v>900838</v>
      </c>
    </row>
    <row r="20" spans="1:13" ht="96" customHeight="1">
      <c r="A20" s="142"/>
      <c r="B20" s="142"/>
      <c r="C20" s="143"/>
      <c r="D20" s="137" t="s">
        <v>41</v>
      </c>
      <c r="E20" s="146">
        <v>754288</v>
      </c>
      <c r="F20" s="139" t="s">
        <v>137</v>
      </c>
      <c r="G20" s="139"/>
      <c r="H20" s="147">
        <v>330000</v>
      </c>
      <c r="I20" s="140"/>
      <c r="J20" s="140"/>
      <c r="K20" s="148" t="str">
        <f t="shared" si="0"/>
        <v>3,50,000/-</v>
      </c>
      <c r="L20" s="145">
        <v>363000</v>
      </c>
      <c r="M20" s="145">
        <f>L20</f>
        <v>363000</v>
      </c>
    </row>
    <row r="21" spans="1:13" ht="18">
      <c r="A21" s="136" t="s">
        <v>21</v>
      </c>
      <c r="B21" s="149" t="s">
        <v>138</v>
      </c>
      <c r="C21" s="137" t="s">
        <v>44</v>
      </c>
      <c r="D21" s="138"/>
      <c r="E21" s="138"/>
      <c r="F21" s="139"/>
      <c r="G21" s="139"/>
      <c r="H21" s="140"/>
      <c r="I21" s="140"/>
      <c r="J21" s="140"/>
      <c r="K21" s="141"/>
      <c r="L21" s="140"/>
      <c r="M21" s="109"/>
    </row>
    <row r="22" spans="1:13" ht="18">
      <c r="A22" s="143"/>
      <c r="B22" s="143"/>
      <c r="C22" s="137" t="s">
        <v>45</v>
      </c>
      <c r="D22" s="138"/>
      <c r="E22" s="138"/>
      <c r="F22" s="139"/>
      <c r="G22" s="139"/>
      <c r="H22" s="140"/>
      <c r="I22" s="140"/>
      <c r="J22" s="140"/>
      <c r="K22" s="141"/>
      <c r="L22" s="140"/>
      <c r="M22" s="109"/>
    </row>
    <row r="23" spans="1:13" ht="18">
      <c r="A23" s="143"/>
      <c r="B23" s="143"/>
      <c r="C23" s="137" t="s">
        <v>46</v>
      </c>
      <c r="D23" s="138"/>
      <c r="E23" s="138"/>
      <c r="F23" s="139"/>
      <c r="G23" s="139"/>
      <c r="H23" s="140"/>
      <c r="I23" s="140"/>
      <c r="J23" s="140"/>
      <c r="K23" s="141"/>
      <c r="L23" s="140"/>
      <c r="M23" s="109"/>
    </row>
    <row r="24" spans="1:13" ht="108.75" customHeight="1">
      <c r="A24" s="136" t="s">
        <v>139</v>
      </c>
      <c r="B24" s="136" t="s">
        <v>48</v>
      </c>
      <c r="C24" s="136"/>
      <c r="D24" s="136"/>
      <c r="E24" s="144" t="s">
        <v>140</v>
      </c>
      <c r="F24" s="139" t="s">
        <v>141</v>
      </c>
      <c r="G24" s="139"/>
      <c r="H24" s="147">
        <v>635000</v>
      </c>
      <c r="I24" s="145">
        <v>5000000</v>
      </c>
      <c r="J24" s="145">
        <v>5000000</v>
      </c>
      <c r="K24" s="141" t="str">
        <f>F24</f>
        <v>10,00,000/-</v>
      </c>
      <c r="L24" s="147">
        <v>1500000</v>
      </c>
      <c r="M24" s="147">
        <v>1500000</v>
      </c>
    </row>
    <row r="25" spans="1:13" ht="33" customHeight="1">
      <c r="A25" s="143"/>
      <c r="B25" s="136" t="s">
        <v>50</v>
      </c>
      <c r="C25" s="136"/>
      <c r="D25" s="136"/>
      <c r="E25" s="138"/>
      <c r="F25" s="139"/>
      <c r="G25" s="139"/>
      <c r="H25" s="140"/>
      <c r="I25" s="140"/>
      <c r="J25" s="140"/>
      <c r="K25" s="141"/>
      <c r="L25" s="140"/>
      <c r="M25" s="109"/>
    </row>
    <row r="26" spans="1:13" ht="33" customHeight="1">
      <c r="A26" s="143"/>
      <c r="B26" s="136" t="s">
        <v>51</v>
      </c>
      <c r="C26" s="136"/>
      <c r="D26" s="136"/>
      <c r="E26" s="138"/>
      <c r="F26" s="139"/>
      <c r="G26" s="139"/>
      <c r="H26" s="140"/>
      <c r="I26" s="140"/>
      <c r="J26" s="140"/>
      <c r="K26" s="141"/>
      <c r="L26" s="140"/>
      <c r="M26" s="109"/>
    </row>
    <row r="27" spans="1:13" ht="33" customHeight="1">
      <c r="A27" s="143"/>
      <c r="B27" s="136" t="s">
        <v>52</v>
      </c>
      <c r="C27" s="136"/>
      <c r="D27" s="136"/>
      <c r="E27" s="138"/>
      <c r="F27" s="139"/>
      <c r="G27" s="139"/>
      <c r="H27" s="140"/>
      <c r="I27" s="140"/>
      <c r="J27" s="140"/>
      <c r="K27" s="141"/>
      <c r="L27" s="140"/>
      <c r="M27" s="109"/>
    </row>
    <row r="28" spans="1:13" ht="114" customHeight="1">
      <c r="A28" s="149" t="s">
        <v>142</v>
      </c>
      <c r="B28" s="149"/>
      <c r="C28" s="149"/>
      <c r="D28" s="149"/>
      <c r="E28" s="144" t="s">
        <v>143</v>
      </c>
      <c r="F28" s="139" t="s">
        <v>135</v>
      </c>
      <c r="G28" s="139"/>
      <c r="H28" s="147">
        <v>370000</v>
      </c>
      <c r="I28" s="147"/>
      <c r="J28" s="147"/>
      <c r="K28" s="147" t="str">
        <f>F28</f>
        <v>2,00,000/-</v>
      </c>
      <c r="L28" s="147">
        <v>297000</v>
      </c>
      <c r="M28" s="147">
        <v>297000</v>
      </c>
    </row>
    <row r="29" spans="1:13">
      <c r="A29" s="150" t="s">
        <v>144</v>
      </c>
      <c r="B29" s="151"/>
      <c r="C29" s="151"/>
      <c r="D29" s="151"/>
      <c r="E29" s="151"/>
      <c r="F29" s="151"/>
      <c r="G29" s="151"/>
      <c r="H29" s="109"/>
      <c r="I29" s="109"/>
      <c r="J29" s="109"/>
      <c r="K29" s="152"/>
      <c r="L29" s="109"/>
      <c r="M29" s="109"/>
    </row>
    <row r="30" spans="1:13">
      <c r="A30" s="153"/>
      <c r="B30" s="153"/>
      <c r="C30" s="153"/>
      <c r="D30" s="153"/>
      <c r="E30" s="153"/>
      <c r="F30" s="153"/>
      <c r="G30" s="153"/>
    </row>
    <row r="31" spans="1:13">
      <c r="A31" s="153"/>
      <c r="B31" s="153"/>
      <c r="C31" s="153"/>
      <c r="D31" s="153"/>
      <c r="E31" s="153"/>
      <c r="F31" s="153"/>
      <c r="G31" s="153"/>
    </row>
    <row r="32" spans="1:13">
      <c r="A32" s="153"/>
      <c r="B32" s="153"/>
      <c r="C32" s="153"/>
      <c r="D32" s="153"/>
      <c r="E32" s="153"/>
      <c r="F32" s="153"/>
      <c r="G32" s="153"/>
    </row>
    <row r="33" spans="1:7">
      <c r="A33" s="153"/>
      <c r="B33" s="153"/>
      <c r="C33" s="153"/>
      <c r="D33" s="153"/>
      <c r="E33" s="153"/>
      <c r="F33" s="153"/>
      <c r="G33" s="153"/>
    </row>
    <row r="34" spans="1:7">
      <c r="A34" s="153"/>
      <c r="B34" s="153"/>
      <c r="C34" s="153"/>
      <c r="D34" s="153"/>
      <c r="E34" s="153"/>
      <c r="F34" s="153"/>
      <c r="G34" s="153"/>
    </row>
    <row r="35" spans="1:7">
      <c r="A35" s="153"/>
      <c r="B35" s="153"/>
      <c r="C35" s="153"/>
      <c r="D35" s="153"/>
      <c r="E35" s="153"/>
      <c r="F35" s="153"/>
      <c r="G35" s="153"/>
    </row>
    <row r="36" spans="1:7">
      <c r="A36" s="153"/>
      <c r="B36" s="153"/>
      <c r="C36" s="153"/>
      <c r="D36" s="153"/>
      <c r="E36" s="153"/>
      <c r="F36" s="153"/>
      <c r="G36" s="153"/>
    </row>
    <row r="37" spans="1:7">
      <c r="A37" s="153"/>
      <c r="B37" s="153"/>
      <c r="C37" s="153"/>
      <c r="D37" s="153"/>
      <c r="E37" s="153"/>
      <c r="F37" s="153"/>
      <c r="G37" s="153"/>
    </row>
    <row r="38" spans="1:7">
      <c r="A38" s="153"/>
      <c r="B38" s="153"/>
      <c r="C38" s="153"/>
      <c r="D38" s="153"/>
      <c r="E38" s="153"/>
      <c r="F38" s="153"/>
      <c r="G38" s="153"/>
    </row>
    <row r="39" spans="1:7">
      <c r="A39" s="153"/>
      <c r="B39" s="153"/>
      <c r="C39" s="153"/>
      <c r="D39" s="153"/>
      <c r="E39" s="153"/>
      <c r="F39" s="153"/>
      <c r="G39" s="153"/>
    </row>
  </sheetData>
  <mergeCells count="28">
    <mergeCell ref="A28:D28"/>
    <mergeCell ref="A29:G29"/>
    <mergeCell ref="A21:A23"/>
    <mergeCell ref="B21:B23"/>
    <mergeCell ref="A24:A27"/>
    <mergeCell ref="B24:D24"/>
    <mergeCell ref="B25:D25"/>
    <mergeCell ref="B26:D26"/>
    <mergeCell ref="B27:D27"/>
    <mergeCell ref="A15:A20"/>
    <mergeCell ref="B15:B16"/>
    <mergeCell ref="C15:C16"/>
    <mergeCell ref="B17:B20"/>
    <mergeCell ref="C17:C18"/>
    <mergeCell ref="C19:C20"/>
    <mergeCell ref="D7:F7"/>
    <mergeCell ref="H8:M8"/>
    <mergeCell ref="C9:D9"/>
    <mergeCell ref="A11:A14"/>
    <mergeCell ref="B11:B14"/>
    <mergeCell ref="C11:C12"/>
    <mergeCell ref="C13:C14"/>
    <mergeCell ref="A1:M1"/>
    <mergeCell ref="A2:M2"/>
    <mergeCell ref="A3:M3"/>
    <mergeCell ref="A4:M4"/>
    <mergeCell ref="A5:G5"/>
    <mergeCell ref="A6:E6"/>
  </mergeCells>
  <conditionalFormatting sqref="E15">
    <cfRule type="duplicateValues" dxfId="185" priority="2"/>
  </conditionalFormatting>
  <conditionalFormatting sqref="H9:K9">
    <cfRule type="duplicateValues" dxfId="184" priority="1"/>
  </conditionalFormatting>
  <pageMargins left="0.23622047244094491" right="0.15748031496062992" top="0.53" bottom="0.35433070866141736" header="0.31496062992125984" footer="0.31496062992125984"/>
  <pageSetup paperSize="9" scale="93" orientation="landscape" r:id="rId1"/>
  <headerFooter>
    <oddHeader>&amp;R&amp;"-,Bold"&amp;12Page No.&amp;P</oddHeader>
    <oddFooter>&amp;LSub-Registrar,Aul&amp;CTahasildar,Aul&amp;RSub-Collector,Kendrapara</oddFooter>
  </headerFooter>
</worksheet>
</file>

<file path=xl/worksheets/sheet100.xml><?xml version="1.0" encoding="utf-8"?>
<worksheet xmlns="http://schemas.openxmlformats.org/spreadsheetml/2006/main" xmlns:r="http://schemas.openxmlformats.org/officeDocument/2006/relationships">
  <dimension ref="A1:O29"/>
  <sheetViews>
    <sheetView view="pageBreakPreview" topLeftCell="A19" zoomScale="60" zoomScaleNormal="70" workbookViewId="0">
      <selection activeCell="M15" sqref="M15:M16"/>
    </sheetView>
  </sheetViews>
  <sheetFormatPr defaultColWidth="9.140625" defaultRowHeight="21"/>
  <cols>
    <col min="1" max="1" width="9.140625" style="3"/>
    <col min="2" max="2" width="10.85546875" style="3" customWidth="1"/>
    <col min="3" max="3" width="12.85546875" style="3" customWidth="1"/>
    <col min="4" max="4" width="17.28515625" style="3" customWidth="1"/>
    <col min="5" max="5" width="65.7109375" style="31" customWidth="1"/>
    <col min="6" max="6" width="15.42578125" style="3" hidden="1" customWidth="1"/>
    <col min="7" max="7" width="0" style="3" hidden="1" customWidth="1"/>
    <col min="8" max="12" width="8.5703125" style="3" customWidth="1"/>
    <col min="13" max="13" width="9.42578125" style="3" customWidth="1"/>
    <col min="14" max="15" width="8.570312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212" t="s">
        <v>184</v>
      </c>
      <c r="B5" s="1212"/>
      <c r="C5" s="1212"/>
      <c r="D5" s="1237"/>
      <c r="E5" s="1229"/>
      <c r="F5" s="1180"/>
      <c r="G5" s="1180"/>
    </row>
    <row r="6" spans="1:15">
      <c r="A6" s="1212" t="s">
        <v>173</v>
      </c>
      <c r="B6" s="1212"/>
      <c r="C6" s="1212"/>
      <c r="D6" s="1237"/>
      <c r="E6" s="1229"/>
      <c r="F6" s="1180"/>
      <c r="G6" s="1180"/>
    </row>
    <row r="7" spans="1:15">
      <c r="A7" s="1212" t="s">
        <v>175</v>
      </c>
      <c r="B7" s="1212"/>
      <c r="C7" s="1212"/>
      <c r="D7" s="1239" t="s">
        <v>873</v>
      </c>
      <c r="E7" s="1229"/>
      <c r="F7" s="1180"/>
      <c r="G7" s="1180"/>
    </row>
    <row r="8" spans="1:15" ht="31.5">
      <c r="A8" s="1180"/>
      <c r="B8" s="1182"/>
      <c r="C8" s="1180"/>
      <c r="D8" s="1180"/>
      <c r="E8" s="1229"/>
      <c r="F8" s="1180"/>
      <c r="G8" s="1180"/>
      <c r="H8" s="13" t="s">
        <v>280</v>
      </c>
      <c r="I8" s="13"/>
      <c r="J8" s="13"/>
      <c r="K8" s="13"/>
      <c r="L8" s="13"/>
      <c r="M8" s="13"/>
      <c r="N8" s="13"/>
      <c r="O8" s="13"/>
    </row>
    <row r="9" spans="1:15" ht="165">
      <c r="A9" s="1242" t="s">
        <v>119</v>
      </c>
      <c r="B9" s="1242" t="s">
        <v>8</v>
      </c>
      <c r="C9" s="1243" t="s">
        <v>9</v>
      </c>
      <c r="D9" s="1243"/>
      <c r="E9" s="1163" t="s">
        <v>120</v>
      </c>
      <c r="F9" s="1242" t="s">
        <v>121</v>
      </c>
      <c r="G9" s="1242" t="s">
        <v>12</v>
      </c>
      <c r="H9" s="397" t="s">
        <v>13</v>
      </c>
      <c r="I9" s="397" t="s">
        <v>14</v>
      </c>
      <c r="J9" s="397" t="s">
        <v>15</v>
      </c>
      <c r="K9" s="397" t="s">
        <v>16</v>
      </c>
      <c r="L9" s="345" t="s">
        <v>17</v>
      </c>
      <c r="M9" s="345" t="s">
        <v>18</v>
      </c>
      <c r="N9" s="14" t="s">
        <v>19</v>
      </c>
      <c r="O9" s="14" t="s">
        <v>20</v>
      </c>
    </row>
    <row r="10" spans="1:15">
      <c r="A10" s="1185">
        <v>1</v>
      </c>
      <c r="B10" s="1185">
        <v>2</v>
      </c>
      <c r="C10" s="1185">
        <v>3</v>
      </c>
      <c r="D10" s="1185">
        <v>4</v>
      </c>
      <c r="E10" s="1233">
        <v>5</v>
      </c>
      <c r="F10" s="1185">
        <v>6</v>
      </c>
      <c r="G10" s="1185">
        <v>7</v>
      </c>
    </row>
    <row r="11" spans="1:15" ht="51.75">
      <c r="A11" s="1186" t="s">
        <v>21</v>
      </c>
      <c r="B11" s="1186" t="s">
        <v>22</v>
      </c>
      <c r="C11" s="1186" t="s">
        <v>122</v>
      </c>
      <c r="D11" s="1187" t="s">
        <v>123</v>
      </c>
      <c r="E11" s="1223"/>
      <c r="F11" s="1188"/>
      <c r="G11" s="1188"/>
      <c r="H11" s="25"/>
      <c r="I11" s="25"/>
      <c r="J11" s="25"/>
      <c r="K11" s="25"/>
      <c r="L11" s="25"/>
      <c r="M11" s="25"/>
      <c r="N11" s="25"/>
      <c r="O11" s="25"/>
    </row>
    <row r="12" spans="1:15" ht="51.75">
      <c r="A12" s="1189"/>
      <c r="B12" s="1189"/>
      <c r="C12" s="1190"/>
      <c r="D12" s="1187" t="s">
        <v>124</v>
      </c>
      <c r="E12" s="1223"/>
      <c r="F12" s="1188"/>
      <c r="G12" s="1188"/>
      <c r="H12" s="25"/>
      <c r="I12" s="25"/>
      <c r="J12" s="25"/>
      <c r="K12" s="25"/>
      <c r="L12" s="25"/>
      <c r="M12" s="25"/>
      <c r="N12" s="25"/>
      <c r="O12" s="25"/>
    </row>
    <row r="13" spans="1:15" ht="51.75">
      <c r="A13" s="1189"/>
      <c r="B13" s="1189"/>
      <c r="C13" s="1186" t="s">
        <v>125</v>
      </c>
      <c r="D13" s="1187" t="s">
        <v>123</v>
      </c>
      <c r="E13" s="1223"/>
      <c r="F13" s="1188"/>
      <c r="G13" s="1188"/>
      <c r="H13" s="25"/>
      <c r="I13" s="25"/>
      <c r="J13" s="25"/>
      <c r="K13" s="25"/>
      <c r="L13" s="25"/>
      <c r="M13" s="25"/>
      <c r="N13" s="25"/>
      <c r="O13" s="25"/>
    </row>
    <row r="14" spans="1:15" ht="51.75">
      <c r="A14" s="1190"/>
      <c r="B14" s="1190"/>
      <c r="C14" s="1190"/>
      <c r="D14" s="1187" t="s">
        <v>124</v>
      </c>
      <c r="E14" s="1223"/>
      <c r="F14" s="1188"/>
      <c r="G14" s="1188"/>
      <c r="H14" s="25"/>
      <c r="I14" s="25"/>
      <c r="J14" s="25"/>
      <c r="K14" s="25"/>
      <c r="L14" s="25"/>
      <c r="M14" s="25"/>
      <c r="N14" s="25"/>
      <c r="O14" s="25"/>
    </row>
    <row r="15" spans="1:15" ht="51.75">
      <c r="A15" s="1186" t="s">
        <v>21</v>
      </c>
      <c r="B15" s="1186" t="s">
        <v>22</v>
      </c>
      <c r="C15" s="1186" t="s">
        <v>126</v>
      </c>
      <c r="D15" s="1187" t="s">
        <v>123</v>
      </c>
      <c r="E15" s="1223"/>
      <c r="F15" s="1188"/>
      <c r="G15" s="1188"/>
      <c r="H15" s="25"/>
      <c r="I15" s="25"/>
      <c r="J15" s="25"/>
      <c r="K15" s="25"/>
      <c r="L15" s="25"/>
      <c r="M15" s="25"/>
      <c r="N15" s="25"/>
      <c r="O15" s="25"/>
    </row>
    <row r="16" spans="1:15" ht="51.75">
      <c r="A16" s="1189"/>
      <c r="B16" s="1190"/>
      <c r="C16" s="1190"/>
      <c r="D16" s="1187" t="s">
        <v>124</v>
      </c>
      <c r="E16" s="1223"/>
      <c r="F16" s="1188"/>
      <c r="G16" s="1188"/>
      <c r="H16" s="25"/>
      <c r="I16" s="25"/>
      <c r="J16" s="25"/>
      <c r="K16" s="25"/>
      <c r="L16" s="25"/>
      <c r="M16" s="25"/>
      <c r="N16" s="25"/>
      <c r="O16" s="25"/>
    </row>
    <row r="17" spans="1:15">
      <c r="A17" s="1189"/>
      <c r="B17" s="1186" t="s">
        <v>131</v>
      </c>
      <c r="C17" s="1186" t="s">
        <v>35</v>
      </c>
      <c r="D17" s="1187" t="s">
        <v>36</v>
      </c>
      <c r="E17" s="1223"/>
      <c r="F17" s="1188"/>
      <c r="G17" s="1188"/>
      <c r="H17" s="25"/>
      <c r="I17" s="25"/>
      <c r="J17" s="25"/>
      <c r="K17" s="25"/>
      <c r="L17" s="25"/>
      <c r="M17" s="25"/>
      <c r="N17" s="25"/>
      <c r="O17" s="25"/>
    </row>
    <row r="18" spans="1:15">
      <c r="A18" s="1189"/>
      <c r="B18" s="1189"/>
      <c r="C18" s="1190"/>
      <c r="D18" s="1187" t="s">
        <v>132</v>
      </c>
      <c r="E18" s="1223"/>
      <c r="F18" s="1188"/>
      <c r="G18" s="1188"/>
      <c r="H18" s="25"/>
      <c r="I18" s="25"/>
      <c r="J18" s="25"/>
      <c r="K18" s="25"/>
      <c r="L18" s="25"/>
      <c r="M18" s="25"/>
      <c r="N18" s="25"/>
      <c r="O18" s="25"/>
    </row>
    <row r="19" spans="1:15" ht="409.5">
      <c r="A19" s="1189"/>
      <c r="B19" s="1189"/>
      <c r="C19" s="1186" t="s">
        <v>133</v>
      </c>
      <c r="D19" s="1187" t="s">
        <v>39</v>
      </c>
      <c r="E19" s="1224" t="s">
        <v>874</v>
      </c>
      <c r="F19" s="1188" t="s">
        <v>875</v>
      </c>
      <c r="G19" s="1188"/>
      <c r="H19" s="25">
        <v>249000</v>
      </c>
      <c r="I19" s="25">
        <v>800000</v>
      </c>
      <c r="J19" s="25">
        <v>492968.75</v>
      </c>
      <c r="K19" s="25">
        <v>492968.75</v>
      </c>
      <c r="L19" s="25">
        <v>3237000</v>
      </c>
      <c r="M19" s="25">
        <v>3237000</v>
      </c>
      <c r="N19" s="25"/>
      <c r="O19" s="25"/>
    </row>
    <row r="20" spans="1:15">
      <c r="A20" s="1190"/>
      <c r="B20" s="1190"/>
      <c r="C20" s="1190"/>
      <c r="D20" s="1187" t="s">
        <v>41</v>
      </c>
      <c r="E20" s="1223"/>
      <c r="F20" s="1188"/>
      <c r="G20" s="1188"/>
      <c r="H20" s="25"/>
      <c r="I20" s="25"/>
      <c r="J20" s="25"/>
      <c r="K20" s="25"/>
      <c r="L20" s="25"/>
      <c r="M20" s="25"/>
      <c r="N20" s="25"/>
      <c r="O20" s="25"/>
    </row>
    <row r="21" spans="1:15">
      <c r="A21" s="1194" t="s">
        <v>21</v>
      </c>
      <c r="B21" s="1195" t="s">
        <v>138</v>
      </c>
      <c r="C21" s="1188" t="s">
        <v>44</v>
      </c>
      <c r="D21" s="1187"/>
      <c r="E21" s="1223"/>
      <c r="F21" s="1188"/>
      <c r="G21" s="1188"/>
      <c r="H21" s="25"/>
      <c r="I21" s="25"/>
      <c r="J21" s="25"/>
      <c r="K21" s="25"/>
      <c r="L21" s="25"/>
      <c r="M21" s="25"/>
      <c r="N21" s="25"/>
      <c r="O21" s="25"/>
    </row>
    <row r="22" spans="1:15">
      <c r="A22" s="1196"/>
      <c r="B22" s="1197"/>
      <c r="C22" s="1188" t="s">
        <v>45</v>
      </c>
      <c r="D22" s="1187"/>
      <c r="E22" s="1223"/>
      <c r="F22" s="1188"/>
      <c r="G22" s="1188"/>
      <c r="H22" s="25"/>
      <c r="I22" s="25"/>
      <c r="J22" s="25"/>
      <c r="K22" s="25"/>
      <c r="L22" s="25"/>
      <c r="M22" s="25"/>
      <c r="N22" s="25"/>
      <c r="O22" s="25"/>
    </row>
    <row r="23" spans="1:15">
      <c r="A23" s="1198"/>
      <c r="B23" s="1199"/>
      <c r="C23" s="1188" t="s">
        <v>46</v>
      </c>
      <c r="D23" s="1187"/>
      <c r="E23" s="1223"/>
      <c r="F23" s="1188"/>
      <c r="G23" s="1188"/>
      <c r="H23" s="25"/>
      <c r="I23" s="25"/>
      <c r="J23" s="25"/>
      <c r="K23" s="25"/>
      <c r="L23" s="25"/>
      <c r="M23" s="25"/>
      <c r="N23" s="25"/>
      <c r="O23" s="25"/>
    </row>
    <row r="24" spans="1:15" ht="409.5">
      <c r="A24" s="1194" t="s">
        <v>139</v>
      </c>
      <c r="B24" s="1187" t="s">
        <v>48</v>
      </c>
      <c r="C24" s="1188"/>
      <c r="D24" s="1187"/>
      <c r="E24" s="1224" t="s">
        <v>876</v>
      </c>
      <c r="F24" s="1188" t="s">
        <v>823</v>
      </c>
      <c r="G24" s="1188"/>
      <c r="H24" s="25">
        <v>794000</v>
      </c>
      <c r="I24" s="25">
        <v>1800000</v>
      </c>
      <c r="J24" s="409" t="s">
        <v>33</v>
      </c>
      <c r="K24" s="409" t="s">
        <v>33</v>
      </c>
      <c r="L24" s="25">
        <v>1032200</v>
      </c>
      <c r="M24" s="25">
        <v>1032200</v>
      </c>
      <c r="N24" s="25"/>
      <c r="O24" s="25"/>
    </row>
    <row r="25" spans="1:15" ht="34.5">
      <c r="A25" s="1196"/>
      <c r="B25" s="1187" t="s">
        <v>50</v>
      </c>
      <c r="C25" s="1188"/>
      <c r="D25" s="1187"/>
      <c r="E25" s="1223"/>
      <c r="F25" s="1188"/>
      <c r="G25" s="1188"/>
      <c r="H25" s="25"/>
      <c r="I25" s="25"/>
      <c r="J25" s="25"/>
      <c r="K25" s="25"/>
      <c r="L25" s="25"/>
      <c r="M25" s="25"/>
      <c r="N25" s="25"/>
      <c r="O25" s="25"/>
    </row>
    <row r="26" spans="1:15" ht="34.5">
      <c r="A26" s="1196"/>
      <c r="B26" s="1187" t="s">
        <v>51</v>
      </c>
      <c r="C26" s="1188"/>
      <c r="D26" s="1187"/>
      <c r="E26" s="1223"/>
      <c r="F26" s="1188"/>
      <c r="G26" s="1188"/>
      <c r="H26" s="25"/>
      <c r="I26" s="25"/>
      <c r="J26" s="25"/>
      <c r="K26" s="25"/>
      <c r="L26" s="25"/>
      <c r="M26" s="25"/>
      <c r="N26" s="25"/>
      <c r="O26" s="25"/>
    </row>
    <row r="27" spans="1:15">
      <c r="A27" s="1198"/>
      <c r="B27" s="1187" t="s">
        <v>52</v>
      </c>
      <c r="C27" s="1188"/>
      <c r="D27" s="1187"/>
      <c r="E27" s="1223"/>
      <c r="F27" s="1188"/>
      <c r="G27" s="1188"/>
      <c r="H27" s="25"/>
      <c r="I27" s="25"/>
      <c r="J27" s="25"/>
      <c r="K27" s="25"/>
      <c r="L27" s="25"/>
      <c r="M27" s="25"/>
      <c r="N27" s="25"/>
      <c r="O27" s="25"/>
    </row>
    <row r="28" spans="1:15" ht="108">
      <c r="A28" s="1202" t="s">
        <v>142</v>
      </c>
      <c r="B28" s="1183"/>
      <c r="C28" s="1188"/>
      <c r="D28" s="1187"/>
      <c r="E28" s="1224" t="s">
        <v>877</v>
      </c>
      <c r="F28" s="1188" t="s">
        <v>878</v>
      </c>
      <c r="G28" s="1188"/>
      <c r="H28" s="25">
        <v>249000</v>
      </c>
      <c r="I28" s="25">
        <v>500000</v>
      </c>
      <c r="J28" s="25"/>
      <c r="K28" s="25">
        <f>K19</f>
        <v>492968.75</v>
      </c>
      <c r="L28" s="25">
        <v>323700</v>
      </c>
      <c r="M28" s="25">
        <v>323700</v>
      </c>
      <c r="N28" s="25"/>
      <c r="O28" s="25"/>
    </row>
    <row r="29" spans="1:15" ht="17.25">
      <c r="A29" s="1204" t="s">
        <v>144</v>
      </c>
      <c r="B29" s="1205"/>
      <c r="C29" s="1205"/>
      <c r="D29" s="1205"/>
      <c r="E29" s="1205"/>
      <c r="F29" s="1205"/>
      <c r="G29" s="1205"/>
      <c r="H29" s="1205"/>
      <c r="I29" s="1205"/>
      <c r="J29" s="1205"/>
      <c r="K29" s="1205"/>
      <c r="L29" s="1205"/>
      <c r="M29" s="1205"/>
      <c r="N29" s="1111"/>
      <c r="O29" s="1111"/>
    </row>
  </sheetData>
  <mergeCells count="22">
    <mergeCell ref="A21:A23"/>
    <mergeCell ref="B21:B23"/>
    <mergeCell ref="A24:A27"/>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41" priority="1"/>
    <cfRule type="duplicateValues" dxfId="40" priority="2"/>
    <cfRule type="duplicateValues" dxfId="39" priority="3"/>
    <cfRule type="duplicateValues" dxfId="38" priority="4"/>
  </conditionalFormatting>
  <pageMargins left="0.70866141732283472" right="0.24" top="0.39370078740157483" bottom="0.39370078740157483" header="0.31496062992125984" footer="0.31496062992125984"/>
  <pageSetup paperSize="9" scale="73" orientation="landscape" r:id="rId1"/>
</worksheet>
</file>

<file path=xl/worksheets/sheet101.xml><?xml version="1.0" encoding="utf-8"?>
<worksheet xmlns="http://schemas.openxmlformats.org/spreadsheetml/2006/main" xmlns:r="http://schemas.openxmlformats.org/officeDocument/2006/relationships">
  <dimension ref="A1:O30"/>
  <sheetViews>
    <sheetView view="pageBreakPreview" topLeftCell="A6" zoomScale="60" zoomScaleNormal="70" workbookViewId="0">
      <selection activeCell="M15" sqref="M15:M16"/>
    </sheetView>
  </sheetViews>
  <sheetFormatPr defaultColWidth="9.140625" defaultRowHeight="21"/>
  <cols>
    <col min="1" max="1" width="5.85546875" style="3" customWidth="1"/>
    <col min="2" max="2" width="8.140625" style="3" customWidth="1"/>
    <col min="3" max="3" width="7.7109375" style="3" customWidth="1"/>
    <col min="4" max="4" width="12.7109375" style="3" customWidth="1"/>
    <col min="5" max="5" width="60.42578125" style="31" customWidth="1"/>
    <col min="6" max="6" width="15.42578125" style="3" hidden="1" customWidth="1"/>
    <col min="7" max="7" width="6.140625" style="3" hidden="1" customWidth="1"/>
    <col min="8" max="13" width="8.5703125" style="3" customWidth="1"/>
    <col min="14" max="15" width="8.570312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244" t="s">
        <v>451</v>
      </c>
      <c r="B5" s="1244"/>
      <c r="C5" s="1244"/>
      <c r="D5" s="1237"/>
      <c r="E5" s="1238"/>
      <c r="F5" s="1180"/>
      <c r="G5" s="1180"/>
    </row>
    <row r="6" spans="1:15">
      <c r="A6" s="1244" t="s">
        <v>452</v>
      </c>
      <c r="B6" s="1244"/>
      <c r="C6" s="1244"/>
      <c r="D6" s="1237"/>
      <c r="E6" s="1238"/>
      <c r="F6" s="1180"/>
      <c r="G6" s="1180"/>
    </row>
    <row r="7" spans="1:15">
      <c r="A7" s="1212" t="s">
        <v>175</v>
      </c>
      <c r="B7" s="1212"/>
      <c r="C7" s="1212"/>
      <c r="D7" s="1239" t="s">
        <v>879</v>
      </c>
      <c r="E7" s="1238"/>
      <c r="F7" s="1180"/>
      <c r="G7" s="1180"/>
    </row>
    <row r="8" spans="1:15" ht="31.5">
      <c r="A8" s="1180"/>
      <c r="B8" s="1182"/>
      <c r="C8" s="1180"/>
      <c r="D8" s="1180"/>
      <c r="E8" s="1229"/>
      <c r="F8" s="1180"/>
      <c r="G8" s="1180"/>
      <c r="H8" s="13" t="s">
        <v>6</v>
      </c>
      <c r="I8" s="13"/>
      <c r="J8" s="13"/>
      <c r="K8" s="13"/>
      <c r="L8" s="13"/>
      <c r="M8" s="13"/>
      <c r="N8" s="13"/>
      <c r="O8" s="13"/>
    </row>
    <row r="9" spans="1:15" ht="165">
      <c r="A9" s="1242" t="s">
        <v>119</v>
      </c>
      <c r="B9" s="1242" t="s">
        <v>8</v>
      </c>
      <c r="C9" s="1243" t="s">
        <v>9</v>
      </c>
      <c r="D9" s="1243"/>
      <c r="E9" s="1163" t="s">
        <v>120</v>
      </c>
      <c r="F9" s="1242" t="s">
        <v>121</v>
      </c>
      <c r="G9" s="1242" t="s">
        <v>12</v>
      </c>
      <c r="H9" s="397" t="s">
        <v>13</v>
      </c>
      <c r="I9" s="397" t="s">
        <v>14</v>
      </c>
      <c r="J9" s="397" t="s">
        <v>15</v>
      </c>
      <c r="K9" s="397" t="s">
        <v>16</v>
      </c>
      <c r="L9" s="345" t="s">
        <v>17</v>
      </c>
      <c r="M9" s="345" t="s">
        <v>18</v>
      </c>
      <c r="N9" s="401" t="s">
        <v>19</v>
      </c>
      <c r="O9" s="14" t="s">
        <v>20</v>
      </c>
    </row>
    <row r="10" spans="1:15">
      <c r="A10" s="1245">
        <v>1</v>
      </c>
      <c r="B10" s="1245">
        <v>2</v>
      </c>
      <c r="C10" s="1245">
        <v>3</v>
      </c>
      <c r="D10" s="1245">
        <v>4</v>
      </c>
      <c r="E10" s="1246">
        <v>5</v>
      </c>
      <c r="F10" s="1245">
        <v>6</v>
      </c>
      <c r="G10" s="1245">
        <v>6</v>
      </c>
      <c r="H10" s="444">
        <v>7</v>
      </c>
      <c r="I10" s="444">
        <v>8</v>
      </c>
      <c r="J10" s="444">
        <v>9</v>
      </c>
      <c r="K10" s="444">
        <v>10</v>
      </c>
      <c r="L10" s="444">
        <v>11</v>
      </c>
      <c r="M10" s="444">
        <v>12</v>
      </c>
    </row>
    <row r="11" spans="1:15" ht="86.25">
      <c r="A11" s="1222" t="s">
        <v>21</v>
      </c>
      <c r="B11" s="1222" t="s">
        <v>22</v>
      </c>
      <c r="C11" s="1222" t="s">
        <v>122</v>
      </c>
      <c r="D11" s="1187" t="s">
        <v>123</v>
      </c>
      <c r="E11" s="1223"/>
      <c r="F11" s="1188"/>
      <c r="G11" s="1188"/>
      <c r="H11" s="25"/>
      <c r="I11" s="25"/>
      <c r="J11" s="25"/>
      <c r="K11" s="25"/>
      <c r="L11" s="25"/>
      <c r="M11" s="25"/>
      <c r="N11" s="50"/>
      <c r="O11" s="25"/>
    </row>
    <row r="12" spans="1:15" ht="86.25">
      <c r="A12" s="1222"/>
      <c r="B12" s="1222"/>
      <c r="C12" s="1222"/>
      <c r="D12" s="1187" t="s">
        <v>124</v>
      </c>
      <c r="E12" s="1223"/>
      <c r="F12" s="1188"/>
      <c r="G12" s="1188"/>
      <c r="H12" s="25"/>
      <c r="I12" s="25"/>
      <c r="J12" s="25"/>
      <c r="K12" s="25"/>
      <c r="L12" s="25"/>
      <c r="M12" s="25"/>
      <c r="N12" s="50"/>
      <c r="O12" s="25"/>
    </row>
    <row r="13" spans="1:15" ht="86.25">
      <c r="A13" s="1222"/>
      <c r="B13" s="1222"/>
      <c r="C13" s="1222" t="s">
        <v>125</v>
      </c>
      <c r="D13" s="1187" t="s">
        <v>123</v>
      </c>
      <c r="E13" s="1223"/>
      <c r="F13" s="1188"/>
      <c r="G13" s="1188"/>
      <c r="H13" s="25"/>
      <c r="I13" s="25"/>
      <c r="J13" s="25"/>
      <c r="K13" s="25"/>
      <c r="L13" s="25"/>
      <c r="M13" s="25"/>
      <c r="N13" s="50"/>
      <c r="O13" s="25"/>
    </row>
    <row r="14" spans="1:15" ht="86.25">
      <c r="A14" s="1222"/>
      <c r="B14" s="1222"/>
      <c r="C14" s="1222"/>
      <c r="D14" s="1187" t="s">
        <v>124</v>
      </c>
      <c r="E14" s="1223"/>
      <c r="F14" s="1188"/>
      <c r="G14" s="1188"/>
      <c r="H14" s="25"/>
      <c r="I14" s="25"/>
      <c r="J14" s="25"/>
      <c r="K14" s="25"/>
      <c r="L14" s="25"/>
      <c r="M14" s="25"/>
      <c r="N14" s="50"/>
      <c r="O14" s="25"/>
    </row>
    <row r="15" spans="1:15" ht="86.25">
      <c r="A15" s="1222" t="s">
        <v>21</v>
      </c>
      <c r="B15" s="1222" t="s">
        <v>22</v>
      </c>
      <c r="C15" s="1222" t="s">
        <v>126</v>
      </c>
      <c r="D15" s="1187" t="s">
        <v>123</v>
      </c>
      <c r="E15" s="1223"/>
      <c r="F15" s="1188"/>
      <c r="G15" s="1188"/>
      <c r="H15" s="25"/>
      <c r="I15" s="25"/>
      <c r="J15" s="25"/>
      <c r="K15" s="25"/>
      <c r="L15" s="25"/>
      <c r="M15" s="25"/>
      <c r="N15" s="50"/>
      <c r="O15" s="25"/>
    </row>
    <row r="16" spans="1:15" ht="86.25">
      <c r="A16" s="1222"/>
      <c r="B16" s="1222"/>
      <c r="C16" s="1222"/>
      <c r="D16" s="1187" t="s">
        <v>124</v>
      </c>
      <c r="E16" s="1223"/>
      <c r="F16" s="1188"/>
      <c r="G16" s="1188"/>
      <c r="H16" s="25"/>
      <c r="I16" s="25"/>
      <c r="J16" s="25"/>
      <c r="K16" s="25"/>
      <c r="L16" s="25"/>
      <c r="M16" s="25"/>
      <c r="N16" s="50"/>
      <c r="O16" s="25"/>
    </row>
    <row r="17" spans="1:15" ht="34.5">
      <c r="A17" s="1222"/>
      <c r="B17" s="1222" t="s">
        <v>131</v>
      </c>
      <c r="C17" s="1222" t="s">
        <v>35</v>
      </c>
      <c r="D17" s="1187" t="s">
        <v>36</v>
      </c>
      <c r="E17" s="1223"/>
      <c r="F17" s="1188"/>
      <c r="G17" s="1188"/>
      <c r="H17" s="25"/>
      <c r="I17" s="25"/>
      <c r="J17" s="25"/>
      <c r="K17" s="25"/>
      <c r="L17" s="25"/>
      <c r="M17" s="25"/>
      <c r="N17" s="50"/>
      <c r="O17" s="25"/>
    </row>
    <row r="18" spans="1:15" ht="34.5">
      <c r="A18" s="1222"/>
      <c r="B18" s="1222"/>
      <c r="C18" s="1222"/>
      <c r="D18" s="1187" t="s">
        <v>132</v>
      </c>
      <c r="E18" s="1223"/>
      <c r="F18" s="1188"/>
      <c r="G18" s="1188"/>
      <c r="H18" s="25"/>
      <c r="I18" s="25"/>
      <c r="J18" s="25"/>
      <c r="K18" s="25"/>
      <c r="L18" s="25"/>
      <c r="M18" s="25"/>
      <c r="N18" s="50"/>
      <c r="O18" s="25"/>
    </row>
    <row r="19" spans="1:15" ht="409.5">
      <c r="A19" s="1222"/>
      <c r="B19" s="1222"/>
      <c r="C19" s="1222" t="s">
        <v>133</v>
      </c>
      <c r="D19" s="1187" t="s">
        <v>39</v>
      </c>
      <c r="E19" s="1224" t="s">
        <v>880</v>
      </c>
      <c r="F19" s="1188" t="s">
        <v>862</v>
      </c>
      <c r="G19" s="1188"/>
      <c r="H19" s="25">
        <v>318000</v>
      </c>
      <c r="I19" s="25">
        <v>1000000</v>
      </c>
      <c r="J19" s="25">
        <v>643877.55102040817</v>
      </c>
      <c r="K19" s="25">
        <v>643877.55102040817</v>
      </c>
      <c r="L19" s="25">
        <f>K19</f>
        <v>643877.55102040817</v>
      </c>
      <c r="M19" s="25">
        <v>650000</v>
      </c>
      <c r="N19" s="50"/>
      <c r="O19" s="25"/>
    </row>
    <row r="20" spans="1:15" ht="34.5">
      <c r="A20" s="1222"/>
      <c r="B20" s="1222"/>
      <c r="C20" s="1222"/>
      <c r="D20" s="1187" t="s">
        <v>41</v>
      </c>
      <c r="E20" s="1223"/>
      <c r="F20" s="1188"/>
      <c r="G20" s="1188"/>
      <c r="H20" s="25"/>
      <c r="I20" s="25"/>
      <c r="J20" s="25"/>
      <c r="K20" s="25"/>
      <c r="L20" s="25"/>
      <c r="M20" s="25"/>
      <c r="N20" s="50"/>
      <c r="O20" s="25"/>
    </row>
    <row r="21" spans="1:15">
      <c r="A21" s="1235" t="s">
        <v>21</v>
      </c>
      <c r="B21" s="1236" t="s">
        <v>138</v>
      </c>
      <c r="C21" s="1188" t="s">
        <v>44</v>
      </c>
      <c r="D21" s="1187"/>
      <c r="E21" s="1223"/>
      <c r="F21" s="1188"/>
      <c r="G21" s="1188"/>
      <c r="H21" s="25"/>
      <c r="I21" s="25"/>
      <c r="J21" s="25"/>
      <c r="K21" s="25"/>
      <c r="L21" s="25"/>
      <c r="M21" s="25"/>
      <c r="N21" s="50"/>
      <c r="O21" s="25"/>
    </row>
    <row r="22" spans="1:15" ht="35.25">
      <c r="A22" s="1235"/>
      <c r="B22" s="1236"/>
      <c r="C22" s="1188" t="s">
        <v>45</v>
      </c>
      <c r="D22" s="1187"/>
      <c r="E22" s="1223"/>
      <c r="F22" s="1188"/>
      <c r="G22" s="1188"/>
      <c r="H22" s="25"/>
      <c r="I22" s="25"/>
      <c r="J22" s="25"/>
      <c r="K22" s="25"/>
      <c r="L22" s="25"/>
      <c r="M22" s="25"/>
      <c r="N22" s="50"/>
      <c r="O22" s="25"/>
    </row>
    <row r="23" spans="1:15" ht="35.25">
      <c r="A23" s="1235"/>
      <c r="B23" s="1236"/>
      <c r="C23" s="1188" t="s">
        <v>46</v>
      </c>
      <c r="D23" s="1187"/>
      <c r="E23" s="1223"/>
      <c r="F23" s="1188"/>
      <c r="G23" s="1188"/>
      <c r="H23" s="25"/>
      <c r="I23" s="25"/>
      <c r="J23" s="25"/>
      <c r="K23" s="25"/>
      <c r="L23" s="25"/>
      <c r="M23" s="25"/>
      <c r="N23" s="50"/>
      <c r="O23" s="25"/>
    </row>
    <row r="24" spans="1:15" ht="409.5">
      <c r="A24" s="1235" t="s">
        <v>139</v>
      </c>
      <c r="B24" s="1187" t="s">
        <v>48</v>
      </c>
      <c r="C24" s="1188"/>
      <c r="D24" s="1187"/>
      <c r="E24" s="1224" t="s">
        <v>881</v>
      </c>
      <c r="F24" s="1188" t="s">
        <v>866</v>
      </c>
      <c r="G24" s="1188"/>
      <c r="H24" s="25">
        <v>2146000</v>
      </c>
      <c r="I24" s="25">
        <v>2300000</v>
      </c>
      <c r="J24" s="25">
        <v>6600000</v>
      </c>
      <c r="K24" s="25">
        <v>4950000</v>
      </c>
      <c r="L24" s="25">
        <f>K24</f>
        <v>4950000</v>
      </c>
      <c r="M24" s="25">
        <v>2500000</v>
      </c>
      <c r="N24" s="50"/>
      <c r="O24" s="25"/>
    </row>
    <row r="25" spans="1:15" ht="34.5">
      <c r="A25" s="1235"/>
      <c r="B25" s="1187" t="s">
        <v>50</v>
      </c>
      <c r="C25" s="1188"/>
      <c r="D25" s="1187"/>
      <c r="E25" s="1223"/>
      <c r="F25" s="1188"/>
      <c r="G25" s="1188"/>
      <c r="H25" s="25"/>
      <c r="I25" s="25"/>
      <c r="J25" s="25"/>
      <c r="K25" s="25"/>
      <c r="L25" s="25"/>
      <c r="M25" s="25"/>
      <c r="N25" s="50"/>
      <c r="O25" s="25"/>
    </row>
    <row r="26" spans="1:15" ht="34.5">
      <c r="A26" s="1235"/>
      <c r="B26" s="1187" t="s">
        <v>51</v>
      </c>
      <c r="C26" s="1188"/>
      <c r="D26" s="1187"/>
      <c r="E26" s="1223"/>
      <c r="F26" s="1188"/>
      <c r="G26" s="1188"/>
      <c r="H26" s="25"/>
      <c r="I26" s="25"/>
      <c r="J26" s="25"/>
      <c r="K26" s="25"/>
      <c r="L26" s="25"/>
      <c r="M26" s="25"/>
      <c r="N26" s="50"/>
      <c r="O26" s="25"/>
    </row>
    <row r="27" spans="1:15" ht="34.5">
      <c r="A27" s="1235"/>
      <c r="B27" s="1187" t="s">
        <v>52</v>
      </c>
      <c r="C27" s="1188"/>
      <c r="D27" s="1187"/>
      <c r="E27" s="1223"/>
      <c r="F27" s="1188"/>
      <c r="G27" s="1188"/>
      <c r="H27" s="25"/>
      <c r="I27" s="25"/>
      <c r="J27" s="25"/>
      <c r="K27" s="25"/>
      <c r="L27" s="25"/>
      <c r="M27" s="25"/>
      <c r="N27" s="50"/>
      <c r="O27" s="25"/>
    </row>
    <row r="28" spans="1:15" ht="150" customHeight="1">
      <c r="A28" s="1225" t="s">
        <v>142</v>
      </c>
      <c r="B28" s="1226"/>
      <c r="C28" s="1226"/>
      <c r="D28" s="1227"/>
      <c r="E28" s="1224" t="s">
        <v>882</v>
      </c>
      <c r="F28" s="1188" t="s">
        <v>868</v>
      </c>
      <c r="G28" s="1188"/>
      <c r="H28" s="25">
        <v>497000</v>
      </c>
      <c r="I28" s="25">
        <v>600000</v>
      </c>
      <c r="J28" s="25">
        <v>585000</v>
      </c>
      <c r="K28" s="25">
        <v>523250</v>
      </c>
      <c r="L28" s="25">
        <f>I28</f>
        <v>600000</v>
      </c>
      <c r="M28" s="25">
        <v>600000</v>
      </c>
      <c r="N28" s="50"/>
      <c r="O28" s="25"/>
    </row>
    <row r="29" spans="1:15" ht="17.25">
      <c r="A29" s="1184" t="s">
        <v>144</v>
      </c>
      <c r="B29" s="1184"/>
      <c r="C29" s="1184"/>
      <c r="D29" s="1184"/>
      <c r="E29" s="1184"/>
      <c r="F29" s="1184"/>
      <c r="G29" s="1184"/>
      <c r="H29" s="1184"/>
      <c r="I29" s="1184"/>
      <c r="J29" s="1184"/>
      <c r="K29" s="1184"/>
      <c r="L29" s="1184"/>
      <c r="M29" s="1184"/>
      <c r="N29" s="1111"/>
      <c r="O29" s="1111"/>
    </row>
    <row r="30" spans="1:15">
      <c r="A30" s="1206"/>
      <c r="B30" s="1182"/>
      <c r="C30" s="1206"/>
      <c r="D30" s="1206"/>
      <c r="E30" s="1247"/>
      <c r="F30" s="1206"/>
      <c r="G30" s="1206"/>
      <c r="H30" s="1111"/>
      <c r="I30" s="1111"/>
      <c r="J30" s="1111"/>
      <c r="K30" s="1111"/>
      <c r="L30" s="1111"/>
      <c r="M30" s="1111"/>
      <c r="N30" s="1111"/>
      <c r="O30" s="1111"/>
    </row>
  </sheetData>
  <mergeCells count="21">
    <mergeCell ref="A21:A23"/>
    <mergeCell ref="B21:B23"/>
    <mergeCell ref="A24:A27"/>
    <mergeCell ref="A28:D28"/>
    <mergeCell ref="A29:M29"/>
    <mergeCell ref="A11:A14"/>
    <mergeCell ref="B11:B14"/>
    <mergeCell ref="C11:C12"/>
    <mergeCell ref="C13:C14"/>
    <mergeCell ref="A15:A20"/>
    <mergeCell ref="B15:B16"/>
    <mergeCell ref="C15:C16"/>
    <mergeCell ref="B17:B20"/>
    <mergeCell ref="C17:C18"/>
    <mergeCell ref="C19:C20"/>
    <mergeCell ref="A1:G1"/>
    <mergeCell ref="A2:G2"/>
    <mergeCell ref="A3:G3"/>
    <mergeCell ref="A7:C7"/>
    <mergeCell ref="H8:O8"/>
    <mergeCell ref="C9:D9"/>
  </mergeCells>
  <conditionalFormatting sqref="H9:K9">
    <cfRule type="duplicateValues" dxfId="37" priority="1"/>
  </conditionalFormatting>
  <pageMargins left="0.70866141732283472" right="0.23622047244094491" top="0.51181102362204722" bottom="0.47244094488188981" header="0.31496062992125984" footer="0.31496062992125984"/>
  <pageSetup paperSize="9" scale="86" orientation="landscape" r:id="rId1"/>
</worksheet>
</file>

<file path=xl/worksheets/sheet102.xml><?xml version="1.0" encoding="utf-8"?>
<worksheet xmlns="http://schemas.openxmlformats.org/spreadsheetml/2006/main" xmlns:r="http://schemas.openxmlformats.org/officeDocument/2006/relationships">
  <dimension ref="A1:O29"/>
  <sheetViews>
    <sheetView view="pageBreakPreview" topLeftCell="A4" zoomScale="60" zoomScaleNormal="70" workbookViewId="0">
      <pane ySplit="7" topLeftCell="A23" activePane="bottomLeft" state="frozen"/>
      <selection activeCell="M15" sqref="M15:M16"/>
      <selection pane="bottomLeft" activeCell="M15" sqref="M15:M16"/>
    </sheetView>
  </sheetViews>
  <sheetFormatPr defaultColWidth="9.140625" defaultRowHeight="21"/>
  <cols>
    <col min="1" max="1" width="19.42578125" style="3" bestFit="1" customWidth="1"/>
    <col min="2" max="2" width="22.85546875" style="3" customWidth="1"/>
    <col min="3" max="3" width="8.28515625" style="3" customWidth="1"/>
    <col min="4" max="4" width="13.140625" style="3" bestFit="1" customWidth="1"/>
    <col min="5" max="5" width="47.7109375" style="31" customWidth="1"/>
    <col min="6" max="6" width="14.85546875" style="3" hidden="1" customWidth="1"/>
    <col min="7" max="7" width="0" style="3" hidden="1" customWidth="1"/>
    <col min="8" max="10" width="8.5703125" style="3" customWidth="1"/>
    <col min="11" max="11" width="15" style="3" customWidth="1"/>
    <col min="12" max="12" width="14.5703125" style="3" customWidth="1"/>
    <col min="13" max="13" width="10.7109375" style="3" customWidth="1"/>
    <col min="14" max="15" width="8.570312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ht="35.25">
      <c r="A7" s="1179" t="s">
        <v>175</v>
      </c>
      <c r="B7" s="1179"/>
      <c r="C7" s="1179"/>
      <c r="D7" s="1181" t="s">
        <v>883</v>
      </c>
      <c r="E7" s="1229"/>
      <c r="F7" s="1180"/>
      <c r="G7" s="1180"/>
    </row>
    <row r="8" spans="1:15" ht="31.5">
      <c r="A8" s="1180"/>
      <c r="B8" s="1182"/>
      <c r="C8" s="1180"/>
      <c r="D8" s="1180"/>
      <c r="E8" s="1229"/>
      <c r="F8" s="1180"/>
      <c r="G8" s="1180"/>
      <c r="H8" s="13" t="s">
        <v>6</v>
      </c>
      <c r="I8" s="13"/>
      <c r="J8" s="13"/>
      <c r="K8" s="13"/>
      <c r="L8" s="13"/>
      <c r="M8" s="13"/>
      <c r="N8" s="13"/>
      <c r="O8" s="13"/>
    </row>
    <row r="9" spans="1:15" ht="144">
      <c r="A9" s="1248" t="s">
        <v>119</v>
      </c>
      <c r="B9" s="1248" t="s">
        <v>8</v>
      </c>
      <c r="C9" s="1249" t="s">
        <v>9</v>
      </c>
      <c r="D9" s="1249"/>
      <c r="E9" s="1248" t="s">
        <v>120</v>
      </c>
      <c r="F9" s="1165" t="s">
        <v>121</v>
      </c>
      <c r="G9" s="1165" t="s">
        <v>12</v>
      </c>
      <c r="H9" s="1166" t="s">
        <v>13</v>
      </c>
      <c r="I9" s="1166" t="s">
        <v>14</v>
      </c>
      <c r="J9" s="1166" t="s">
        <v>15</v>
      </c>
      <c r="K9" s="1166" t="s">
        <v>16</v>
      </c>
      <c r="L9" s="306" t="s">
        <v>17</v>
      </c>
      <c r="M9" s="306" t="s">
        <v>18</v>
      </c>
      <c r="N9" s="401" t="s">
        <v>19</v>
      </c>
      <c r="O9" s="14" t="s">
        <v>20</v>
      </c>
    </row>
    <row r="10" spans="1:15">
      <c r="A10" s="1185">
        <v>1</v>
      </c>
      <c r="B10" s="1185">
        <v>2</v>
      </c>
      <c r="C10" s="1185">
        <v>3</v>
      </c>
      <c r="D10" s="1185">
        <v>4</v>
      </c>
      <c r="E10" s="1233">
        <v>5</v>
      </c>
      <c r="F10" s="1185">
        <v>6</v>
      </c>
      <c r="G10" s="1185">
        <v>7</v>
      </c>
      <c r="H10" s="1233">
        <v>6</v>
      </c>
      <c r="I10" s="1233">
        <v>7</v>
      </c>
      <c r="J10" s="1233">
        <v>8</v>
      </c>
      <c r="K10" s="1233">
        <v>9</v>
      </c>
      <c r="L10" s="1233">
        <v>10</v>
      </c>
      <c r="M10" s="1233">
        <v>11</v>
      </c>
      <c r="N10" s="1111"/>
      <c r="O10" s="1111"/>
    </row>
    <row r="11" spans="1:15" ht="86.25">
      <c r="A11" s="1222" t="s">
        <v>21</v>
      </c>
      <c r="B11" s="1222" t="s">
        <v>22</v>
      </c>
      <c r="C11" s="1222" t="s">
        <v>122</v>
      </c>
      <c r="D11" s="1187" t="s">
        <v>123</v>
      </c>
      <c r="E11" s="1223"/>
      <c r="F11" s="1188"/>
      <c r="G11" s="1188"/>
      <c r="H11" s="25"/>
      <c r="I11" s="25"/>
      <c r="J11" s="25"/>
      <c r="K11" s="25"/>
      <c r="L11" s="25"/>
      <c r="M11" s="25"/>
      <c r="N11" s="50"/>
      <c r="O11" s="25"/>
    </row>
    <row r="12" spans="1:15" ht="86.25">
      <c r="A12" s="1222"/>
      <c r="B12" s="1222"/>
      <c r="C12" s="1222"/>
      <c r="D12" s="1187" t="s">
        <v>124</v>
      </c>
      <c r="E12" s="1223"/>
      <c r="F12" s="1188"/>
      <c r="G12" s="1188"/>
      <c r="H12" s="25"/>
      <c r="I12" s="25"/>
      <c r="J12" s="25"/>
      <c r="K12" s="25"/>
      <c r="L12" s="25"/>
      <c r="M12" s="25"/>
      <c r="N12" s="50"/>
      <c r="O12" s="25"/>
    </row>
    <row r="13" spans="1:15" ht="86.25">
      <c r="A13" s="1222"/>
      <c r="B13" s="1222"/>
      <c r="C13" s="1222" t="s">
        <v>125</v>
      </c>
      <c r="D13" s="1187" t="s">
        <v>123</v>
      </c>
      <c r="E13" s="1223"/>
      <c r="F13" s="1188"/>
      <c r="G13" s="1188"/>
      <c r="H13" s="25"/>
      <c r="I13" s="25"/>
      <c r="J13" s="25"/>
      <c r="K13" s="25"/>
      <c r="L13" s="25"/>
      <c r="M13" s="25"/>
      <c r="N13" s="50"/>
      <c r="O13" s="25"/>
    </row>
    <row r="14" spans="1:15" ht="86.25">
      <c r="A14" s="1222"/>
      <c r="B14" s="1222"/>
      <c r="C14" s="1222"/>
      <c r="D14" s="1187" t="s">
        <v>124</v>
      </c>
      <c r="E14" s="1223"/>
      <c r="F14" s="1188"/>
      <c r="G14" s="1188"/>
      <c r="H14" s="25"/>
      <c r="I14" s="25"/>
      <c r="J14" s="25"/>
      <c r="K14" s="25"/>
      <c r="L14" s="25"/>
      <c r="M14" s="25"/>
      <c r="N14" s="50"/>
      <c r="O14" s="25"/>
    </row>
    <row r="15" spans="1:15" ht="86.25">
      <c r="A15" s="1222" t="s">
        <v>21</v>
      </c>
      <c r="B15" s="1222" t="s">
        <v>22</v>
      </c>
      <c r="C15" s="1222" t="s">
        <v>126</v>
      </c>
      <c r="D15" s="1187" t="s">
        <v>123</v>
      </c>
      <c r="E15" s="1223"/>
      <c r="F15" s="1188"/>
      <c r="G15" s="1188"/>
      <c r="H15" s="25"/>
      <c r="I15" s="25"/>
      <c r="J15" s="25"/>
      <c r="K15" s="25"/>
      <c r="L15" s="25"/>
      <c r="M15" s="25"/>
      <c r="N15" s="50"/>
      <c r="O15" s="25"/>
    </row>
    <row r="16" spans="1:15" ht="86.25">
      <c r="A16" s="1222"/>
      <c r="B16" s="1222"/>
      <c r="C16" s="1222"/>
      <c r="D16" s="1187" t="s">
        <v>124</v>
      </c>
      <c r="E16" s="1223"/>
      <c r="F16" s="1188"/>
      <c r="G16" s="1188"/>
      <c r="H16" s="25"/>
      <c r="I16" s="25"/>
      <c r="J16" s="25"/>
      <c r="K16" s="25"/>
      <c r="L16" s="25"/>
      <c r="M16" s="25"/>
      <c r="N16" s="50"/>
      <c r="O16" s="25"/>
    </row>
    <row r="17" spans="1:15" ht="34.5">
      <c r="A17" s="1222"/>
      <c r="B17" s="1222" t="s">
        <v>131</v>
      </c>
      <c r="C17" s="1222" t="s">
        <v>35</v>
      </c>
      <c r="D17" s="1187" t="s">
        <v>36</v>
      </c>
      <c r="E17" s="1223"/>
      <c r="F17" s="1188"/>
      <c r="G17" s="1188"/>
      <c r="H17" s="25"/>
      <c r="I17" s="25"/>
      <c r="J17" s="25"/>
      <c r="K17" s="25"/>
      <c r="L17" s="25"/>
      <c r="M17" s="25"/>
      <c r="N17" s="50"/>
      <c r="O17" s="25"/>
    </row>
    <row r="18" spans="1:15" ht="34.5">
      <c r="A18" s="1222"/>
      <c r="B18" s="1222"/>
      <c r="C18" s="1222"/>
      <c r="D18" s="1187" t="s">
        <v>132</v>
      </c>
      <c r="E18" s="1223"/>
      <c r="F18" s="1188"/>
      <c r="G18" s="1188"/>
      <c r="H18" s="25"/>
      <c r="I18" s="25"/>
      <c r="J18" s="25"/>
      <c r="K18" s="25"/>
      <c r="L18" s="25"/>
      <c r="M18" s="25"/>
      <c r="N18" s="50"/>
      <c r="O18" s="25"/>
    </row>
    <row r="19" spans="1:15" ht="409.5">
      <c r="A19" s="1222"/>
      <c r="B19" s="1222"/>
      <c r="C19" s="1222" t="s">
        <v>133</v>
      </c>
      <c r="D19" s="1187" t="s">
        <v>39</v>
      </c>
      <c r="E19" s="1224" t="s">
        <v>884</v>
      </c>
      <c r="F19" s="1188" t="s">
        <v>885</v>
      </c>
      <c r="G19" s="1188"/>
      <c r="H19" s="25">
        <v>795000</v>
      </c>
      <c r="I19" s="25">
        <v>700000</v>
      </c>
      <c r="J19" s="409" t="s">
        <v>33</v>
      </c>
      <c r="K19" s="409" t="s">
        <v>33</v>
      </c>
      <c r="L19" s="25">
        <v>900000</v>
      </c>
      <c r="M19" s="25">
        <v>900000</v>
      </c>
      <c r="N19" s="50"/>
      <c r="O19" s="25"/>
    </row>
    <row r="20" spans="1:15">
      <c r="A20" s="1222"/>
      <c r="B20" s="1222"/>
      <c r="C20" s="1222"/>
      <c r="D20" s="1187" t="s">
        <v>41</v>
      </c>
      <c r="E20" s="1223"/>
      <c r="F20" s="1188"/>
      <c r="G20" s="1188"/>
      <c r="H20" s="25"/>
      <c r="I20" s="25"/>
      <c r="J20" s="25"/>
      <c r="K20" s="25"/>
      <c r="L20" s="25"/>
      <c r="M20" s="25"/>
      <c r="N20" s="50"/>
      <c r="O20" s="25"/>
    </row>
    <row r="21" spans="1:15">
      <c r="A21" s="1235" t="s">
        <v>21</v>
      </c>
      <c r="B21" s="1236" t="s">
        <v>138</v>
      </c>
      <c r="C21" s="1188" t="s">
        <v>44</v>
      </c>
      <c r="D21" s="1187"/>
      <c r="E21" s="1223"/>
      <c r="F21" s="1188"/>
      <c r="G21" s="1188"/>
      <c r="H21" s="25"/>
      <c r="I21" s="25"/>
      <c r="J21" s="25"/>
      <c r="K21" s="25"/>
      <c r="L21" s="25"/>
      <c r="M21" s="25"/>
      <c r="N21" s="50"/>
      <c r="O21" s="25"/>
    </row>
    <row r="22" spans="1:15" ht="35.25">
      <c r="A22" s="1235"/>
      <c r="B22" s="1236"/>
      <c r="C22" s="1188" t="s">
        <v>45</v>
      </c>
      <c r="D22" s="1187"/>
      <c r="E22" s="1223"/>
      <c r="F22" s="1188"/>
      <c r="G22" s="1188"/>
      <c r="H22" s="25"/>
      <c r="I22" s="25"/>
      <c r="J22" s="25"/>
      <c r="K22" s="25"/>
      <c r="L22" s="25"/>
      <c r="M22" s="25"/>
      <c r="N22" s="50"/>
      <c r="O22" s="25"/>
    </row>
    <row r="23" spans="1:15">
      <c r="A23" s="1235"/>
      <c r="B23" s="1236"/>
      <c r="C23" s="1188" t="s">
        <v>46</v>
      </c>
      <c r="D23" s="1187"/>
      <c r="E23" s="1223"/>
      <c r="F23" s="1188"/>
      <c r="G23" s="1188"/>
      <c r="H23" s="25"/>
      <c r="I23" s="25"/>
      <c r="J23" s="25"/>
      <c r="K23" s="25"/>
      <c r="L23" s="25"/>
      <c r="M23" s="25"/>
      <c r="N23" s="50"/>
      <c r="O23" s="25"/>
    </row>
    <row r="24" spans="1:15" ht="409.5">
      <c r="A24" s="1235" t="s">
        <v>139</v>
      </c>
      <c r="B24" s="1187" t="s">
        <v>48</v>
      </c>
      <c r="C24" s="1188"/>
      <c r="D24" s="1187"/>
      <c r="E24" s="1224" t="s">
        <v>886</v>
      </c>
      <c r="F24" s="1188" t="s">
        <v>866</v>
      </c>
      <c r="G24" s="1188"/>
      <c r="H24" s="25">
        <v>1753000</v>
      </c>
      <c r="I24" s="25">
        <v>2300000</v>
      </c>
      <c r="J24" s="409" t="s">
        <v>33</v>
      </c>
      <c r="K24" s="409" t="s">
        <v>33</v>
      </c>
      <c r="L24" s="25">
        <f>I24</f>
        <v>2300000</v>
      </c>
      <c r="M24" s="25">
        <v>2300000</v>
      </c>
      <c r="N24" s="50"/>
      <c r="O24" s="25"/>
    </row>
    <row r="25" spans="1:15">
      <c r="A25" s="1235"/>
      <c r="B25" s="1187" t="s">
        <v>50</v>
      </c>
      <c r="C25" s="1188"/>
      <c r="D25" s="1187"/>
      <c r="E25" s="1223"/>
      <c r="F25" s="1188"/>
      <c r="G25" s="1188"/>
      <c r="H25" s="25"/>
      <c r="I25" s="25"/>
      <c r="J25" s="25"/>
      <c r="K25" s="25"/>
      <c r="L25" s="25"/>
      <c r="M25" s="25"/>
      <c r="N25" s="50"/>
      <c r="O25" s="25"/>
    </row>
    <row r="26" spans="1:15">
      <c r="A26" s="1235"/>
      <c r="B26" s="1187" t="s">
        <v>51</v>
      </c>
      <c r="C26" s="1188"/>
      <c r="D26" s="1187"/>
      <c r="E26" s="1223"/>
      <c r="F26" s="1188"/>
      <c r="G26" s="1188"/>
      <c r="H26" s="25"/>
      <c r="I26" s="25"/>
      <c r="J26" s="25"/>
      <c r="K26" s="25"/>
      <c r="L26" s="25"/>
      <c r="M26" s="25"/>
      <c r="N26" s="50"/>
      <c r="O26" s="25"/>
    </row>
    <row r="27" spans="1:15">
      <c r="A27" s="1235"/>
      <c r="B27" s="1187" t="s">
        <v>52</v>
      </c>
      <c r="C27" s="1188"/>
      <c r="D27" s="1187"/>
      <c r="E27" s="1223"/>
      <c r="F27" s="1188"/>
      <c r="G27" s="1188"/>
      <c r="H27" s="25"/>
      <c r="I27" s="25"/>
      <c r="J27" s="25"/>
      <c r="K27" s="25"/>
      <c r="L27" s="25"/>
      <c r="M27" s="25"/>
      <c r="N27" s="50"/>
      <c r="O27" s="25"/>
    </row>
    <row r="28" spans="1:15" ht="409.5">
      <c r="A28" s="1202" t="s">
        <v>142</v>
      </c>
      <c r="B28" s="1183"/>
      <c r="C28" s="1188"/>
      <c r="D28" s="1187"/>
      <c r="E28" s="1224" t="s">
        <v>887</v>
      </c>
      <c r="F28" s="1188" t="s">
        <v>888</v>
      </c>
      <c r="G28" s="1188"/>
      <c r="H28" s="25">
        <v>352000</v>
      </c>
      <c r="I28" s="25">
        <v>400000</v>
      </c>
      <c r="J28" s="409" t="s">
        <v>33</v>
      </c>
      <c r="K28" s="409" t="s">
        <v>33</v>
      </c>
      <c r="L28" s="25">
        <f>I28</f>
        <v>400000</v>
      </c>
      <c r="M28" s="25">
        <v>400000</v>
      </c>
      <c r="N28" s="50"/>
      <c r="O28" s="25"/>
    </row>
    <row r="29" spans="1:15" ht="121.5">
      <c r="A29" s="1250" t="s">
        <v>144</v>
      </c>
      <c r="B29" s="1250"/>
      <c r="C29" s="1250"/>
      <c r="D29" s="1250"/>
      <c r="E29" s="1251"/>
      <c r="F29" s="1250"/>
      <c r="G29" s="1250"/>
      <c r="H29" s="109"/>
      <c r="I29" s="109"/>
      <c r="J29" s="109"/>
      <c r="K29" s="109"/>
      <c r="L29" s="109"/>
      <c r="M29" s="109"/>
      <c r="N29" s="1111"/>
      <c r="O29" s="1111"/>
    </row>
  </sheetData>
  <mergeCells count="21">
    <mergeCell ref="A21:A23"/>
    <mergeCell ref="B21:B23"/>
    <mergeCell ref="A24:A27"/>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36" priority="1"/>
  </conditionalFormatting>
  <pageMargins left="0.70866141732283472" right="0.55000000000000004" top="0.74803149606299213" bottom="0.74803149606299213" header="0.31496062992125984" footer="0.31496062992125984"/>
  <pageSetup paperSize="9" scale="73" orientation="landscape" r:id="rId1"/>
</worksheet>
</file>

<file path=xl/worksheets/sheet103.xml><?xml version="1.0" encoding="utf-8"?>
<worksheet xmlns="http://schemas.openxmlformats.org/spreadsheetml/2006/main" xmlns:r="http://schemas.openxmlformats.org/officeDocument/2006/relationships">
  <dimension ref="A1:O29"/>
  <sheetViews>
    <sheetView view="pageBreakPreview" zoomScale="60" zoomScaleNormal="55" workbookViewId="0">
      <pane ySplit="10" topLeftCell="A28" activePane="bottomLeft" state="frozen"/>
      <selection activeCell="M15" sqref="M15:M16"/>
      <selection pane="bottomLeft" activeCell="M15" sqref="M15:M16"/>
    </sheetView>
  </sheetViews>
  <sheetFormatPr defaultColWidth="9.140625" defaultRowHeight="21"/>
  <cols>
    <col min="1" max="1" width="8.7109375" style="3" customWidth="1"/>
    <col min="2" max="2" width="8" style="3" customWidth="1"/>
    <col min="3" max="3" width="9.85546875" style="3" customWidth="1"/>
    <col min="4" max="4" width="11.28515625" style="3" customWidth="1"/>
    <col min="5" max="5" width="82.28515625" style="31" customWidth="1"/>
    <col min="6" max="6" width="17" style="3" hidden="1" customWidth="1"/>
    <col min="7" max="7" width="6.7109375" style="3" hidden="1" customWidth="1"/>
    <col min="8" max="13" width="8.5703125" style="3" customWidth="1"/>
    <col min="14" max="15" width="8.5703125" style="3" hidden="1" customWidth="1"/>
    <col min="16" max="16" width="8.5703125" style="3" customWidth="1"/>
    <col min="17"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ht="35.25">
      <c r="A7" s="1179" t="s">
        <v>175</v>
      </c>
      <c r="B7" s="1179"/>
      <c r="C7" s="1179"/>
      <c r="D7" s="1181" t="s">
        <v>889</v>
      </c>
      <c r="E7" s="1229"/>
      <c r="F7" s="1180"/>
      <c r="G7" s="1180"/>
    </row>
    <row r="8" spans="1:15" ht="31.5">
      <c r="A8" s="1180"/>
      <c r="B8" s="1182"/>
      <c r="C8" s="1180"/>
      <c r="D8" s="1180"/>
      <c r="E8" s="1229"/>
      <c r="F8" s="1180"/>
      <c r="G8" s="1180"/>
      <c r="H8" s="13" t="s">
        <v>6</v>
      </c>
      <c r="I8" s="13"/>
      <c r="J8" s="13"/>
      <c r="K8" s="13"/>
      <c r="L8" s="13"/>
      <c r="M8" s="13"/>
      <c r="N8" s="13"/>
      <c r="O8" s="13"/>
    </row>
    <row r="9" spans="1:15" ht="165">
      <c r="A9" s="1163" t="s">
        <v>119</v>
      </c>
      <c r="B9" s="1163" t="s">
        <v>8</v>
      </c>
      <c r="C9" s="1164" t="s">
        <v>9</v>
      </c>
      <c r="D9" s="1164"/>
      <c r="E9" s="1163" t="s">
        <v>120</v>
      </c>
      <c r="F9" s="1163" t="s">
        <v>121</v>
      </c>
      <c r="G9" s="1163" t="s">
        <v>12</v>
      </c>
      <c r="H9" s="397" t="s">
        <v>13</v>
      </c>
      <c r="I9" s="397" t="s">
        <v>14</v>
      </c>
      <c r="J9" s="397" t="s">
        <v>15</v>
      </c>
      <c r="K9" s="397" t="s">
        <v>16</v>
      </c>
      <c r="L9" s="345" t="s">
        <v>17</v>
      </c>
      <c r="M9" s="345" t="s">
        <v>18</v>
      </c>
      <c r="N9" s="401" t="s">
        <v>19</v>
      </c>
      <c r="O9" s="14" t="s">
        <v>20</v>
      </c>
    </row>
    <row r="10" spans="1:15">
      <c r="A10" s="1185">
        <v>1</v>
      </c>
      <c r="B10" s="1185">
        <v>2</v>
      </c>
      <c r="C10" s="1185">
        <v>3</v>
      </c>
      <c r="D10" s="1185">
        <v>4</v>
      </c>
      <c r="E10" s="1233">
        <v>5</v>
      </c>
      <c r="F10" s="1185">
        <v>6</v>
      </c>
      <c r="G10" s="1185">
        <v>7</v>
      </c>
      <c r="H10" s="11"/>
      <c r="I10" s="11"/>
      <c r="J10" s="11"/>
      <c r="K10" s="11"/>
      <c r="L10" s="11"/>
      <c r="M10" s="11"/>
    </row>
    <row r="11" spans="1:15" ht="86.25">
      <c r="A11" s="1222" t="s">
        <v>21</v>
      </c>
      <c r="B11" s="1222" t="s">
        <v>22</v>
      </c>
      <c r="C11" s="1222" t="s">
        <v>122</v>
      </c>
      <c r="D11" s="1187" t="s">
        <v>123</v>
      </c>
      <c r="E11" s="1223"/>
      <c r="F11" s="1252"/>
      <c r="G11" s="1252"/>
      <c r="H11" s="25"/>
      <c r="I11" s="25"/>
      <c r="J11" s="25"/>
      <c r="K11" s="25"/>
      <c r="L11" s="25"/>
      <c r="M11" s="25"/>
      <c r="N11" s="50"/>
      <c r="O11" s="25"/>
    </row>
    <row r="12" spans="1:15" ht="86.25">
      <c r="A12" s="1222"/>
      <c r="B12" s="1222"/>
      <c r="C12" s="1222"/>
      <c r="D12" s="1187" t="s">
        <v>124</v>
      </c>
      <c r="E12" s="1223"/>
      <c r="F12" s="1252"/>
      <c r="G12" s="1252"/>
      <c r="H12" s="25"/>
      <c r="I12" s="25"/>
      <c r="J12" s="25"/>
      <c r="K12" s="25"/>
      <c r="L12" s="25"/>
      <c r="M12" s="25"/>
      <c r="N12" s="50"/>
      <c r="O12" s="25"/>
    </row>
    <row r="13" spans="1:15" ht="86.25">
      <c r="A13" s="1222"/>
      <c r="B13" s="1222"/>
      <c r="C13" s="1222" t="s">
        <v>125</v>
      </c>
      <c r="D13" s="1187" t="s">
        <v>123</v>
      </c>
      <c r="E13" s="1223"/>
      <c r="F13" s="1252"/>
      <c r="G13" s="1252"/>
      <c r="H13" s="25"/>
      <c r="I13" s="25"/>
      <c r="J13" s="25"/>
      <c r="K13" s="25"/>
      <c r="L13" s="25"/>
      <c r="M13" s="25"/>
      <c r="N13" s="50"/>
      <c r="O13" s="25"/>
    </row>
    <row r="14" spans="1:15" ht="86.25">
      <c r="A14" s="1222"/>
      <c r="B14" s="1222"/>
      <c r="C14" s="1222"/>
      <c r="D14" s="1187" t="s">
        <v>124</v>
      </c>
      <c r="E14" s="1223"/>
      <c r="F14" s="1252"/>
      <c r="G14" s="1252"/>
      <c r="H14" s="25"/>
      <c r="I14" s="25"/>
      <c r="J14" s="25"/>
      <c r="K14" s="25"/>
      <c r="L14" s="25"/>
      <c r="M14" s="25"/>
      <c r="N14" s="50"/>
      <c r="O14" s="25"/>
    </row>
    <row r="15" spans="1:15" ht="86.25">
      <c r="A15" s="1222" t="s">
        <v>21</v>
      </c>
      <c r="B15" s="1222" t="s">
        <v>22</v>
      </c>
      <c r="C15" s="1222" t="s">
        <v>126</v>
      </c>
      <c r="D15" s="1187" t="s">
        <v>123</v>
      </c>
      <c r="E15" s="1223"/>
      <c r="F15" s="1252"/>
      <c r="G15" s="1252"/>
      <c r="H15" s="25"/>
      <c r="I15" s="25"/>
      <c r="J15" s="25"/>
      <c r="K15" s="25"/>
      <c r="L15" s="25"/>
      <c r="M15" s="25"/>
      <c r="N15" s="50"/>
      <c r="O15" s="25"/>
    </row>
    <row r="16" spans="1:15" ht="86.25">
      <c r="A16" s="1222"/>
      <c r="B16" s="1222"/>
      <c r="C16" s="1222"/>
      <c r="D16" s="1187" t="s">
        <v>124</v>
      </c>
      <c r="E16" s="1223"/>
      <c r="F16" s="1252"/>
      <c r="G16" s="1252"/>
      <c r="H16" s="25"/>
      <c r="I16" s="25"/>
      <c r="J16" s="25"/>
      <c r="K16" s="25"/>
      <c r="L16" s="25"/>
      <c r="M16" s="25"/>
      <c r="N16" s="50"/>
      <c r="O16" s="25"/>
    </row>
    <row r="17" spans="1:15" ht="34.5">
      <c r="A17" s="1222"/>
      <c r="B17" s="1222" t="s">
        <v>131</v>
      </c>
      <c r="C17" s="1222" t="s">
        <v>35</v>
      </c>
      <c r="D17" s="1187" t="s">
        <v>36</v>
      </c>
      <c r="E17" s="1223"/>
      <c r="F17" s="1252"/>
      <c r="G17" s="1252"/>
      <c r="H17" s="25"/>
      <c r="I17" s="25"/>
      <c r="J17" s="25"/>
      <c r="K17" s="25"/>
      <c r="L17" s="25"/>
      <c r="M17" s="25"/>
      <c r="N17" s="50"/>
      <c r="O17" s="25"/>
    </row>
    <row r="18" spans="1:15" ht="34.5">
      <c r="A18" s="1222"/>
      <c r="B18" s="1222"/>
      <c r="C18" s="1222"/>
      <c r="D18" s="1187" t="s">
        <v>132</v>
      </c>
      <c r="E18" s="1223"/>
      <c r="F18" s="1252"/>
      <c r="G18" s="1252"/>
      <c r="H18" s="25"/>
      <c r="I18" s="25"/>
      <c r="J18" s="25"/>
      <c r="K18" s="25"/>
      <c r="L18" s="25"/>
      <c r="M18" s="25"/>
      <c r="N18" s="50"/>
      <c r="O18" s="25"/>
    </row>
    <row r="19" spans="1:15" ht="409.5">
      <c r="A19" s="1222"/>
      <c r="B19" s="1222"/>
      <c r="C19" s="1222" t="s">
        <v>133</v>
      </c>
      <c r="D19" s="1187" t="s">
        <v>39</v>
      </c>
      <c r="E19" s="1224" t="s">
        <v>890</v>
      </c>
      <c r="F19" s="1252" t="s">
        <v>862</v>
      </c>
      <c r="G19" s="1252"/>
      <c r="H19" s="25">
        <v>794000</v>
      </c>
      <c r="I19" s="25">
        <v>1000000</v>
      </c>
      <c r="J19" s="25">
        <v>3250000</v>
      </c>
      <c r="K19" s="25">
        <v>2005903.1158714704</v>
      </c>
      <c r="L19" s="25">
        <f>K19</f>
        <v>2005903.1158714704</v>
      </c>
      <c r="M19" s="25">
        <v>1000000</v>
      </c>
      <c r="N19" s="50"/>
      <c r="O19" s="25"/>
    </row>
    <row r="20" spans="1:15" ht="34.5">
      <c r="A20" s="1222"/>
      <c r="B20" s="1222"/>
      <c r="C20" s="1222"/>
      <c r="D20" s="1187" t="s">
        <v>41</v>
      </c>
      <c r="E20" s="1223"/>
      <c r="F20" s="1252"/>
      <c r="G20" s="1252"/>
      <c r="H20" s="25"/>
      <c r="I20" s="25"/>
      <c r="J20" s="25"/>
      <c r="K20" s="25"/>
      <c r="L20" s="25"/>
      <c r="M20" s="25"/>
      <c r="N20" s="50"/>
      <c r="O20" s="25"/>
    </row>
    <row r="21" spans="1:15">
      <c r="A21" s="1235" t="s">
        <v>21</v>
      </c>
      <c r="B21" s="1236" t="s">
        <v>138</v>
      </c>
      <c r="C21" s="1188" t="s">
        <v>44</v>
      </c>
      <c r="D21" s="1187"/>
      <c r="E21" s="1223"/>
      <c r="F21" s="1252"/>
      <c r="G21" s="1252"/>
      <c r="H21" s="25"/>
      <c r="I21" s="25"/>
      <c r="J21" s="25"/>
      <c r="K21" s="25"/>
      <c r="L21" s="25"/>
      <c r="M21" s="25"/>
      <c r="N21" s="50"/>
      <c r="O21" s="25"/>
    </row>
    <row r="22" spans="1:15" ht="35.25">
      <c r="A22" s="1235"/>
      <c r="B22" s="1236"/>
      <c r="C22" s="1188" t="s">
        <v>45</v>
      </c>
      <c r="D22" s="1187"/>
      <c r="E22" s="1223"/>
      <c r="F22" s="1252"/>
      <c r="G22" s="1252"/>
      <c r="H22" s="25"/>
      <c r="I22" s="25"/>
      <c r="J22" s="25"/>
      <c r="K22" s="25"/>
      <c r="L22" s="25"/>
      <c r="M22" s="25"/>
      <c r="N22" s="50"/>
      <c r="O22" s="25"/>
    </row>
    <row r="23" spans="1:15">
      <c r="A23" s="1235"/>
      <c r="B23" s="1236"/>
      <c r="C23" s="1188" t="s">
        <v>46</v>
      </c>
      <c r="D23" s="1187"/>
      <c r="E23" s="1223"/>
      <c r="F23" s="1252"/>
      <c r="G23" s="1252"/>
      <c r="H23" s="25"/>
      <c r="I23" s="25"/>
      <c r="J23" s="25"/>
      <c r="K23" s="25"/>
      <c r="L23" s="25"/>
      <c r="M23" s="25"/>
      <c r="N23" s="50"/>
      <c r="O23" s="25"/>
    </row>
    <row r="24" spans="1:15" ht="409.5">
      <c r="A24" s="1235" t="s">
        <v>139</v>
      </c>
      <c r="B24" s="1187" t="s">
        <v>48</v>
      </c>
      <c r="C24" s="1188"/>
      <c r="D24" s="1187"/>
      <c r="E24" s="1224" t="s">
        <v>891</v>
      </c>
      <c r="F24" s="1252" t="s">
        <v>866</v>
      </c>
      <c r="G24" s="1252"/>
      <c r="H24" s="25">
        <v>1753000</v>
      </c>
      <c r="I24" s="25">
        <v>2300000</v>
      </c>
      <c r="J24" s="25">
        <v>6245485.7142857136</v>
      </c>
      <c r="K24" s="25">
        <v>4022742.8571428568</v>
      </c>
      <c r="L24" s="25">
        <f>K24</f>
        <v>4022742.8571428568</v>
      </c>
      <c r="M24" s="25">
        <v>2500000</v>
      </c>
      <c r="N24" s="50"/>
      <c r="O24" s="25"/>
    </row>
    <row r="25" spans="1:15" ht="34.5">
      <c r="A25" s="1235"/>
      <c r="B25" s="1187" t="s">
        <v>50</v>
      </c>
      <c r="C25" s="1188"/>
      <c r="D25" s="1187"/>
      <c r="E25" s="1223"/>
      <c r="F25" s="1252"/>
      <c r="G25" s="1252"/>
      <c r="H25" s="25"/>
      <c r="I25" s="25"/>
      <c r="J25" s="25"/>
      <c r="K25" s="25"/>
      <c r="L25" s="25"/>
      <c r="M25" s="25"/>
      <c r="N25" s="50"/>
      <c r="O25" s="25"/>
    </row>
    <row r="26" spans="1:15" ht="34.5">
      <c r="A26" s="1235"/>
      <c r="B26" s="1187" t="s">
        <v>51</v>
      </c>
      <c r="C26" s="1188"/>
      <c r="D26" s="1187"/>
      <c r="E26" s="1223"/>
      <c r="F26" s="1252"/>
      <c r="G26" s="1252"/>
      <c r="H26" s="25"/>
      <c r="I26" s="25"/>
      <c r="J26" s="25"/>
      <c r="K26" s="25"/>
      <c r="L26" s="25"/>
      <c r="M26" s="25"/>
      <c r="N26" s="50"/>
      <c r="O26" s="25"/>
    </row>
    <row r="27" spans="1:15" ht="34.5">
      <c r="A27" s="1235"/>
      <c r="B27" s="1187" t="s">
        <v>52</v>
      </c>
      <c r="C27" s="1188"/>
      <c r="D27" s="1187"/>
      <c r="E27" s="1223"/>
      <c r="F27" s="1252"/>
      <c r="G27" s="1252"/>
      <c r="H27" s="25"/>
      <c r="I27" s="25"/>
      <c r="J27" s="25"/>
      <c r="K27" s="25"/>
      <c r="L27" s="25"/>
      <c r="M27" s="25"/>
      <c r="N27" s="50"/>
      <c r="O27" s="25"/>
    </row>
    <row r="28" spans="1:15" ht="409.5">
      <c r="A28" s="1202" t="s">
        <v>142</v>
      </c>
      <c r="B28" s="1183"/>
      <c r="C28" s="1188"/>
      <c r="D28" s="1187"/>
      <c r="E28" s="1224" t="s">
        <v>892</v>
      </c>
      <c r="F28" s="1252" t="s">
        <v>868</v>
      </c>
      <c r="G28" s="1252"/>
      <c r="H28" s="25">
        <v>414000</v>
      </c>
      <c r="I28" s="25">
        <v>600000</v>
      </c>
      <c r="J28" s="25"/>
      <c r="K28" s="25"/>
      <c r="L28" s="25">
        <f>L19</f>
        <v>2005903.1158714704</v>
      </c>
      <c r="M28" s="25">
        <v>600000</v>
      </c>
      <c r="N28" s="50"/>
      <c r="O28" s="25"/>
    </row>
    <row r="29" spans="1:15" ht="17.25">
      <c r="A29" s="1253" t="s">
        <v>144</v>
      </c>
      <c r="B29" s="1254"/>
      <c r="C29" s="1254"/>
      <c r="D29" s="1254"/>
      <c r="E29" s="1254"/>
      <c r="F29" s="1254"/>
      <c r="G29" s="1254"/>
      <c r="H29" s="1254"/>
      <c r="I29" s="1254"/>
      <c r="J29" s="1254"/>
      <c r="K29" s="1254"/>
      <c r="L29" s="1254"/>
      <c r="M29" s="1255"/>
      <c r="N29" s="1111"/>
      <c r="O29" s="1111"/>
    </row>
  </sheetData>
  <mergeCells count="22">
    <mergeCell ref="A21:A23"/>
    <mergeCell ref="B21:B23"/>
    <mergeCell ref="A24:A27"/>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35" priority="1"/>
  </conditionalFormatting>
  <pageMargins left="0.70866141732283472" right="0.23622047244094491" top="0.51181102362204722" bottom="0.43307086614173229" header="0.31496062992125984" footer="0.31496062992125984"/>
  <pageSetup paperSize="9" scale="72" orientation="landscape" r:id="rId1"/>
  <rowBreaks count="1" manualBreakCount="1">
    <brk id="25" max="12" man="1"/>
  </rowBreaks>
</worksheet>
</file>

<file path=xl/worksheets/sheet104.xml><?xml version="1.0" encoding="utf-8"?>
<worksheet xmlns="http://schemas.openxmlformats.org/spreadsheetml/2006/main" xmlns:r="http://schemas.openxmlformats.org/officeDocument/2006/relationships">
  <dimension ref="A1:O29"/>
  <sheetViews>
    <sheetView view="pageBreakPreview" zoomScale="85" zoomScaleNormal="70" zoomScaleSheetLayoutView="85" workbookViewId="0">
      <pane ySplit="10" topLeftCell="A28" activePane="bottomLeft" state="frozen"/>
      <selection activeCell="M15" sqref="M15:M16"/>
      <selection pane="bottomLeft" activeCell="M15" sqref="M15:M16"/>
    </sheetView>
  </sheetViews>
  <sheetFormatPr defaultColWidth="8.7109375" defaultRowHeight="21"/>
  <cols>
    <col min="1" max="1" width="8.7109375" style="3"/>
    <col min="2" max="2" width="11.85546875" style="3" customWidth="1"/>
    <col min="3" max="3" width="8.7109375" style="3"/>
    <col min="4" max="4" width="22.85546875" style="3" customWidth="1"/>
    <col min="5" max="5" width="63.42578125" style="31" customWidth="1"/>
    <col min="6" max="6" width="26" style="1087" hidden="1" customWidth="1"/>
    <col min="7" max="7" width="8.7109375" style="3" hidden="1" customWidth="1"/>
    <col min="8" max="8" width="8.5703125" style="3" customWidth="1"/>
    <col min="9" max="9" width="7.5703125" style="3" customWidth="1"/>
    <col min="10" max="10" width="9.42578125" style="3" customWidth="1"/>
    <col min="11" max="11" width="10.42578125" style="3" customWidth="1"/>
    <col min="12" max="13" width="7.5703125" style="3" customWidth="1"/>
    <col min="14" max="15" width="7.5703125" style="3" hidden="1" customWidth="1"/>
    <col min="16" max="16384" width="8.710937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893</v>
      </c>
      <c r="E7" s="250"/>
      <c r="F7" s="250"/>
      <c r="G7" s="251"/>
    </row>
    <row r="8" spans="1:15">
      <c r="A8" s="137"/>
      <c r="B8" s="137"/>
      <c r="C8" s="137"/>
      <c r="D8" s="137"/>
      <c r="E8" s="429"/>
      <c r="F8" s="1080"/>
      <c r="G8" s="137"/>
      <c r="H8" s="181" t="s">
        <v>6</v>
      </c>
      <c r="I8" s="182"/>
      <c r="J8" s="182"/>
      <c r="K8" s="182"/>
      <c r="L8" s="182"/>
      <c r="M8" s="260"/>
      <c r="N8" s="261"/>
      <c r="O8" s="261"/>
    </row>
    <row r="9" spans="1:15" ht="109.5" customHeight="1">
      <c r="A9" s="128" t="s">
        <v>119</v>
      </c>
      <c r="B9" s="128" t="s">
        <v>8</v>
      </c>
      <c r="C9" s="130" t="s">
        <v>9</v>
      </c>
      <c r="D9" s="131"/>
      <c r="E9" s="429" t="s">
        <v>120</v>
      </c>
      <c r="F9" s="1082" t="s">
        <v>121</v>
      </c>
      <c r="G9" s="128" t="s">
        <v>12</v>
      </c>
      <c r="H9" s="397" t="s">
        <v>13</v>
      </c>
      <c r="I9" s="397" t="s">
        <v>14</v>
      </c>
      <c r="J9" s="397" t="s">
        <v>15</v>
      </c>
      <c r="K9" s="397" t="s">
        <v>16</v>
      </c>
      <c r="L9" s="133" t="s">
        <v>17</v>
      </c>
      <c r="M9" s="133" t="s">
        <v>18</v>
      </c>
      <c r="N9" s="229" t="s">
        <v>19</v>
      </c>
      <c r="O9" s="229" t="s">
        <v>20</v>
      </c>
    </row>
    <row r="10" spans="1:15" s="469" customFormat="1" ht="18.75">
      <c r="A10" s="1256">
        <v>1</v>
      </c>
      <c r="B10" s="1256">
        <v>2</v>
      </c>
      <c r="C10" s="1256">
        <v>3</v>
      </c>
      <c r="D10" s="1256">
        <v>4</v>
      </c>
      <c r="E10" s="1256">
        <v>5</v>
      </c>
      <c r="F10" s="1257">
        <v>6</v>
      </c>
      <c r="G10" s="1256">
        <v>7</v>
      </c>
      <c r="H10" s="980">
        <v>6</v>
      </c>
      <c r="I10" s="980">
        <v>7</v>
      </c>
      <c r="J10" s="980">
        <v>8</v>
      </c>
      <c r="K10" s="980">
        <v>9</v>
      </c>
      <c r="L10" s="980">
        <v>10</v>
      </c>
      <c r="M10" s="980">
        <v>11</v>
      </c>
      <c r="N10" s="469">
        <v>12</v>
      </c>
      <c r="O10" s="469">
        <v>13</v>
      </c>
    </row>
    <row r="11" spans="1:15" ht="49.5">
      <c r="A11" s="135" t="s">
        <v>21</v>
      </c>
      <c r="B11" s="136" t="s">
        <v>22</v>
      </c>
      <c r="C11" s="136" t="s">
        <v>122</v>
      </c>
      <c r="D11" s="137" t="s">
        <v>123</v>
      </c>
      <c r="E11" s="432"/>
      <c r="F11" s="26"/>
      <c r="G11" s="1258"/>
      <c r="H11" s="1259"/>
      <c r="I11" s="25"/>
      <c r="J11" s="1259"/>
      <c r="K11" s="1259"/>
      <c r="L11" s="1259"/>
      <c r="M11" s="1259"/>
      <c r="N11" s="1260"/>
      <c r="O11" s="1260"/>
    </row>
    <row r="12" spans="1:15" ht="49.5">
      <c r="A12" s="142"/>
      <c r="B12" s="143"/>
      <c r="C12" s="143"/>
      <c r="D12" s="137" t="s">
        <v>124</v>
      </c>
      <c r="E12" s="432"/>
      <c r="F12" s="26"/>
      <c r="G12" s="1258"/>
      <c r="H12" s="1259"/>
      <c r="I12" s="25"/>
      <c r="J12" s="1259"/>
      <c r="K12" s="1259"/>
      <c r="L12" s="1259"/>
      <c r="M12" s="1259"/>
      <c r="N12" s="1260"/>
      <c r="O12" s="1260"/>
    </row>
    <row r="13" spans="1:15" ht="137.25">
      <c r="A13" s="142"/>
      <c r="B13" s="143"/>
      <c r="C13" s="136" t="s">
        <v>125</v>
      </c>
      <c r="D13" s="1065" t="s">
        <v>123</v>
      </c>
      <c r="E13" s="24" t="s">
        <v>894</v>
      </c>
      <c r="F13" s="26">
        <v>9500000</v>
      </c>
      <c r="G13" s="1258"/>
      <c r="H13" s="25">
        <v>2484000</v>
      </c>
      <c r="I13" s="25">
        <f t="shared" ref="I13:I28" si="0">F13</f>
        <v>9500000</v>
      </c>
      <c r="J13" s="25">
        <v>26000000</v>
      </c>
      <c r="K13" s="25">
        <v>5794344.296010158</v>
      </c>
      <c r="L13" s="25">
        <v>6000000</v>
      </c>
      <c r="M13" s="1261">
        <f>L13</f>
        <v>6000000</v>
      </c>
      <c r="N13" s="1260"/>
      <c r="O13" s="1260"/>
    </row>
    <row r="14" spans="1:15" ht="208.5">
      <c r="A14" s="142"/>
      <c r="B14" s="143"/>
      <c r="C14" s="143"/>
      <c r="D14" s="1065" t="s">
        <v>124</v>
      </c>
      <c r="E14" s="24" t="s">
        <v>895</v>
      </c>
      <c r="F14" s="26">
        <v>9000000</v>
      </c>
      <c r="G14" s="1258"/>
      <c r="H14" s="25">
        <v>2484000</v>
      </c>
      <c r="I14" s="25">
        <f t="shared" si="0"/>
        <v>9000000</v>
      </c>
      <c r="J14" s="25" t="s">
        <v>896</v>
      </c>
      <c r="K14" s="25" t="s">
        <v>896</v>
      </c>
      <c r="L14" s="25">
        <v>5000000</v>
      </c>
      <c r="M14" s="1261">
        <f>L14</f>
        <v>5000000</v>
      </c>
      <c r="N14" s="1260"/>
      <c r="O14" s="1260"/>
    </row>
    <row r="15" spans="1:15" ht="49.5">
      <c r="A15" s="135" t="s">
        <v>21</v>
      </c>
      <c r="B15" s="136" t="s">
        <v>22</v>
      </c>
      <c r="C15" s="136" t="s">
        <v>126</v>
      </c>
      <c r="D15" s="137" t="s">
        <v>123</v>
      </c>
      <c r="E15" s="432"/>
      <c r="F15" s="26"/>
      <c r="G15" s="1258"/>
      <c r="H15" s="25"/>
      <c r="I15" s="25"/>
      <c r="J15" s="25"/>
      <c r="K15" s="25"/>
      <c r="L15" s="25"/>
      <c r="M15" s="1259"/>
      <c r="N15" s="1260"/>
      <c r="O15" s="1260"/>
    </row>
    <row r="16" spans="1:15" ht="49.5">
      <c r="A16" s="142"/>
      <c r="B16" s="143"/>
      <c r="C16" s="143"/>
      <c r="D16" s="137" t="s">
        <v>124</v>
      </c>
      <c r="E16" s="432"/>
      <c r="F16" s="26"/>
      <c r="G16" s="1258"/>
      <c r="H16" s="25"/>
      <c r="I16" s="25"/>
      <c r="J16" s="25"/>
      <c r="K16" s="25"/>
      <c r="L16" s="25"/>
      <c r="M16" s="1259"/>
      <c r="N16" s="1260"/>
      <c r="O16" s="1260"/>
    </row>
    <row r="17" spans="1:15" ht="25.5">
      <c r="A17" s="142"/>
      <c r="B17" s="136" t="s">
        <v>131</v>
      </c>
      <c r="C17" s="136" t="s">
        <v>35</v>
      </c>
      <c r="D17" s="137" t="s">
        <v>36</v>
      </c>
      <c r="E17" s="432"/>
      <c r="F17" s="26"/>
      <c r="G17" s="1258"/>
      <c r="H17" s="25"/>
      <c r="I17" s="25"/>
      <c r="J17" s="25"/>
      <c r="K17" s="25"/>
      <c r="L17" s="25"/>
      <c r="M17" s="1259"/>
      <c r="N17" s="1260"/>
      <c r="O17" s="1260"/>
    </row>
    <row r="18" spans="1:15" ht="25.5">
      <c r="A18" s="142"/>
      <c r="B18" s="143"/>
      <c r="C18" s="143"/>
      <c r="D18" s="137" t="s">
        <v>132</v>
      </c>
      <c r="E18" s="432"/>
      <c r="F18" s="26"/>
      <c r="G18" s="1258"/>
      <c r="H18" s="25"/>
      <c r="I18" s="25"/>
      <c r="J18" s="25"/>
      <c r="K18" s="25"/>
      <c r="L18" s="25"/>
      <c r="M18" s="1259"/>
      <c r="N18" s="1260"/>
      <c r="O18" s="1260"/>
    </row>
    <row r="19" spans="1:15" ht="409.5">
      <c r="A19" s="142"/>
      <c r="B19" s="143"/>
      <c r="C19" s="136" t="s">
        <v>133</v>
      </c>
      <c r="D19" s="128" t="s">
        <v>39</v>
      </c>
      <c r="E19" s="65" t="s">
        <v>897</v>
      </c>
      <c r="F19" s="26">
        <v>1800000</v>
      </c>
      <c r="G19" s="1258"/>
      <c r="H19" s="25">
        <v>2319000</v>
      </c>
      <c r="I19" s="25">
        <f t="shared" si="0"/>
        <v>1800000</v>
      </c>
      <c r="J19" s="25" t="s">
        <v>896</v>
      </c>
      <c r="K19" s="25" t="s">
        <v>896</v>
      </c>
      <c r="L19" s="25">
        <v>2500000</v>
      </c>
      <c r="M19" s="1261">
        <f>L19</f>
        <v>2500000</v>
      </c>
      <c r="N19" s="1260"/>
      <c r="O19" s="1260"/>
    </row>
    <row r="20" spans="1:15" ht="120.75">
      <c r="A20" s="142"/>
      <c r="B20" s="143"/>
      <c r="C20" s="143"/>
      <c r="D20" s="137" t="s">
        <v>41</v>
      </c>
      <c r="E20" s="65" t="s">
        <v>898</v>
      </c>
      <c r="F20" s="26">
        <v>1500000</v>
      </c>
      <c r="G20" s="1258"/>
      <c r="H20" s="25">
        <v>1160000</v>
      </c>
      <c r="I20" s="25">
        <f t="shared" si="0"/>
        <v>1500000</v>
      </c>
      <c r="J20" s="25">
        <v>2230769.230769231</v>
      </c>
      <c r="K20" s="25">
        <v>1026319.6109493762</v>
      </c>
      <c r="L20" s="25">
        <v>1500000</v>
      </c>
      <c r="M20" s="1261">
        <f>L20</f>
        <v>1500000</v>
      </c>
      <c r="N20" s="1260"/>
      <c r="O20" s="1260"/>
    </row>
    <row r="21" spans="1:15" ht="25.5">
      <c r="A21" s="136" t="s">
        <v>21</v>
      </c>
      <c r="B21" s="149" t="s">
        <v>138</v>
      </c>
      <c r="C21" s="137" t="s">
        <v>44</v>
      </c>
      <c r="D21" s="138"/>
      <c r="E21" s="432"/>
      <c r="F21" s="26"/>
      <c r="G21" s="1258"/>
      <c r="H21" s="25"/>
      <c r="I21" s="25"/>
      <c r="J21" s="25"/>
      <c r="K21" s="25"/>
      <c r="L21" s="25"/>
      <c r="M21" s="1259"/>
      <c r="N21" s="1260"/>
      <c r="O21" s="1260"/>
    </row>
    <row r="22" spans="1:15" ht="33">
      <c r="A22" s="143"/>
      <c r="B22" s="143"/>
      <c r="C22" s="137" t="s">
        <v>45</v>
      </c>
      <c r="D22" s="138"/>
      <c r="E22" s="432"/>
      <c r="F22" s="26"/>
      <c r="G22" s="1258"/>
      <c r="H22" s="25"/>
      <c r="I22" s="25"/>
      <c r="J22" s="25"/>
      <c r="K22" s="25"/>
      <c r="L22" s="25"/>
      <c r="M22" s="1259"/>
      <c r="N22" s="1260"/>
      <c r="O22" s="1260"/>
    </row>
    <row r="23" spans="1:15" ht="33">
      <c r="A23" s="143"/>
      <c r="B23" s="143"/>
      <c r="C23" s="137" t="s">
        <v>46</v>
      </c>
      <c r="D23" s="138"/>
      <c r="E23" s="432"/>
      <c r="F23" s="26"/>
      <c r="G23" s="1258"/>
      <c r="H23" s="25"/>
      <c r="I23" s="25"/>
      <c r="J23" s="25"/>
      <c r="K23" s="25"/>
      <c r="L23" s="25"/>
      <c r="M23" s="1259"/>
      <c r="N23" s="1260"/>
      <c r="O23" s="1260"/>
    </row>
    <row r="24" spans="1:15" ht="409.5">
      <c r="A24" s="136" t="s">
        <v>139</v>
      </c>
      <c r="B24" s="137" t="s">
        <v>48</v>
      </c>
      <c r="C24" s="138"/>
      <c r="D24" s="138"/>
      <c r="E24" s="65" t="s">
        <v>899</v>
      </c>
      <c r="F24" s="26">
        <v>5500000</v>
      </c>
      <c r="G24" s="1258"/>
      <c r="H24" s="25">
        <v>4637000</v>
      </c>
      <c r="I24" s="25">
        <f t="shared" si="0"/>
        <v>5500000</v>
      </c>
      <c r="J24" s="25">
        <v>20724800</v>
      </c>
      <c r="K24" s="25">
        <v>12510967</v>
      </c>
      <c r="L24" s="25">
        <v>5500000</v>
      </c>
      <c r="M24" s="1261">
        <f>L24</f>
        <v>5500000</v>
      </c>
      <c r="N24" s="1260"/>
      <c r="O24" s="1260"/>
    </row>
    <row r="25" spans="1:15" ht="208.5">
      <c r="A25" s="143"/>
      <c r="B25" s="137" t="s">
        <v>50</v>
      </c>
      <c r="C25" s="138"/>
      <c r="D25" s="138"/>
      <c r="E25" s="432" t="s">
        <v>900</v>
      </c>
      <c r="F25" s="26">
        <v>15000000</v>
      </c>
      <c r="G25" s="1258"/>
      <c r="H25" s="25"/>
      <c r="I25" s="25">
        <f t="shared" si="0"/>
        <v>15000000</v>
      </c>
      <c r="J25" s="25" t="s">
        <v>896</v>
      </c>
      <c r="K25" s="25" t="s">
        <v>896</v>
      </c>
      <c r="L25" s="25">
        <v>22200000</v>
      </c>
      <c r="M25" s="1261">
        <f>L25</f>
        <v>22200000</v>
      </c>
      <c r="N25" s="1260"/>
      <c r="O25" s="1260"/>
    </row>
    <row r="26" spans="1:15" ht="33">
      <c r="A26" s="143"/>
      <c r="B26" s="137" t="s">
        <v>51</v>
      </c>
      <c r="C26" s="138"/>
      <c r="D26" s="138"/>
      <c r="E26" s="432"/>
      <c r="F26" s="26"/>
      <c r="G26" s="1258"/>
      <c r="H26" s="25"/>
      <c r="I26" s="25"/>
      <c r="J26" s="25"/>
      <c r="K26" s="25"/>
      <c r="L26" s="25"/>
      <c r="M26" s="1259"/>
      <c r="N26" s="1260"/>
      <c r="O26" s="1260"/>
    </row>
    <row r="27" spans="1:15" ht="33">
      <c r="A27" s="143"/>
      <c r="B27" s="137" t="s">
        <v>52</v>
      </c>
      <c r="C27" s="138"/>
      <c r="D27" s="138"/>
      <c r="E27" s="432"/>
      <c r="F27" s="26"/>
      <c r="G27" s="1258"/>
      <c r="H27" s="25"/>
      <c r="I27" s="25"/>
      <c r="J27" s="25"/>
      <c r="K27" s="25"/>
      <c r="L27" s="25"/>
      <c r="M27" s="1259"/>
      <c r="N27" s="1260"/>
      <c r="O27" s="1260"/>
    </row>
    <row r="28" spans="1:15" ht="378">
      <c r="A28" s="129" t="s">
        <v>142</v>
      </c>
      <c r="B28" s="138"/>
      <c r="C28" s="138"/>
      <c r="D28" s="138"/>
      <c r="E28" s="65" t="s">
        <v>901</v>
      </c>
      <c r="F28" s="26">
        <v>2200000</v>
      </c>
      <c r="G28" s="1258"/>
      <c r="H28" s="25">
        <v>1160000</v>
      </c>
      <c r="I28" s="25">
        <f t="shared" si="0"/>
        <v>2200000</v>
      </c>
      <c r="J28" s="25" t="s">
        <v>896</v>
      </c>
      <c r="K28" s="25" t="s">
        <v>896</v>
      </c>
      <c r="L28" s="25">
        <v>2000000</v>
      </c>
      <c r="M28" s="1261">
        <f>L28</f>
        <v>2000000</v>
      </c>
      <c r="N28" s="1260"/>
      <c r="O28" s="1260"/>
    </row>
    <row r="29" spans="1:15" ht="15">
      <c r="A29" s="150" t="s">
        <v>752</v>
      </c>
      <c r="B29" s="151"/>
      <c r="C29" s="151"/>
      <c r="D29" s="151"/>
      <c r="E29" s="151"/>
      <c r="F29" s="151"/>
      <c r="G29" s="151"/>
      <c r="H29" s="25"/>
      <c r="I29" s="25"/>
      <c r="J29" s="25"/>
      <c r="K29" s="25"/>
      <c r="L29" s="25"/>
      <c r="M29" s="11"/>
      <c r="N29" s="11"/>
      <c r="O29" s="11"/>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M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34" priority="1"/>
  </conditionalFormatting>
  <pageMargins left="0.70866141732283472" right="0.19685039370078741" top="0.39370078740157483" bottom="0.43307086614173229" header="0.31496062992125984" footer="0.31496062992125984"/>
  <pageSetup paperSize="9" scale="80" orientation="landscape" r:id="rId1"/>
</worksheet>
</file>

<file path=xl/worksheets/sheet105.xml><?xml version="1.0" encoding="utf-8"?>
<worksheet xmlns="http://schemas.openxmlformats.org/spreadsheetml/2006/main" xmlns:r="http://schemas.openxmlformats.org/officeDocument/2006/relationships">
  <dimension ref="A1:S30"/>
  <sheetViews>
    <sheetView view="pageBreakPreview" zoomScale="60" zoomScaleNormal="55" workbookViewId="0">
      <pane ySplit="10" topLeftCell="A25" activePane="bottomLeft" state="frozen"/>
      <selection activeCell="M15" sqref="M15:M16"/>
      <selection pane="bottomLeft" activeCell="M15" sqref="M15:M16"/>
    </sheetView>
  </sheetViews>
  <sheetFormatPr defaultColWidth="8.7109375" defaultRowHeight="21"/>
  <cols>
    <col min="1" max="2" width="8.7109375" style="3"/>
    <col min="3" max="3" width="13" style="3" customWidth="1"/>
    <col min="4" max="4" width="26.42578125" style="3" customWidth="1"/>
    <col min="5" max="5" width="73.42578125" style="31" customWidth="1"/>
    <col min="6" max="6" width="18.5703125" style="1087" hidden="1" customWidth="1"/>
    <col min="7" max="7" width="0" style="3" hidden="1" customWidth="1"/>
    <col min="8" max="13" width="7.5703125" style="3" customWidth="1"/>
    <col min="14" max="15" width="7.5703125" style="3" hidden="1" customWidth="1"/>
    <col min="16" max="19" width="7.5703125" style="3" customWidth="1"/>
    <col min="20" max="16384" width="8.7109375" style="3"/>
  </cols>
  <sheetData>
    <row r="1" spans="1:19" ht="15">
      <c r="A1" s="242" t="s">
        <v>171</v>
      </c>
      <c r="B1" s="23"/>
      <c r="C1" s="23"/>
      <c r="D1" s="23"/>
      <c r="E1" s="23"/>
      <c r="F1" s="23"/>
      <c r="G1" s="23"/>
    </row>
    <row r="2" spans="1:19" ht="15">
      <c r="A2" s="242" t="s">
        <v>113</v>
      </c>
      <c r="B2" s="23"/>
      <c r="C2" s="23"/>
      <c r="D2" s="23"/>
      <c r="E2" s="23"/>
      <c r="F2" s="23"/>
      <c r="G2" s="23"/>
    </row>
    <row r="3" spans="1:19" ht="15">
      <c r="A3" s="242" t="s">
        <v>114</v>
      </c>
      <c r="B3" s="23"/>
      <c r="C3" s="23"/>
      <c r="D3" s="23"/>
      <c r="E3" s="23"/>
      <c r="F3" s="23"/>
      <c r="G3" s="23"/>
    </row>
    <row r="4" spans="1:19" ht="20.25">
      <c r="A4" s="243"/>
      <c r="B4" s="243"/>
      <c r="C4" s="243"/>
      <c r="D4" s="243"/>
      <c r="E4" s="432"/>
      <c r="F4" s="1079"/>
      <c r="G4" s="243"/>
    </row>
    <row r="5" spans="1:19" ht="16.5">
      <c r="A5" s="244" t="s">
        <v>739</v>
      </c>
      <c r="B5" s="245"/>
      <c r="C5" s="245"/>
      <c r="D5" s="245"/>
      <c r="E5" s="245"/>
      <c r="F5" s="245"/>
      <c r="G5" s="246"/>
    </row>
    <row r="6" spans="1:19" ht="16.5">
      <c r="A6" s="247" t="s">
        <v>173</v>
      </c>
      <c r="B6" s="248"/>
      <c r="C6" s="248"/>
      <c r="D6" s="249" t="s">
        <v>2</v>
      </c>
      <c r="E6" s="250"/>
      <c r="F6" s="250"/>
      <c r="G6" s="251"/>
    </row>
    <row r="7" spans="1:19" ht="16.5">
      <c r="A7" s="247" t="s">
        <v>175</v>
      </c>
      <c r="B7" s="248"/>
      <c r="C7" s="248"/>
      <c r="D7" s="249" t="s">
        <v>902</v>
      </c>
      <c r="E7" s="250"/>
      <c r="F7" s="250"/>
      <c r="G7" s="251"/>
    </row>
    <row r="8" spans="1:19" ht="33.75">
      <c r="A8" s="137"/>
      <c r="B8" s="137"/>
      <c r="C8" s="137"/>
      <c r="D8" s="137"/>
      <c r="E8" s="429"/>
      <c r="F8" s="1080"/>
      <c r="G8" s="137"/>
      <c r="H8" s="1262" t="s">
        <v>6</v>
      </c>
      <c r="I8" s="1263"/>
      <c r="J8" s="1263"/>
      <c r="K8" s="1263"/>
      <c r="L8" s="1263"/>
      <c r="M8" s="1263"/>
      <c r="N8" s="1263"/>
      <c r="O8" s="1264"/>
    </row>
    <row r="9" spans="1:19" ht="108.75" customHeight="1">
      <c r="A9" s="128" t="s">
        <v>119</v>
      </c>
      <c r="B9" s="128" t="s">
        <v>8</v>
      </c>
      <c r="C9" s="130" t="s">
        <v>9</v>
      </c>
      <c r="D9" s="131"/>
      <c r="E9" s="429" t="s">
        <v>120</v>
      </c>
      <c r="F9" s="1082" t="s">
        <v>121</v>
      </c>
      <c r="G9" s="128" t="s">
        <v>12</v>
      </c>
      <c r="H9" s="397" t="s">
        <v>13</v>
      </c>
      <c r="I9" s="397" t="s">
        <v>14</v>
      </c>
      <c r="J9" s="397" t="s">
        <v>15</v>
      </c>
      <c r="K9" s="397" t="s">
        <v>16</v>
      </c>
      <c r="L9" s="133" t="s">
        <v>17</v>
      </c>
      <c r="M9" s="133" t="s">
        <v>18</v>
      </c>
      <c r="N9" s="228" t="s">
        <v>19</v>
      </c>
      <c r="O9" s="229" t="s">
        <v>20</v>
      </c>
    </row>
    <row r="10" spans="1:19" ht="18.75">
      <c r="A10" s="139">
        <v>1</v>
      </c>
      <c r="B10" s="139">
        <v>2</v>
      </c>
      <c r="C10" s="139">
        <v>3</v>
      </c>
      <c r="D10" s="139">
        <v>4</v>
      </c>
      <c r="E10" s="139">
        <v>5</v>
      </c>
      <c r="F10" s="1265">
        <v>6</v>
      </c>
      <c r="G10" s="139">
        <v>6</v>
      </c>
      <c r="H10" s="1266">
        <v>6</v>
      </c>
      <c r="I10" s="1266">
        <v>7</v>
      </c>
      <c r="J10" s="1266">
        <v>8</v>
      </c>
      <c r="K10" s="1266">
        <v>9</v>
      </c>
      <c r="L10" s="1266">
        <v>10</v>
      </c>
      <c r="M10" s="1266">
        <v>11</v>
      </c>
    </row>
    <row r="11" spans="1:19" ht="33">
      <c r="A11" s="135" t="s">
        <v>21</v>
      </c>
      <c r="B11" s="136" t="s">
        <v>22</v>
      </c>
      <c r="C11" s="136" t="s">
        <v>122</v>
      </c>
      <c r="D11" s="137" t="s">
        <v>123</v>
      </c>
      <c r="E11" s="432"/>
      <c r="F11" s="1088"/>
      <c r="G11" s="138"/>
      <c r="H11" s="1261"/>
      <c r="I11" s="1261"/>
      <c r="J11" s="1261"/>
      <c r="K11" s="1261"/>
      <c r="L11" s="1261"/>
      <c r="M11" s="1261"/>
      <c r="N11" s="1267"/>
      <c r="O11" s="1261"/>
      <c r="P11" s="1111"/>
      <c r="Q11" s="1111"/>
      <c r="R11" s="1111"/>
      <c r="S11" s="1111"/>
    </row>
    <row r="12" spans="1:19" ht="33">
      <c r="A12" s="142"/>
      <c r="B12" s="143"/>
      <c r="C12" s="143"/>
      <c r="D12" s="137" t="s">
        <v>124</v>
      </c>
      <c r="E12" s="432"/>
      <c r="F12" s="1088"/>
      <c r="G12" s="138"/>
      <c r="H12" s="1261"/>
      <c r="I12" s="1261"/>
      <c r="J12" s="1261"/>
      <c r="K12" s="1261"/>
      <c r="L12" s="1261"/>
      <c r="M12" s="1261"/>
      <c r="N12" s="1267"/>
      <c r="O12" s="1261"/>
      <c r="P12" s="1111"/>
      <c r="Q12" s="1111"/>
      <c r="R12" s="1111"/>
      <c r="S12" s="1111"/>
    </row>
    <row r="13" spans="1:19" ht="126.75">
      <c r="A13" s="142"/>
      <c r="B13" s="143"/>
      <c r="C13" s="136" t="s">
        <v>125</v>
      </c>
      <c r="D13" s="137" t="s">
        <v>123</v>
      </c>
      <c r="E13" s="24" t="s">
        <v>903</v>
      </c>
      <c r="F13" s="1088">
        <v>9500000</v>
      </c>
      <c r="G13" s="138"/>
      <c r="H13" s="1261">
        <v>8640000</v>
      </c>
      <c r="I13" s="1261">
        <f t="shared" ref="I13:I28" si="0">F13</f>
        <v>9500000</v>
      </c>
      <c r="J13" s="1261">
        <v>58333333.333333336</v>
      </c>
      <c r="K13" s="1261">
        <v>19173253.96825397</v>
      </c>
      <c r="L13" s="1261">
        <v>12000000</v>
      </c>
      <c r="M13" s="1261">
        <f>L13</f>
        <v>12000000</v>
      </c>
      <c r="N13" s="1267"/>
      <c r="O13" s="1261"/>
      <c r="P13" s="1111"/>
      <c r="Q13" s="1111"/>
      <c r="R13" s="1111"/>
      <c r="S13" s="1111"/>
    </row>
    <row r="14" spans="1:19" ht="110.25">
      <c r="A14" s="142"/>
      <c r="B14" s="143"/>
      <c r="C14" s="143"/>
      <c r="D14" s="137" t="s">
        <v>124</v>
      </c>
      <c r="E14" s="24" t="s">
        <v>904</v>
      </c>
      <c r="F14" s="1088">
        <v>9000000</v>
      </c>
      <c r="G14" s="138"/>
      <c r="H14" s="1261">
        <v>432000</v>
      </c>
      <c r="I14" s="1261">
        <f t="shared" si="0"/>
        <v>9000000</v>
      </c>
      <c r="J14" s="94"/>
      <c r="K14" s="94"/>
      <c r="L14" s="1261">
        <v>9000000</v>
      </c>
      <c r="M14" s="1261">
        <v>9000000</v>
      </c>
      <c r="N14" s="1267"/>
      <c r="O14" s="1261"/>
      <c r="P14" s="1111"/>
      <c r="Q14" s="1111"/>
      <c r="R14" s="1111"/>
      <c r="S14" s="1111"/>
    </row>
    <row r="15" spans="1:19" ht="126.75">
      <c r="A15" s="135" t="s">
        <v>21</v>
      </c>
      <c r="B15" s="136" t="s">
        <v>22</v>
      </c>
      <c r="C15" s="136" t="s">
        <v>126</v>
      </c>
      <c r="D15" s="137" t="s">
        <v>123</v>
      </c>
      <c r="E15" s="24" t="s">
        <v>905</v>
      </c>
      <c r="F15" s="1088">
        <v>5500000</v>
      </c>
      <c r="G15" s="138"/>
      <c r="H15" s="1261">
        <v>4320000</v>
      </c>
      <c r="I15" s="1261">
        <f t="shared" si="0"/>
        <v>5500000</v>
      </c>
      <c r="J15" s="1261">
        <v>13327272.727272727</v>
      </c>
      <c r="K15" s="1261">
        <v>4595901.0212972695</v>
      </c>
      <c r="L15" s="1261">
        <v>5500000</v>
      </c>
      <c r="M15" s="1261">
        <v>5500000</v>
      </c>
      <c r="N15" s="1267"/>
      <c r="O15" s="1261"/>
      <c r="P15" s="1111"/>
      <c r="Q15" s="1111"/>
      <c r="R15" s="1111"/>
      <c r="S15" s="1111"/>
    </row>
    <row r="16" spans="1:19" ht="110.25">
      <c r="A16" s="142"/>
      <c r="B16" s="143"/>
      <c r="C16" s="143"/>
      <c r="D16" s="137" t="s">
        <v>124</v>
      </c>
      <c r="E16" s="24" t="s">
        <v>906</v>
      </c>
      <c r="F16" s="1088">
        <v>500000</v>
      </c>
      <c r="G16" s="138"/>
      <c r="H16" s="1261">
        <v>432000</v>
      </c>
      <c r="I16" s="1261">
        <f t="shared" si="0"/>
        <v>500000</v>
      </c>
      <c r="J16" s="1261">
        <v>1230769.2307692308</v>
      </c>
      <c r="K16" s="1261">
        <v>1015384.6153846153</v>
      </c>
      <c r="L16" s="1261">
        <v>600000</v>
      </c>
      <c r="M16" s="1261">
        <v>600000</v>
      </c>
      <c r="N16" s="1267"/>
      <c r="O16" s="1261"/>
      <c r="P16" s="1111"/>
      <c r="Q16" s="1111"/>
      <c r="R16" s="1111"/>
      <c r="S16" s="1111"/>
    </row>
    <row r="17" spans="1:19" ht="20.25">
      <c r="A17" s="142"/>
      <c r="B17" s="136" t="s">
        <v>131</v>
      </c>
      <c r="C17" s="136" t="s">
        <v>35</v>
      </c>
      <c r="D17" s="137" t="s">
        <v>36</v>
      </c>
      <c r="E17" s="432"/>
      <c r="F17" s="1088"/>
      <c r="G17" s="138"/>
      <c r="H17" s="1261"/>
      <c r="I17" s="1261"/>
      <c r="J17" s="1261"/>
      <c r="K17" s="1261"/>
      <c r="L17" s="1261"/>
      <c r="M17" s="1261"/>
      <c r="N17" s="1267"/>
      <c r="O17" s="1261"/>
      <c r="P17" s="1111"/>
      <c r="Q17" s="1111"/>
      <c r="R17" s="1111"/>
      <c r="S17" s="1111"/>
    </row>
    <row r="18" spans="1:19" ht="20.25">
      <c r="A18" s="142"/>
      <c r="B18" s="143"/>
      <c r="C18" s="143"/>
      <c r="D18" s="137" t="s">
        <v>132</v>
      </c>
      <c r="E18" s="432"/>
      <c r="F18" s="1088"/>
      <c r="G18" s="138"/>
      <c r="H18" s="1261"/>
      <c r="I18" s="1261"/>
      <c r="J18" s="1261"/>
      <c r="K18" s="1261"/>
      <c r="L18" s="1261"/>
      <c r="M18" s="1261"/>
      <c r="N18" s="1267"/>
      <c r="O18" s="1261"/>
      <c r="P18" s="1111"/>
      <c r="Q18" s="1111"/>
      <c r="R18" s="1111"/>
      <c r="S18" s="1111"/>
    </row>
    <row r="19" spans="1:19" ht="189">
      <c r="A19" s="142"/>
      <c r="B19" s="143"/>
      <c r="C19" s="136" t="s">
        <v>133</v>
      </c>
      <c r="D19" s="128" t="s">
        <v>39</v>
      </c>
      <c r="E19" s="24" t="s">
        <v>907</v>
      </c>
      <c r="F19" s="1088">
        <v>3800000</v>
      </c>
      <c r="G19" s="138"/>
      <c r="H19" s="1261">
        <v>432000</v>
      </c>
      <c r="I19" s="1261">
        <f t="shared" si="0"/>
        <v>3800000</v>
      </c>
      <c r="J19" s="1268" t="s">
        <v>896</v>
      </c>
      <c r="K19" s="1268" t="s">
        <v>896</v>
      </c>
      <c r="L19" s="1261">
        <v>2000000</v>
      </c>
      <c r="M19" s="1261">
        <f>L19</f>
        <v>2000000</v>
      </c>
      <c r="N19" s="1267"/>
      <c r="O19" s="1261"/>
      <c r="P19" s="1111"/>
      <c r="Q19" s="1111"/>
      <c r="R19" s="1111"/>
      <c r="S19" s="1111"/>
    </row>
    <row r="20" spans="1:19" ht="110.25">
      <c r="A20" s="142"/>
      <c r="B20" s="143"/>
      <c r="C20" s="143"/>
      <c r="D20" s="137" t="s">
        <v>41</v>
      </c>
      <c r="E20" s="24" t="s">
        <v>908</v>
      </c>
      <c r="F20" s="1088">
        <v>3500000</v>
      </c>
      <c r="G20" s="138"/>
      <c r="H20" s="1261">
        <v>3644000</v>
      </c>
      <c r="I20" s="1261">
        <f t="shared" si="0"/>
        <v>3500000</v>
      </c>
      <c r="J20" s="1268" t="s">
        <v>896</v>
      </c>
      <c r="K20" s="1268" t="s">
        <v>896</v>
      </c>
      <c r="L20" s="1261">
        <v>4000000</v>
      </c>
      <c r="M20" s="1261">
        <f>L20</f>
        <v>4000000</v>
      </c>
      <c r="N20" s="1267"/>
      <c r="O20" s="1261"/>
      <c r="P20" s="1111"/>
      <c r="Q20" s="1111"/>
      <c r="R20" s="1111"/>
      <c r="S20" s="1111"/>
    </row>
    <row r="21" spans="1:19" ht="20.25">
      <c r="A21" s="136" t="s">
        <v>21</v>
      </c>
      <c r="B21" s="149" t="s">
        <v>138</v>
      </c>
      <c r="C21" s="137" t="s">
        <v>44</v>
      </c>
      <c r="D21" s="138"/>
      <c r="E21" s="432"/>
      <c r="F21" s="1088"/>
      <c r="G21" s="138"/>
      <c r="H21" s="1261"/>
      <c r="I21" s="1261"/>
      <c r="J21" s="1261"/>
      <c r="K21" s="1261"/>
      <c r="L21" s="1261"/>
      <c r="M21" s="1261"/>
      <c r="N21" s="1267"/>
      <c r="O21" s="1261"/>
      <c r="P21" s="1111"/>
      <c r="Q21" s="1111"/>
      <c r="R21" s="1111"/>
      <c r="S21" s="1111"/>
    </row>
    <row r="22" spans="1:19" ht="20.25">
      <c r="A22" s="143"/>
      <c r="B22" s="143"/>
      <c r="C22" s="137" t="s">
        <v>45</v>
      </c>
      <c r="D22" s="138"/>
      <c r="E22" s="432"/>
      <c r="F22" s="1088"/>
      <c r="G22" s="138"/>
      <c r="H22" s="1261"/>
      <c r="I22" s="1261"/>
      <c r="J22" s="1261"/>
      <c r="K22" s="1261"/>
      <c r="L22" s="1261"/>
      <c r="M22" s="1261"/>
      <c r="N22" s="1267"/>
      <c r="O22" s="1261"/>
      <c r="P22" s="1111"/>
      <c r="Q22" s="1111"/>
      <c r="R22" s="1111"/>
      <c r="S22" s="1111"/>
    </row>
    <row r="23" spans="1:19" ht="20.25">
      <c r="A23" s="143"/>
      <c r="B23" s="143"/>
      <c r="C23" s="137" t="s">
        <v>46</v>
      </c>
      <c r="D23" s="138"/>
      <c r="E23" s="432"/>
      <c r="F23" s="1088"/>
      <c r="G23" s="138"/>
      <c r="H23" s="1261"/>
      <c r="I23" s="1261"/>
      <c r="J23" s="1261"/>
      <c r="K23" s="1261"/>
      <c r="L23" s="1261"/>
      <c r="M23" s="1261"/>
      <c r="N23" s="1267"/>
      <c r="O23" s="1261"/>
      <c r="P23" s="1111"/>
      <c r="Q23" s="1111"/>
      <c r="R23" s="1111"/>
      <c r="S23" s="1111"/>
    </row>
    <row r="24" spans="1:19" ht="409.5">
      <c r="A24" s="136" t="s">
        <v>139</v>
      </c>
      <c r="B24" s="137" t="s">
        <v>48</v>
      </c>
      <c r="C24" s="138"/>
      <c r="D24" s="138"/>
      <c r="E24" s="24" t="s">
        <v>909</v>
      </c>
      <c r="F24" s="1088">
        <v>8000000</v>
      </c>
      <c r="G24" s="138"/>
      <c r="H24" s="1261">
        <v>8640000</v>
      </c>
      <c r="I24" s="1261">
        <f t="shared" si="0"/>
        <v>8000000</v>
      </c>
      <c r="J24" s="1261">
        <v>25000000</v>
      </c>
      <c r="K24" s="1261">
        <v>16526333.333333334</v>
      </c>
      <c r="L24" s="1261">
        <v>9500000</v>
      </c>
      <c r="M24" s="1261">
        <v>9500000</v>
      </c>
      <c r="N24" s="1267"/>
      <c r="O24" s="1261"/>
      <c r="P24" s="1111"/>
      <c r="Q24" s="1111"/>
      <c r="R24" s="1111"/>
      <c r="S24" s="1111"/>
    </row>
    <row r="25" spans="1:19" ht="126.75">
      <c r="A25" s="143"/>
      <c r="B25" s="137" t="s">
        <v>50</v>
      </c>
      <c r="C25" s="138"/>
      <c r="D25" s="138"/>
      <c r="E25" s="1269" t="s">
        <v>910</v>
      </c>
      <c r="F25" s="1088">
        <v>14500000</v>
      </c>
      <c r="G25" s="138"/>
      <c r="H25" s="1261">
        <v>9120000</v>
      </c>
      <c r="I25" s="1261">
        <f t="shared" si="0"/>
        <v>14500000</v>
      </c>
      <c r="J25" s="1268" t="s">
        <v>896</v>
      </c>
      <c r="K25" s="1268" t="s">
        <v>896</v>
      </c>
      <c r="L25" s="1261">
        <v>14500000</v>
      </c>
      <c r="M25" s="1261">
        <v>14500000</v>
      </c>
      <c r="N25" s="1267"/>
      <c r="O25" s="1261"/>
      <c r="P25" s="1111"/>
      <c r="Q25" s="1111"/>
      <c r="R25" s="1111"/>
      <c r="S25" s="1111"/>
    </row>
    <row r="26" spans="1:19" ht="33">
      <c r="A26" s="143"/>
      <c r="B26" s="137" t="s">
        <v>51</v>
      </c>
      <c r="C26" s="138"/>
      <c r="D26" s="138"/>
      <c r="E26" s="432"/>
      <c r="F26" s="1088"/>
      <c r="G26" s="138"/>
      <c r="H26" s="1261"/>
      <c r="I26" s="1261"/>
      <c r="J26" s="1261"/>
      <c r="K26" s="1261"/>
      <c r="L26" s="1261"/>
      <c r="M26" s="1261"/>
      <c r="N26" s="1267"/>
      <c r="O26" s="1261"/>
      <c r="P26" s="1111"/>
      <c r="Q26" s="1111"/>
      <c r="R26" s="1111"/>
      <c r="S26" s="1111"/>
    </row>
    <row r="27" spans="1:19" ht="33">
      <c r="A27" s="143"/>
      <c r="B27" s="137" t="s">
        <v>52</v>
      </c>
      <c r="C27" s="138"/>
      <c r="D27" s="138"/>
      <c r="E27" s="432"/>
      <c r="F27" s="1088"/>
      <c r="G27" s="138"/>
      <c r="H27" s="1261"/>
      <c r="I27" s="1261"/>
      <c r="J27" s="1261"/>
      <c r="K27" s="1261"/>
      <c r="L27" s="1261"/>
      <c r="M27" s="1261"/>
      <c r="N27" s="1267"/>
      <c r="O27" s="1261"/>
      <c r="P27" s="1111"/>
      <c r="Q27" s="1111"/>
      <c r="R27" s="1111"/>
      <c r="S27" s="1111"/>
    </row>
    <row r="28" spans="1:19" ht="128.25">
      <c r="A28" s="129" t="s">
        <v>142</v>
      </c>
      <c r="B28" s="138"/>
      <c r="C28" s="138"/>
      <c r="D28" s="138"/>
      <c r="E28" s="65" t="s">
        <v>911</v>
      </c>
      <c r="F28" s="1088">
        <v>4500000</v>
      </c>
      <c r="G28" s="138"/>
      <c r="H28" s="1261">
        <v>8640000</v>
      </c>
      <c r="I28" s="1261">
        <f t="shared" si="0"/>
        <v>4500000</v>
      </c>
      <c r="J28" s="1261"/>
      <c r="K28" s="1261"/>
      <c r="L28" s="1261">
        <v>9500000</v>
      </c>
      <c r="M28" s="1261">
        <v>9500000</v>
      </c>
      <c r="N28" s="1261"/>
      <c r="O28" s="1261"/>
      <c r="P28" s="1111"/>
      <c r="Q28" s="1111"/>
      <c r="R28" s="1111"/>
      <c r="S28" s="1111"/>
    </row>
    <row r="29" spans="1:19" ht="15">
      <c r="A29" s="150" t="s">
        <v>752</v>
      </c>
      <c r="B29" s="151"/>
      <c r="C29" s="151"/>
      <c r="D29" s="151"/>
      <c r="E29" s="151"/>
      <c r="F29" s="151"/>
      <c r="G29" s="151"/>
      <c r="H29" s="1270"/>
      <c r="I29" s="1270"/>
      <c r="J29" s="1270"/>
      <c r="K29" s="1270"/>
      <c r="L29" s="1270"/>
      <c r="M29" s="1270"/>
      <c r="N29" s="1270"/>
      <c r="O29" s="1270"/>
      <c r="P29" s="1111"/>
      <c r="Q29" s="1111"/>
      <c r="R29" s="1111"/>
      <c r="S29" s="1111"/>
    </row>
    <row r="30" spans="1:19" ht="20.25">
      <c r="A30" s="138"/>
      <c r="B30" s="138"/>
      <c r="C30" s="138"/>
      <c r="D30" s="138"/>
      <c r="E30" s="432"/>
      <c r="F30" s="1088"/>
      <c r="G30" s="138"/>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33" priority="1"/>
  </conditionalFormatting>
  <pageMargins left="0.70866141732283472" right="0.3" top="0.45" bottom="0.41" header="0.31496062992125984" footer="0.31496062992125984"/>
  <pageSetup paperSize="9" scale="74" orientation="landscape" r:id="rId1"/>
</worksheet>
</file>

<file path=xl/worksheets/sheet106.xml><?xml version="1.0" encoding="utf-8"?>
<worksheet xmlns="http://schemas.openxmlformats.org/spreadsheetml/2006/main" xmlns:r="http://schemas.openxmlformats.org/officeDocument/2006/relationships">
  <dimension ref="A1:O29"/>
  <sheetViews>
    <sheetView view="pageBreakPreview" topLeftCell="A25" zoomScale="85" zoomScaleNormal="70" zoomScaleSheetLayoutView="85" workbookViewId="0">
      <selection activeCell="M15" sqref="M15:M16"/>
    </sheetView>
  </sheetViews>
  <sheetFormatPr defaultColWidth="8.7109375" defaultRowHeight="21"/>
  <cols>
    <col min="1" max="4" width="8.7109375" style="3"/>
    <col min="5" max="5" width="50.28515625" style="31" customWidth="1"/>
    <col min="6" max="6" width="128.42578125" style="1087" hidden="1" customWidth="1"/>
    <col min="7" max="7" width="0" style="3" hidden="1" customWidth="1"/>
    <col min="8" max="9" width="7.5703125" style="3" customWidth="1"/>
    <col min="10" max="10" width="8.85546875" style="3" customWidth="1"/>
    <col min="11" max="11" width="9.140625" style="3" customWidth="1"/>
    <col min="12" max="13" width="7.5703125" style="3" customWidth="1"/>
    <col min="14" max="14" width="15.5703125" style="3" hidden="1" customWidth="1"/>
    <col min="15" max="15" width="21.42578125" style="3" hidden="1" customWidth="1"/>
    <col min="16" max="16384" width="8.710937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912</v>
      </c>
      <c r="E7" s="250"/>
      <c r="F7" s="250"/>
      <c r="G7" s="251"/>
    </row>
    <row r="8" spans="1:15" ht="33.75">
      <c r="A8" s="137"/>
      <c r="B8" s="137"/>
      <c r="C8" s="137"/>
      <c r="D8" s="137"/>
      <c r="E8" s="429"/>
      <c r="F8" s="1080"/>
      <c r="G8" s="137"/>
      <c r="H8" s="1271" t="s">
        <v>6</v>
      </c>
      <c r="I8" s="1271"/>
      <c r="J8" s="1271"/>
      <c r="K8" s="1271"/>
      <c r="L8" s="1271"/>
      <c r="M8" s="1271"/>
      <c r="N8" s="1271"/>
      <c r="O8" s="1271"/>
    </row>
    <row r="9" spans="1:15" ht="150">
      <c r="A9" s="128" t="s">
        <v>119</v>
      </c>
      <c r="B9" s="128" t="s">
        <v>8</v>
      </c>
      <c r="C9" s="130" t="s">
        <v>9</v>
      </c>
      <c r="D9" s="131"/>
      <c r="E9" s="429" t="s">
        <v>120</v>
      </c>
      <c r="F9" s="1082" t="s">
        <v>121</v>
      </c>
      <c r="G9" s="128" t="s">
        <v>12</v>
      </c>
      <c r="H9" s="397" t="s">
        <v>13</v>
      </c>
      <c r="I9" s="397" t="s">
        <v>14</v>
      </c>
      <c r="J9" s="397" t="s">
        <v>15</v>
      </c>
      <c r="K9" s="397" t="s">
        <v>16</v>
      </c>
      <c r="L9" s="133" t="s">
        <v>17</v>
      </c>
      <c r="M9" s="133" t="s">
        <v>18</v>
      </c>
      <c r="N9" s="229" t="s">
        <v>19</v>
      </c>
      <c r="O9" s="229" t="s">
        <v>20</v>
      </c>
    </row>
    <row r="10" spans="1:15" ht="20.25">
      <c r="A10" s="134">
        <v>1</v>
      </c>
      <c r="B10" s="134">
        <v>2</v>
      </c>
      <c r="C10" s="134">
        <v>3</v>
      </c>
      <c r="D10" s="134">
        <v>4</v>
      </c>
      <c r="E10" s="429">
        <v>5</v>
      </c>
      <c r="F10" s="1092">
        <v>6</v>
      </c>
      <c r="G10" s="134">
        <v>7</v>
      </c>
      <c r="H10" s="11"/>
      <c r="I10" s="11"/>
      <c r="J10" s="11"/>
      <c r="K10" s="11"/>
      <c r="L10" s="11"/>
      <c r="M10" s="11"/>
      <c r="N10" s="11"/>
      <c r="O10" s="11"/>
    </row>
    <row r="11" spans="1:15" ht="115.5">
      <c r="A11" s="135" t="s">
        <v>21</v>
      </c>
      <c r="B11" s="136" t="s">
        <v>22</v>
      </c>
      <c r="C11" s="136" t="s">
        <v>122</v>
      </c>
      <c r="D11" s="137" t="s">
        <v>123</v>
      </c>
      <c r="E11" s="432"/>
      <c r="F11" s="1088"/>
      <c r="G11" s="138"/>
      <c r="H11" s="109"/>
      <c r="I11" s="1272"/>
      <c r="J11" s="109"/>
      <c r="K11" s="109"/>
      <c r="L11" s="109"/>
      <c r="M11" s="109"/>
      <c r="N11" s="109"/>
      <c r="O11" s="109"/>
    </row>
    <row r="12" spans="1:15" ht="115.5">
      <c r="A12" s="142"/>
      <c r="B12" s="143"/>
      <c r="C12" s="143"/>
      <c r="D12" s="137" t="s">
        <v>124</v>
      </c>
      <c r="E12" s="432"/>
      <c r="F12" s="1088"/>
      <c r="G12" s="138"/>
      <c r="H12" s="109"/>
      <c r="I12" s="1272"/>
      <c r="J12" s="109"/>
      <c r="K12" s="109"/>
      <c r="L12" s="109"/>
      <c r="M12" s="109"/>
      <c r="N12" s="109"/>
      <c r="O12" s="109"/>
    </row>
    <row r="13" spans="1:15" ht="115.5">
      <c r="A13" s="142"/>
      <c r="B13" s="143"/>
      <c r="C13" s="136" t="s">
        <v>125</v>
      </c>
      <c r="D13" s="137" t="s">
        <v>123</v>
      </c>
      <c r="E13" s="27"/>
      <c r="F13" s="1088"/>
      <c r="G13" s="138"/>
      <c r="H13" s="109"/>
      <c r="I13" s="1272"/>
      <c r="J13" s="109"/>
      <c r="K13" s="109"/>
      <c r="L13" s="109"/>
      <c r="M13" s="109"/>
      <c r="N13" s="109"/>
      <c r="O13" s="109"/>
    </row>
    <row r="14" spans="1:15" ht="115.5">
      <c r="A14" s="142"/>
      <c r="B14" s="143"/>
      <c r="C14" s="143"/>
      <c r="D14" s="137" t="s">
        <v>124</v>
      </c>
      <c r="E14" s="24"/>
      <c r="F14" s="1088"/>
      <c r="G14" s="138"/>
      <c r="H14" s="109"/>
      <c r="I14" s="1272"/>
      <c r="J14" s="109"/>
      <c r="K14" s="109"/>
      <c r="L14" s="109"/>
      <c r="M14" s="109"/>
      <c r="N14" s="109"/>
      <c r="O14" s="109"/>
    </row>
    <row r="15" spans="1:15" ht="145.5" customHeight="1">
      <c r="A15" s="135" t="s">
        <v>21</v>
      </c>
      <c r="B15" s="136" t="s">
        <v>22</v>
      </c>
      <c r="C15" s="136" t="s">
        <v>126</v>
      </c>
      <c r="D15" s="137" t="s">
        <v>123</v>
      </c>
      <c r="E15" s="24" t="s">
        <v>913</v>
      </c>
      <c r="F15" s="1080">
        <v>800000</v>
      </c>
      <c r="G15" s="1272"/>
      <c r="H15" s="1272">
        <v>260000</v>
      </c>
      <c r="I15" s="1272">
        <f t="shared" ref="I15:I28" si="0">F15</f>
        <v>800000</v>
      </c>
      <c r="J15" s="1272" t="s">
        <v>896</v>
      </c>
      <c r="K15" s="1272" t="s">
        <v>896</v>
      </c>
      <c r="L15" s="1272">
        <v>800000</v>
      </c>
      <c r="M15" s="1272">
        <f>L15</f>
        <v>800000</v>
      </c>
      <c r="N15" s="109"/>
      <c r="O15" s="109"/>
    </row>
    <row r="16" spans="1:15" ht="164.25" customHeight="1">
      <c r="A16" s="142"/>
      <c r="B16" s="143"/>
      <c r="C16" s="143"/>
      <c r="D16" s="137" t="s">
        <v>124</v>
      </c>
      <c r="E16" s="24" t="s">
        <v>914</v>
      </c>
      <c r="F16" s="1088">
        <v>600000</v>
      </c>
      <c r="G16" s="1272"/>
      <c r="H16" s="1272">
        <v>167000</v>
      </c>
      <c r="I16" s="1272">
        <f t="shared" si="0"/>
        <v>600000</v>
      </c>
      <c r="J16" s="1272" t="s">
        <v>896</v>
      </c>
      <c r="K16" s="1272" t="s">
        <v>896</v>
      </c>
      <c r="L16" s="1272">
        <v>500000</v>
      </c>
      <c r="M16" s="1272">
        <f>L16</f>
        <v>500000</v>
      </c>
      <c r="N16" s="109"/>
      <c r="O16" s="109"/>
    </row>
    <row r="17" spans="1:15" ht="49.5">
      <c r="A17" s="142"/>
      <c r="B17" s="136" t="s">
        <v>131</v>
      </c>
      <c r="C17" s="136" t="s">
        <v>35</v>
      </c>
      <c r="D17" s="137" t="s">
        <v>36</v>
      </c>
      <c r="E17" s="432"/>
      <c r="F17" s="1088"/>
      <c r="G17" s="1272"/>
      <c r="H17" s="1272"/>
      <c r="I17" s="1272"/>
      <c r="J17" s="1272"/>
      <c r="K17" s="1272"/>
      <c r="L17" s="1272"/>
      <c r="M17" s="1272"/>
      <c r="N17" s="109"/>
      <c r="O17" s="109"/>
    </row>
    <row r="18" spans="1:15" ht="33">
      <c r="A18" s="142"/>
      <c r="B18" s="143"/>
      <c r="C18" s="143"/>
      <c r="D18" s="137" t="s">
        <v>132</v>
      </c>
      <c r="E18" s="432"/>
      <c r="F18" s="1088"/>
      <c r="G18" s="1272"/>
      <c r="H18" s="1272"/>
      <c r="I18" s="1272"/>
      <c r="J18" s="1272"/>
      <c r="K18" s="1272"/>
      <c r="L18" s="1272"/>
      <c r="M18" s="1272"/>
      <c r="N18" s="109"/>
      <c r="O18" s="109"/>
    </row>
    <row r="19" spans="1:15" ht="47.25">
      <c r="A19" s="142"/>
      <c r="B19" s="143"/>
      <c r="C19" s="136" t="s">
        <v>133</v>
      </c>
      <c r="D19" s="128" t="s">
        <v>39</v>
      </c>
      <c r="E19" s="27"/>
      <c r="F19" s="1088"/>
      <c r="G19" s="1272"/>
      <c r="H19" s="1272"/>
      <c r="I19" s="1272"/>
      <c r="J19" s="1272"/>
      <c r="K19" s="1272"/>
      <c r="L19" s="1272"/>
      <c r="M19" s="1272"/>
      <c r="N19" s="109"/>
      <c r="O19" s="109"/>
    </row>
    <row r="20" spans="1:15" ht="191.25">
      <c r="A20" s="142"/>
      <c r="B20" s="143"/>
      <c r="C20" s="143"/>
      <c r="D20" s="137" t="s">
        <v>41</v>
      </c>
      <c r="E20" s="24" t="s">
        <v>915</v>
      </c>
      <c r="F20" s="1088">
        <v>600000</v>
      </c>
      <c r="G20" s="1272"/>
      <c r="H20" s="1272">
        <v>200000</v>
      </c>
      <c r="I20" s="1272">
        <f t="shared" si="0"/>
        <v>600000</v>
      </c>
      <c r="J20" s="1272" t="s">
        <v>896</v>
      </c>
      <c r="K20" s="1272" t="s">
        <v>896</v>
      </c>
      <c r="L20" s="1272">
        <v>500000</v>
      </c>
      <c r="M20" s="1272">
        <f>L20</f>
        <v>500000</v>
      </c>
      <c r="N20" s="109"/>
      <c r="O20" s="109"/>
    </row>
    <row r="21" spans="1:15" ht="20.25">
      <c r="A21" s="136" t="s">
        <v>21</v>
      </c>
      <c r="B21" s="149" t="s">
        <v>138</v>
      </c>
      <c r="C21" s="137" t="s">
        <v>44</v>
      </c>
      <c r="D21" s="138"/>
      <c r="E21" s="432"/>
      <c r="F21" s="1088"/>
      <c r="G21" s="1272"/>
      <c r="H21" s="1272"/>
      <c r="I21" s="1272"/>
      <c r="J21" s="1272"/>
      <c r="K21" s="1272"/>
      <c r="L21" s="1272"/>
      <c r="M21" s="1272"/>
      <c r="N21" s="109"/>
      <c r="O21" s="109"/>
    </row>
    <row r="22" spans="1:15" ht="33">
      <c r="A22" s="143"/>
      <c r="B22" s="143"/>
      <c r="C22" s="137" t="s">
        <v>45</v>
      </c>
      <c r="D22" s="138"/>
      <c r="E22" s="432"/>
      <c r="F22" s="1088"/>
      <c r="G22" s="1272"/>
      <c r="H22" s="1272"/>
      <c r="I22" s="1272"/>
      <c r="J22" s="1272"/>
      <c r="K22" s="1272"/>
      <c r="L22" s="1272"/>
      <c r="M22" s="1272"/>
      <c r="N22" s="109"/>
      <c r="O22" s="109"/>
    </row>
    <row r="23" spans="1:15" ht="33">
      <c r="A23" s="143"/>
      <c r="B23" s="143"/>
      <c r="C23" s="137" t="s">
        <v>46</v>
      </c>
      <c r="D23" s="138"/>
      <c r="E23" s="432"/>
      <c r="F23" s="1088"/>
      <c r="G23" s="1272"/>
      <c r="H23" s="1272"/>
      <c r="I23" s="1272"/>
      <c r="J23" s="1272"/>
      <c r="K23" s="1272"/>
      <c r="L23" s="1272"/>
      <c r="M23" s="1272"/>
      <c r="N23" s="109"/>
      <c r="O23" s="109"/>
    </row>
    <row r="24" spans="1:15" ht="409.5">
      <c r="A24" s="136" t="s">
        <v>139</v>
      </c>
      <c r="B24" s="137" t="s">
        <v>48</v>
      </c>
      <c r="C24" s="138"/>
      <c r="D24" s="138"/>
      <c r="E24" s="24" t="s">
        <v>916</v>
      </c>
      <c r="F24" s="1088">
        <v>650000</v>
      </c>
      <c r="G24" s="1272"/>
      <c r="H24" s="1272">
        <v>500000</v>
      </c>
      <c r="I24" s="1272">
        <f t="shared" si="0"/>
        <v>650000</v>
      </c>
      <c r="J24" s="1272">
        <v>19350000</v>
      </c>
      <c r="K24" s="1272">
        <v>19350000</v>
      </c>
      <c r="L24" s="1272">
        <v>1000000</v>
      </c>
      <c r="M24" s="1272">
        <f>L24</f>
        <v>1000000</v>
      </c>
      <c r="N24" s="109"/>
      <c r="O24" s="109"/>
    </row>
    <row r="25" spans="1:15" ht="33" customHeight="1">
      <c r="A25" s="143"/>
      <c r="B25" s="191" t="s">
        <v>50</v>
      </c>
      <c r="C25" s="193"/>
      <c r="D25" s="192"/>
      <c r="E25" s="432"/>
      <c r="F25" s="1088"/>
      <c r="G25" s="1272"/>
      <c r="H25" s="1272"/>
      <c r="I25" s="1272"/>
      <c r="J25" s="1272"/>
      <c r="K25" s="1272"/>
      <c r="L25" s="1272"/>
      <c r="M25" s="1272"/>
      <c r="N25" s="109"/>
      <c r="O25" s="109"/>
    </row>
    <row r="26" spans="1:15" ht="33" customHeight="1">
      <c r="A26" s="143"/>
      <c r="B26" s="191" t="s">
        <v>51</v>
      </c>
      <c r="C26" s="193"/>
      <c r="D26" s="192"/>
      <c r="E26" s="432"/>
      <c r="F26" s="1088"/>
      <c r="G26" s="1272"/>
      <c r="H26" s="1272"/>
      <c r="I26" s="1272"/>
      <c r="J26" s="1272"/>
      <c r="K26" s="1272"/>
      <c r="L26" s="1272"/>
      <c r="M26" s="1272"/>
      <c r="N26" s="109"/>
      <c r="O26" s="109"/>
    </row>
    <row r="27" spans="1:15" ht="33" customHeight="1">
      <c r="A27" s="143"/>
      <c r="B27" s="191" t="s">
        <v>52</v>
      </c>
      <c r="C27" s="193"/>
      <c r="D27" s="192"/>
      <c r="E27" s="432"/>
      <c r="F27" s="1088"/>
      <c r="G27" s="1272"/>
      <c r="H27" s="1272"/>
      <c r="I27" s="1272"/>
      <c r="J27" s="1272"/>
      <c r="K27" s="1272"/>
      <c r="L27" s="1272"/>
      <c r="M27" s="1272"/>
      <c r="N27" s="109"/>
      <c r="O27" s="109"/>
    </row>
    <row r="28" spans="1:15" ht="191.25">
      <c r="A28" s="129" t="s">
        <v>142</v>
      </c>
      <c r="B28" s="138"/>
      <c r="C28" s="138"/>
      <c r="D28" s="138"/>
      <c r="E28" s="24" t="s">
        <v>917</v>
      </c>
      <c r="F28" s="1088">
        <v>350000</v>
      </c>
      <c r="G28" s="1272"/>
      <c r="H28" s="1272">
        <v>200000</v>
      </c>
      <c r="I28" s="1272">
        <f t="shared" si="0"/>
        <v>350000</v>
      </c>
      <c r="J28" s="1272" t="s">
        <v>896</v>
      </c>
      <c r="K28" s="1272" t="s">
        <v>896</v>
      </c>
      <c r="L28" s="1272">
        <v>350000</v>
      </c>
      <c r="M28" s="1272">
        <v>350000</v>
      </c>
      <c r="N28" s="109"/>
      <c r="O28" s="109"/>
    </row>
    <row r="29" spans="1:15" ht="15">
      <c r="A29" s="150" t="s">
        <v>752</v>
      </c>
      <c r="B29" s="151"/>
      <c r="C29" s="151"/>
      <c r="D29" s="151"/>
      <c r="E29" s="151"/>
      <c r="F29" s="151"/>
      <c r="G29" s="151"/>
      <c r="H29" s="11"/>
      <c r="I29" s="11"/>
      <c r="J29" s="11"/>
      <c r="K29" s="11"/>
      <c r="L29" s="11"/>
      <c r="M29" s="11"/>
      <c r="N29" s="11"/>
      <c r="O29" s="11"/>
    </row>
  </sheetData>
  <mergeCells count="27">
    <mergeCell ref="A29:G29"/>
    <mergeCell ref="A21:A23"/>
    <mergeCell ref="B21:B23"/>
    <mergeCell ref="A24:A27"/>
    <mergeCell ref="B25:D25"/>
    <mergeCell ref="B26:D26"/>
    <mergeCell ref="B27:D27"/>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32" priority="1"/>
  </conditionalFormatting>
  <pageMargins left="0.70866141732283472" right="0.70866141732283472" top="0.39370078740157483" bottom="0.35433070866141736" header="0.31496062992125984" footer="0.31496062992125984"/>
  <pageSetup paperSize="9" scale="93" orientation="landscape" r:id="rId1"/>
</worksheet>
</file>

<file path=xl/worksheets/sheet107.xml><?xml version="1.0" encoding="utf-8"?>
<worksheet xmlns="http://schemas.openxmlformats.org/spreadsheetml/2006/main" xmlns:r="http://schemas.openxmlformats.org/officeDocument/2006/relationships">
  <dimension ref="A1:O29"/>
  <sheetViews>
    <sheetView view="pageBreakPreview" zoomScale="60" zoomScaleNormal="89" workbookViewId="0">
      <pane ySplit="10" topLeftCell="A25" activePane="bottomLeft" state="frozen"/>
      <selection activeCell="M15" sqref="M15:M16"/>
      <selection pane="bottomLeft" activeCell="M15" sqref="M15:M16"/>
    </sheetView>
  </sheetViews>
  <sheetFormatPr defaultColWidth="15" defaultRowHeight="21"/>
  <cols>
    <col min="1" max="1" width="9.42578125" style="3" customWidth="1"/>
    <col min="2" max="2" width="15" style="3"/>
    <col min="3" max="3" width="14.85546875" style="3" customWidth="1"/>
    <col min="4" max="4" width="15" style="3"/>
    <col min="5" max="5" width="79.140625" style="31" customWidth="1"/>
    <col min="6" max="6" width="18.85546875" style="1087" hidden="1" customWidth="1"/>
    <col min="7" max="7" width="10" style="3" hidden="1" customWidth="1"/>
    <col min="8" max="13" width="7.5703125" style="3" customWidth="1"/>
    <col min="14" max="14" width="20.85546875" style="3" hidden="1" customWidth="1"/>
    <col min="15" max="15" width="0" style="3" hidden="1" customWidth="1"/>
    <col min="16" max="16384" width="1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918</v>
      </c>
      <c r="E7" s="250"/>
      <c r="F7" s="250"/>
      <c r="G7" s="251"/>
    </row>
    <row r="8" spans="1:15" ht="33.75">
      <c r="A8" s="137"/>
      <c r="B8" s="137"/>
      <c r="C8" s="137"/>
      <c r="D8" s="137"/>
      <c r="E8" s="429"/>
      <c r="F8" s="1080"/>
      <c r="G8" s="137"/>
      <c r="H8" s="1271" t="s">
        <v>6</v>
      </c>
      <c r="I8" s="1271"/>
      <c r="J8" s="1271"/>
      <c r="K8" s="1271"/>
      <c r="L8" s="1271"/>
      <c r="M8" s="1271"/>
      <c r="N8" s="1271"/>
      <c r="O8" s="1271"/>
    </row>
    <row r="9" spans="1:15" ht="180">
      <c r="A9" s="128" t="s">
        <v>119</v>
      </c>
      <c r="B9" s="128" t="s">
        <v>8</v>
      </c>
      <c r="C9" s="130" t="s">
        <v>9</v>
      </c>
      <c r="D9" s="131"/>
      <c r="E9" s="429" t="s">
        <v>120</v>
      </c>
      <c r="F9" s="1082" t="s">
        <v>121</v>
      </c>
      <c r="G9" s="128" t="s">
        <v>12</v>
      </c>
      <c r="H9" s="397" t="s">
        <v>13</v>
      </c>
      <c r="I9" s="397" t="s">
        <v>14</v>
      </c>
      <c r="J9" s="397" t="s">
        <v>15</v>
      </c>
      <c r="K9" s="397" t="s">
        <v>16</v>
      </c>
      <c r="L9" s="345" t="s">
        <v>17</v>
      </c>
      <c r="M9" s="345" t="s">
        <v>18</v>
      </c>
      <c r="N9" s="14" t="s">
        <v>19</v>
      </c>
      <c r="O9" s="229" t="s">
        <v>20</v>
      </c>
    </row>
    <row r="10" spans="1:15" ht="26.25">
      <c r="A10" s="134">
        <v>1</v>
      </c>
      <c r="B10" s="134">
        <v>2</v>
      </c>
      <c r="C10" s="134">
        <v>3</v>
      </c>
      <c r="D10" s="134">
        <v>4</v>
      </c>
      <c r="E10" s="429">
        <v>5</v>
      </c>
      <c r="F10" s="429">
        <v>6</v>
      </c>
      <c r="G10" s="429">
        <v>7</v>
      </c>
      <c r="H10" s="429">
        <v>6</v>
      </c>
      <c r="I10" s="429">
        <v>7</v>
      </c>
      <c r="J10" s="429">
        <v>8</v>
      </c>
      <c r="K10" s="429">
        <v>9</v>
      </c>
      <c r="L10" s="429">
        <v>10</v>
      </c>
      <c r="M10" s="429">
        <v>11</v>
      </c>
      <c r="N10" s="1273"/>
      <c r="O10" s="1273"/>
    </row>
    <row r="11" spans="1:15" ht="82.5">
      <c r="A11" s="135" t="s">
        <v>21</v>
      </c>
      <c r="B11" s="136" t="s">
        <v>22</v>
      </c>
      <c r="C11" s="136" t="s">
        <v>122</v>
      </c>
      <c r="D11" s="137" t="s">
        <v>123</v>
      </c>
      <c r="E11" s="432"/>
      <c r="F11" s="1088"/>
      <c r="G11" s="138"/>
      <c r="H11" s="94"/>
      <c r="I11" s="1261"/>
      <c r="J11" s="1259"/>
      <c r="K11" s="1259"/>
      <c r="L11" s="1259"/>
      <c r="M11" s="1259"/>
      <c r="N11" s="1273"/>
      <c r="O11" s="1273"/>
    </row>
    <row r="12" spans="1:15" ht="82.5">
      <c r="A12" s="142"/>
      <c r="B12" s="143"/>
      <c r="C12" s="143"/>
      <c r="D12" s="137" t="s">
        <v>124</v>
      </c>
      <c r="E12" s="432"/>
      <c r="F12" s="1088"/>
      <c r="G12" s="138"/>
      <c r="H12" s="94"/>
      <c r="I12" s="1261"/>
      <c r="J12" s="1259"/>
      <c r="K12" s="1259"/>
      <c r="L12" s="1259"/>
      <c r="M12" s="1259"/>
      <c r="N12" s="1273"/>
      <c r="O12" s="1273"/>
    </row>
    <row r="13" spans="1:15" ht="82.5">
      <c r="A13" s="142"/>
      <c r="B13" s="143"/>
      <c r="C13" s="136" t="s">
        <v>125</v>
      </c>
      <c r="D13" s="137" t="s">
        <v>123</v>
      </c>
      <c r="E13" s="27"/>
      <c r="F13" s="1088"/>
      <c r="G13" s="138"/>
      <c r="H13" s="94"/>
      <c r="I13" s="1261"/>
      <c r="J13" s="1259"/>
      <c r="K13" s="1259"/>
      <c r="L13" s="1259"/>
      <c r="M13" s="1259"/>
      <c r="N13" s="1273"/>
      <c r="O13" s="1273"/>
    </row>
    <row r="14" spans="1:15" ht="82.5">
      <c r="A14" s="142"/>
      <c r="B14" s="143"/>
      <c r="C14" s="143"/>
      <c r="D14" s="137" t="s">
        <v>124</v>
      </c>
      <c r="E14" s="24"/>
      <c r="F14" s="1088"/>
      <c r="G14" s="138"/>
      <c r="H14" s="94"/>
      <c r="I14" s="1261"/>
      <c r="J14" s="1259"/>
      <c r="K14" s="1259"/>
      <c r="L14" s="1259"/>
      <c r="M14" s="1259"/>
      <c r="N14" s="1273"/>
      <c r="O14" s="1273"/>
    </row>
    <row r="15" spans="1:15" ht="110.25">
      <c r="A15" s="135" t="s">
        <v>21</v>
      </c>
      <c r="B15" s="136" t="s">
        <v>22</v>
      </c>
      <c r="C15" s="136" t="s">
        <v>126</v>
      </c>
      <c r="D15" s="137" t="s">
        <v>123</v>
      </c>
      <c r="E15" s="24" t="s">
        <v>919</v>
      </c>
      <c r="F15" s="1088">
        <v>1500000</v>
      </c>
      <c r="G15" s="138"/>
      <c r="H15" s="1261">
        <v>375000</v>
      </c>
      <c r="I15" s="1261">
        <f t="shared" ref="I15:I28" si="0">F15</f>
        <v>1500000</v>
      </c>
      <c r="J15" s="1268" t="s">
        <v>920</v>
      </c>
      <c r="K15" s="1268" t="s">
        <v>920</v>
      </c>
      <c r="L15" s="1261">
        <v>500000</v>
      </c>
      <c r="M15" s="1261">
        <f>L15</f>
        <v>500000</v>
      </c>
      <c r="N15" s="1274">
        <f>(M15-H15)/H15</f>
        <v>0.33333333333333331</v>
      </c>
      <c r="O15" s="1273"/>
    </row>
    <row r="16" spans="1:15" ht="409.6" customHeight="1">
      <c r="A16" s="142"/>
      <c r="B16" s="143"/>
      <c r="C16" s="143"/>
      <c r="D16" s="137" t="s">
        <v>124</v>
      </c>
      <c r="E16" s="24" t="s">
        <v>921</v>
      </c>
      <c r="F16" s="1088">
        <v>1300000</v>
      </c>
      <c r="G16" s="138"/>
      <c r="H16" s="1261">
        <v>375000</v>
      </c>
      <c r="I16" s="1261">
        <f t="shared" si="0"/>
        <v>1300000</v>
      </c>
      <c r="J16" s="1268" t="s">
        <v>920</v>
      </c>
      <c r="K16" s="1268" t="s">
        <v>920</v>
      </c>
      <c r="L16" s="1261">
        <v>500000</v>
      </c>
      <c r="M16" s="1261">
        <f>L16</f>
        <v>500000</v>
      </c>
      <c r="N16" s="1274">
        <f>(M16-H16)/H16</f>
        <v>0.33333333333333331</v>
      </c>
      <c r="O16" s="1273"/>
    </row>
    <row r="17" spans="1:15" ht="33">
      <c r="A17" s="142"/>
      <c r="B17" s="136" t="s">
        <v>131</v>
      </c>
      <c r="C17" s="136" t="s">
        <v>35</v>
      </c>
      <c r="D17" s="137" t="s">
        <v>36</v>
      </c>
      <c r="E17" s="432"/>
      <c r="F17" s="1088"/>
      <c r="G17" s="138"/>
      <c r="H17" s="94"/>
      <c r="I17" s="1261"/>
      <c r="J17" s="1259"/>
      <c r="K17" s="1259"/>
      <c r="L17" s="1259"/>
      <c r="M17" s="1259"/>
      <c r="N17" s="1273"/>
      <c r="O17" s="1273"/>
    </row>
    <row r="18" spans="1:15" ht="33">
      <c r="A18" s="142"/>
      <c r="B18" s="143"/>
      <c r="C18" s="143"/>
      <c r="D18" s="137" t="s">
        <v>132</v>
      </c>
      <c r="E18" s="432"/>
      <c r="F18" s="1088"/>
      <c r="G18" s="138"/>
      <c r="H18" s="94"/>
      <c r="I18" s="1261"/>
      <c r="J18" s="1259"/>
      <c r="K18" s="1259"/>
      <c r="L18" s="1259"/>
      <c r="M18" s="1259"/>
      <c r="N18" s="1273"/>
      <c r="O18" s="1273"/>
    </row>
    <row r="19" spans="1:15" ht="161.25" customHeight="1">
      <c r="A19" s="142"/>
      <c r="B19" s="143"/>
      <c r="C19" s="136" t="s">
        <v>133</v>
      </c>
      <c r="D19" s="128" t="s">
        <v>39</v>
      </c>
      <c r="E19" s="65" t="s">
        <v>922</v>
      </c>
      <c r="F19" s="1088">
        <v>600000</v>
      </c>
      <c r="G19" s="138"/>
      <c r="H19" s="1261">
        <v>375000</v>
      </c>
      <c r="I19" s="1261">
        <f t="shared" si="0"/>
        <v>600000</v>
      </c>
      <c r="J19" s="1268" t="s">
        <v>920</v>
      </c>
      <c r="K19" s="1268" t="s">
        <v>920</v>
      </c>
      <c r="L19" s="1261">
        <v>600000</v>
      </c>
      <c r="M19" s="1261">
        <v>600000</v>
      </c>
      <c r="N19" s="1274">
        <f>(M19-H19)/H19</f>
        <v>0.6</v>
      </c>
      <c r="O19" s="1273"/>
    </row>
    <row r="20" spans="1:15" ht="130.5" customHeight="1">
      <c r="A20" s="142"/>
      <c r="B20" s="143"/>
      <c r="C20" s="143"/>
      <c r="D20" s="137" t="s">
        <v>41</v>
      </c>
      <c r="E20" s="65" t="s">
        <v>923</v>
      </c>
      <c r="F20" s="1088">
        <v>600000</v>
      </c>
      <c r="G20" s="138"/>
      <c r="H20" s="1261">
        <v>242000</v>
      </c>
      <c r="I20" s="1261">
        <f t="shared" si="0"/>
        <v>600000</v>
      </c>
      <c r="J20" s="1268" t="s">
        <v>920</v>
      </c>
      <c r="K20" s="1268" t="s">
        <v>920</v>
      </c>
      <c r="L20" s="1261">
        <v>500000</v>
      </c>
      <c r="M20" s="1261">
        <v>500000</v>
      </c>
      <c r="N20" s="1274">
        <f>(M20-H20)/H20</f>
        <v>1.0661157024793388</v>
      </c>
      <c r="O20" s="1273"/>
    </row>
    <row r="21" spans="1:15" ht="26.25">
      <c r="A21" s="136" t="s">
        <v>21</v>
      </c>
      <c r="B21" s="149" t="s">
        <v>138</v>
      </c>
      <c r="C21" s="137" t="s">
        <v>44</v>
      </c>
      <c r="D21" s="138"/>
      <c r="E21" s="432"/>
      <c r="F21" s="1088"/>
      <c r="G21" s="138"/>
      <c r="H21" s="94"/>
      <c r="I21" s="1261"/>
      <c r="J21" s="1259"/>
      <c r="K21" s="1259"/>
      <c r="L21" s="1259"/>
      <c r="M21" s="1259"/>
      <c r="N21" s="1273"/>
      <c r="O21" s="1273"/>
    </row>
    <row r="22" spans="1:15" ht="26.25">
      <c r="A22" s="143"/>
      <c r="B22" s="143"/>
      <c r="C22" s="137" t="s">
        <v>45</v>
      </c>
      <c r="D22" s="138"/>
      <c r="E22" s="432"/>
      <c r="F22" s="1088"/>
      <c r="G22" s="138"/>
      <c r="H22" s="94"/>
      <c r="I22" s="1261"/>
      <c r="J22" s="1259"/>
      <c r="K22" s="1259"/>
      <c r="L22" s="1259"/>
      <c r="M22" s="1259"/>
      <c r="N22" s="1273"/>
      <c r="O22" s="1273"/>
    </row>
    <row r="23" spans="1:15" ht="26.25">
      <c r="A23" s="143"/>
      <c r="B23" s="143"/>
      <c r="C23" s="137" t="s">
        <v>46</v>
      </c>
      <c r="D23" s="138"/>
      <c r="E23" s="432"/>
      <c r="F23" s="1088"/>
      <c r="G23" s="138"/>
      <c r="H23" s="94"/>
      <c r="I23" s="1261"/>
      <c r="J23" s="1259"/>
      <c r="K23" s="1259"/>
      <c r="L23" s="1259"/>
      <c r="M23" s="1259"/>
      <c r="N23" s="1273"/>
      <c r="O23" s="1273"/>
    </row>
    <row r="24" spans="1:15" ht="409.6" customHeight="1">
      <c r="A24" s="136" t="s">
        <v>139</v>
      </c>
      <c r="B24" s="191" t="s">
        <v>48</v>
      </c>
      <c r="C24" s="192"/>
      <c r="D24" s="138"/>
      <c r="E24" s="65" t="s">
        <v>924</v>
      </c>
      <c r="F24" s="1088">
        <v>1600000</v>
      </c>
      <c r="G24" s="138"/>
      <c r="H24" s="1261">
        <v>1357000</v>
      </c>
      <c r="I24" s="1261">
        <f t="shared" si="0"/>
        <v>1600000</v>
      </c>
      <c r="J24" s="1261">
        <v>2333333.333333333</v>
      </c>
      <c r="K24" s="1261">
        <v>1515476.1904761903</v>
      </c>
      <c r="L24" s="1261">
        <v>1700000</v>
      </c>
      <c r="M24" s="1261">
        <f>L24</f>
        <v>1700000</v>
      </c>
      <c r="N24" s="1274">
        <f>(M24-H24)/H24</f>
        <v>0.25276344878408252</v>
      </c>
      <c r="O24" s="1273"/>
    </row>
    <row r="25" spans="1:15" ht="26.25">
      <c r="A25" s="143"/>
      <c r="B25" s="137" t="s">
        <v>50</v>
      </c>
      <c r="C25" s="138"/>
      <c r="D25" s="138"/>
      <c r="E25" s="432"/>
      <c r="F25" s="1088"/>
      <c r="G25" s="138"/>
      <c r="H25" s="94"/>
      <c r="I25" s="1261"/>
      <c r="J25" s="1259"/>
      <c r="K25" s="1259"/>
      <c r="L25" s="1259"/>
      <c r="M25" s="1259"/>
      <c r="N25" s="1273"/>
      <c r="O25" s="1273"/>
    </row>
    <row r="26" spans="1:15" ht="33">
      <c r="A26" s="143"/>
      <c r="B26" s="137" t="s">
        <v>51</v>
      </c>
      <c r="C26" s="138"/>
      <c r="D26" s="138"/>
      <c r="E26" s="432"/>
      <c r="F26" s="1088"/>
      <c r="G26" s="138"/>
      <c r="H26" s="94"/>
      <c r="I26" s="1261"/>
      <c r="J26" s="1259"/>
      <c r="K26" s="1259"/>
      <c r="L26" s="1259"/>
      <c r="M26" s="1259"/>
      <c r="N26" s="1273"/>
      <c r="O26" s="1273"/>
    </row>
    <row r="27" spans="1:15" ht="26.25">
      <c r="A27" s="143"/>
      <c r="B27" s="137" t="s">
        <v>52</v>
      </c>
      <c r="C27" s="138"/>
      <c r="D27" s="138"/>
      <c r="E27" s="432"/>
      <c r="F27" s="1088"/>
      <c r="G27" s="138"/>
      <c r="H27" s="94"/>
      <c r="I27" s="1261"/>
      <c r="J27" s="1259"/>
      <c r="K27" s="1259"/>
      <c r="L27" s="1259"/>
      <c r="M27" s="1259"/>
      <c r="N27" s="1273"/>
      <c r="O27" s="1273"/>
    </row>
    <row r="28" spans="1:15" ht="168" customHeight="1">
      <c r="A28" s="1076" t="s">
        <v>142</v>
      </c>
      <c r="B28" s="1077"/>
      <c r="C28" s="1078"/>
      <c r="D28" s="138"/>
      <c r="E28" s="65" t="s">
        <v>925</v>
      </c>
      <c r="F28" s="1088">
        <v>800000</v>
      </c>
      <c r="G28" s="138"/>
      <c r="H28" s="1261">
        <v>670000</v>
      </c>
      <c r="I28" s="1261">
        <f t="shared" si="0"/>
        <v>800000</v>
      </c>
      <c r="J28" s="1261"/>
      <c r="K28" s="1261"/>
      <c r="L28" s="1261">
        <v>700000</v>
      </c>
      <c r="M28" s="1261">
        <f>L28</f>
        <v>700000</v>
      </c>
      <c r="N28" s="1273"/>
      <c r="O28" s="1273"/>
    </row>
    <row r="29" spans="1:15" ht="15">
      <c r="A29" s="150" t="s">
        <v>752</v>
      </c>
      <c r="B29" s="151"/>
      <c r="C29" s="151"/>
      <c r="D29" s="151"/>
      <c r="E29" s="151"/>
      <c r="F29" s="151"/>
      <c r="G29" s="151"/>
    </row>
  </sheetData>
  <mergeCells count="26">
    <mergeCell ref="A21:A23"/>
    <mergeCell ref="B21:B23"/>
    <mergeCell ref="A24:A27"/>
    <mergeCell ref="B24:C24"/>
    <mergeCell ref="A28:C28"/>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31" priority="1"/>
  </conditionalFormatting>
  <pageMargins left="0.70866141732283472" right="0.70866141732283472" top="0.47244094488188981" bottom="0.39370078740157483" header="0.31496062992125984" footer="0.31496062992125984"/>
  <pageSetup paperSize="9" scale="73" orientation="landscape" r:id="rId1"/>
</worksheet>
</file>

<file path=xl/worksheets/sheet108.xml><?xml version="1.0" encoding="utf-8"?>
<worksheet xmlns="http://schemas.openxmlformats.org/spreadsheetml/2006/main" xmlns:r="http://schemas.openxmlformats.org/officeDocument/2006/relationships">
  <dimension ref="A1:O29"/>
  <sheetViews>
    <sheetView view="pageBreakPreview" topLeftCell="A21" zoomScale="60" zoomScaleNormal="85" workbookViewId="0">
      <selection activeCell="M15" sqref="M15:M16"/>
    </sheetView>
  </sheetViews>
  <sheetFormatPr defaultColWidth="9.140625" defaultRowHeight="21"/>
  <cols>
    <col min="1" max="4" width="9.140625" style="3"/>
    <col min="5" max="5" width="55.140625" style="31" customWidth="1"/>
    <col min="6" max="6" width="143.85546875" style="1087" hidden="1" customWidth="1"/>
    <col min="7" max="7" width="0" style="3" hidden="1" customWidth="1"/>
    <col min="8" max="13" width="7.5703125" style="3" customWidth="1"/>
    <col min="14" max="15" width="13.710937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926</v>
      </c>
      <c r="E7" s="250"/>
      <c r="F7" s="250"/>
      <c r="G7" s="251"/>
    </row>
    <row r="8" spans="1:15" ht="33.75">
      <c r="A8" s="137"/>
      <c r="B8" s="137"/>
      <c r="C8" s="137"/>
      <c r="D8" s="137"/>
      <c r="E8" s="429"/>
      <c r="F8" s="1080"/>
      <c r="G8" s="137"/>
      <c r="H8" s="1262" t="s">
        <v>6</v>
      </c>
      <c r="I8" s="1263"/>
      <c r="J8" s="1263"/>
      <c r="K8" s="1263"/>
      <c r="L8" s="1263"/>
      <c r="M8" s="1264"/>
      <c r="N8" s="1275"/>
      <c r="O8" s="1275"/>
    </row>
    <row r="9" spans="1:15" ht="47.25" customHeight="1">
      <c r="A9" s="128" t="s">
        <v>119</v>
      </c>
      <c r="B9" s="128" t="s">
        <v>8</v>
      </c>
      <c r="C9" s="130" t="s">
        <v>9</v>
      </c>
      <c r="D9" s="131"/>
      <c r="E9" s="429" t="s">
        <v>120</v>
      </c>
      <c r="F9" s="1082" t="s">
        <v>121</v>
      </c>
      <c r="G9" s="128" t="s">
        <v>12</v>
      </c>
      <c r="H9" s="397" t="s">
        <v>13</v>
      </c>
      <c r="I9" s="397" t="s">
        <v>14</v>
      </c>
      <c r="J9" s="397" t="s">
        <v>15</v>
      </c>
      <c r="K9" s="397" t="s">
        <v>16</v>
      </c>
      <c r="L9" s="345" t="s">
        <v>17</v>
      </c>
      <c r="M9" s="345" t="s">
        <v>18</v>
      </c>
      <c r="N9" s="14" t="s">
        <v>19</v>
      </c>
      <c r="O9" s="229" t="s">
        <v>20</v>
      </c>
    </row>
    <row r="10" spans="1:15" s="54" customFormat="1">
      <c r="A10" s="429">
        <v>1</v>
      </c>
      <c r="B10" s="429">
        <v>2</v>
      </c>
      <c r="C10" s="429">
        <v>3</v>
      </c>
      <c r="D10" s="429">
        <v>4</v>
      </c>
      <c r="E10" s="429">
        <v>5</v>
      </c>
      <c r="F10" s="1276">
        <v>6</v>
      </c>
      <c r="G10" s="429">
        <v>7</v>
      </c>
      <c r="H10" s="1277">
        <v>6</v>
      </c>
      <c r="I10" s="1277">
        <v>7</v>
      </c>
      <c r="J10" s="1277">
        <v>8</v>
      </c>
      <c r="K10" s="1277">
        <v>9</v>
      </c>
      <c r="L10" s="1277">
        <v>10</v>
      </c>
      <c r="M10" s="1277">
        <v>11</v>
      </c>
    </row>
    <row r="11" spans="1:15" ht="20.25">
      <c r="A11" s="135" t="s">
        <v>21</v>
      </c>
      <c r="B11" s="136" t="s">
        <v>22</v>
      </c>
      <c r="C11" s="136" t="s">
        <v>122</v>
      </c>
      <c r="D11" s="129" t="s">
        <v>660</v>
      </c>
      <c r="E11" s="432"/>
      <c r="F11" s="1088"/>
      <c r="G11" s="138"/>
      <c r="H11" s="11"/>
      <c r="I11" s="11"/>
      <c r="J11" s="11"/>
      <c r="K11" s="11"/>
      <c r="L11" s="11"/>
      <c r="M11" s="11"/>
      <c r="N11" s="11"/>
      <c r="O11" s="11"/>
    </row>
    <row r="12" spans="1:15" ht="99.75">
      <c r="A12" s="142"/>
      <c r="B12" s="143"/>
      <c r="C12" s="143"/>
      <c r="D12" s="129" t="s">
        <v>124</v>
      </c>
      <c r="E12" s="432"/>
      <c r="F12" s="1088"/>
      <c r="G12" s="138"/>
      <c r="H12" s="1261"/>
      <c r="I12" s="1261"/>
      <c r="J12" s="1259"/>
      <c r="K12" s="1259"/>
      <c r="L12" s="1259"/>
      <c r="M12" s="1259"/>
      <c r="N12" s="1273"/>
      <c r="O12" s="1273"/>
    </row>
    <row r="13" spans="1:15" ht="85.5">
      <c r="A13" s="142"/>
      <c r="B13" s="143"/>
      <c r="C13" s="136" t="s">
        <v>125</v>
      </c>
      <c r="D13" s="1278" t="s">
        <v>123</v>
      </c>
      <c r="E13" s="439"/>
      <c r="F13" s="1088"/>
      <c r="G13" s="138"/>
      <c r="H13" s="1261"/>
      <c r="I13" s="1261"/>
      <c r="J13" s="1259"/>
      <c r="K13" s="1259"/>
      <c r="L13" s="1259"/>
      <c r="M13" s="1259"/>
      <c r="N13" s="1273"/>
      <c r="O13" s="1273"/>
    </row>
    <row r="14" spans="1:15" ht="99.75">
      <c r="A14" s="142"/>
      <c r="B14" s="143"/>
      <c r="C14" s="143"/>
      <c r="D14" s="129" t="s">
        <v>124</v>
      </c>
      <c r="E14" s="12"/>
      <c r="F14" s="1088"/>
      <c r="G14" s="138"/>
      <c r="H14" s="1261"/>
      <c r="I14" s="1261"/>
      <c r="J14" s="1259"/>
      <c r="K14" s="1259"/>
      <c r="L14" s="1259"/>
      <c r="M14" s="1259"/>
      <c r="N14" s="1273"/>
      <c r="O14" s="1273"/>
    </row>
    <row r="15" spans="1:15" ht="126.75">
      <c r="A15" s="135" t="s">
        <v>21</v>
      </c>
      <c r="B15" s="136" t="s">
        <v>22</v>
      </c>
      <c r="C15" s="136" t="s">
        <v>126</v>
      </c>
      <c r="D15" s="137" t="s">
        <v>123</v>
      </c>
      <c r="E15" s="24" t="s">
        <v>927</v>
      </c>
      <c r="F15" s="1088">
        <v>500000</v>
      </c>
      <c r="H15" s="1261">
        <v>167000</v>
      </c>
      <c r="I15" s="1261">
        <f t="shared" ref="I15:I28" si="0">F15</f>
        <v>500000</v>
      </c>
      <c r="J15" s="1261">
        <v>33275600</v>
      </c>
      <c r="K15" s="1261">
        <v>11369953.259141494</v>
      </c>
      <c r="L15" s="1261">
        <v>500000</v>
      </c>
      <c r="M15" s="1261">
        <f>L15</f>
        <v>500000</v>
      </c>
      <c r="N15" s="1273"/>
      <c r="O15" s="1273"/>
    </row>
    <row r="16" spans="1:15" ht="115.5">
      <c r="A16" s="142"/>
      <c r="B16" s="143"/>
      <c r="C16" s="143"/>
      <c r="D16" s="137" t="s">
        <v>124</v>
      </c>
      <c r="E16" s="12" t="s">
        <v>928</v>
      </c>
      <c r="F16" s="1088">
        <v>400000</v>
      </c>
      <c r="H16" s="1261">
        <v>604000</v>
      </c>
      <c r="I16" s="1261">
        <f t="shared" si="0"/>
        <v>400000</v>
      </c>
      <c r="J16" s="1279" t="s">
        <v>33</v>
      </c>
      <c r="K16" s="1279" t="s">
        <v>33</v>
      </c>
      <c r="L16" s="1261">
        <v>400000</v>
      </c>
      <c r="M16" s="1261">
        <f>L16</f>
        <v>400000</v>
      </c>
      <c r="N16" s="1273"/>
      <c r="O16" s="1273"/>
    </row>
    <row r="17" spans="1:15" ht="49.5">
      <c r="A17" s="142"/>
      <c r="B17" s="136" t="s">
        <v>131</v>
      </c>
      <c r="C17" s="136" t="s">
        <v>35</v>
      </c>
      <c r="D17" s="137" t="s">
        <v>36</v>
      </c>
      <c r="E17" s="432"/>
      <c r="F17" s="1088"/>
      <c r="G17" s="138"/>
      <c r="H17" s="1261"/>
      <c r="I17" s="1261"/>
      <c r="J17" s="1259"/>
      <c r="K17" s="1259"/>
      <c r="L17" s="1259"/>
      <c r="M17" s="1259"/>
      <c r="N17" s="1273"/>
      <c r="O17" s="1273"/>
    </row>
    <row r="18" spans="1:15" ht="33">
      <c r="A18" s="142"/>
      <c r="B18" s="143"/>
      <c r="C18" s="143"/>
      <c r="D18" s="137" t="s">
        <v>132</v>
      </c>
      <c r="E18" s="432"/>
      <c r="F18" s="1088"/>
      <c r="G18" s="138"/>
      <c r="H18" s="1261"/>
      <c r="I18" s="1261"/>
      <c r="J18" s="1259"/>
      <c r="K18" s="1259"/>
      <c r="L18" s="1259"/>
      <c r="M18" s="1259"/>
      <c r="N18" s="1273"/>
      <c r="O18" s="1273"/>
    </row>
    <row r="19" spans="1:15" ht="409.6" customHeight="1">
      <c r="A19" s="142"/>
      <c r="B19" s="143"/>
      <c r="C19" s="136" t="s">
        <v>133</v>
      </c>
      <c r="D19" s="128" t="s">
        <v>39</v>
      </c>
      <c r="E19" s="12" t="s">
        <v>929</v>
      </c>
      <c r="F19" s="1088">
        <v>250000</v>
      </c>
      <c r="G19" s="138"/>
      <c r="H19" s="1261">
        <v>604000</v>
      </c>
      <c r="I19" s="1261">
        <f t="shared" si="0"/>
        <v>250000</v>
      </c>
      <c r="J19" s="1279" t="s">
        <v>33</v>
      </c>
      <c r="K19" s="1279" t="s">
        <v>33</v>
      </c>
      <c r="L19" s="1261">
        <v>700000</v>
      </c>
      <c r="M19" s="1261">
        <f>L19</f>
        <v>700000</v>
      </c>
      <c r="N19" s="1273"/>
      <c r="O19" s="1273"/>
    </row>
    <row r="20" spans="1:15" ht="107.25">
      <c r="A20" s="142"/>
      <c r="B20" s="143"/>
      <c r="C20" s="143"/>
      <c r="D20" s="693" t="s">
        <v>41</v>
      </c>
      <c r="E20" s="31" t="s">
        <v>930</v>
      </c>
      <c r="F20" s="1088">
        <v>230000</v>
      </c>
      <c r="G20" s="138"/>
      <c r="H20" s="1261">
        <v>138000</v>
      </c>
      <c r="I20" s="1261">
        <f t="shared" si="0"/>
        <v>230000</v>
      </c>
      <c r="J20" s="1279" t="s">
        <v>33</v>
      </c>
      <c r="K20" s="1279" t="s">
        <v>33</v>
      </c>
      <c r="L20" s="1261">
        <v>230000</v>
      </c>
      <c r="M20" s="1261">
        <v>230000</v>
      </c>
      <c r="N20" s="1273"/>
      <c r="O20" s="1273"/>
    </row>
    <row r="21" spans="1:15" ht="26.25">
      <c r="A21" s="136" t="s">
        <v>21</v>
      </c>
      <c r="B21" s="149" t="s">
        <v>138</v>
      </c>
      <c r="C21" s="137" t="s">
        <v>44</v>
      </c>
      <c r="D21" s="138"/>
      <c r="E21" s="432"/>
      <c r="F21" s="1088"/>
      <c r="G21" s="138"/>
      <c r="H21" s="1261"/>
      <c r="I21" s="1261"/>
      <c r="J21" s="1259"/>
      <c r="K21" s="1259"/>
      <c r="L21" s="1259"/>
      <c r="M21" s="1259"/>
      <c r="N21" s="1273"/>
      <c r="O21" s="1273"/>
    </row>
    <row r="22" spans="1:15" ht="33">
      <c r="A22" s="143"/>
      <c r="B22" s="143"/>
      <c r="C22" s="137" t="s">
        <v>45</v>
      </c>
      <c r="D22" s="138"/>
      <c r="E22" s="432"/>
      <c r="F22" s="1088"/>
      <c r="G22" s="138"/>
      <c r="H22" s="1261"/>
      <c r="I22" s="1261"/>
      <c r="J22" s="1259"/>
      <c r="K22" s="1259"/>
      <c r="L22" s="1259"/>
      <c r="M22" s="1259"/>
      <c r="N22" s="1273"/>
      <c r="O22" s="1273"/>
    </row>
    <row r="23" spans="1:15" ht="26.25">
      <c r="A23" s="143"/>
      <c r="B23" s="143"/>
      <c r="C23" s="137" t="s">
        <v>46</v>
      </c>
      <c r="D23" s="138"/>
      <c r="E23" s="432"/>
      <c r="F23" s="1088"/>
      <c r="G23" s="138"/>
      <c r="H23" s="1261"/>
      <c r="I23" s="1261"/>
      <c r="J23" s="1259"/>
      <c r="K23" s="1259"/>
      <c r="L23" s="1259"/>
      <c r="M23" s="1259"/>
      <c r="N23" s="1273"/>
      <c r="O23" s="1273"/>
    </row>
    <row r="24" spans="1:15" ht="107.25">
      <c r="A24" s="136" t="s">
        <v>139</v>
      </c>
      <c r="B24" s="191" t="s">
        <v>48</v>
      </c>
      <c r="C24" s="192"/>
      <c r="D24" s="138"/>
      <c r="E24" s="31" t="s">
        <v>931</v>
      </c>
      <c r="F24" s="1088">
        <v>300000</v>
      </c>
      <c r="G24" s="138"/>
      <c r="H24" s="1261">
        <v>250000</v>
      </c>
      <c r="I24" s="1261">
        <f t="shared" si="0"/>
        <v>300000</v>
      </c>
      <c r="J24" s="1279" t="s">
        <v>33</v>
      </c>
      <c r="K24" s="1279" t="s">
        <v>33</v>
      </c>
      <c r="L24" s="1261">
        <v>300000</v>
      </c>
      <c r="M24" s="1261">
        <v>300000</v>
      </c>
      <c r="N24" s="1273"/>
      <c r="O24" s="1273"/>
    </row>
    <row r="25" spans="1:15" ht="33">
      <c r="A25" s="143"/>
      <c r="B25" s="137" t="s">
        <v>50</v>
      </c>
      <c r="C25" s="138"/>
      <c r="D25" s="138"/>
      <c r="E25" s="432"/>
      <c r="F25" s="1088"/>
      <c r="G25" s="138"/>
      <c r="H25" s="1261"/>
      <c r="I25" s="1261"/>
      <c r="J25" s="1259"/>
      <c r="K25" s="1259"/>
      <c r="L25" s="1259"/>
      <c r="M25" s="1259"/>
      <c r="N25" s="1273"/>
      <c r="O25" s="1273"/>
    </row>
    <row r="26" spans="1:15" ht="33">
      <c r="A26" s="143"/>
      <c r="B26" s="137" t="s">
        <v>51</v>
      </c>
      <c r="C26" s="138"/>
      <c r="D26" s="138"/>
      <c r="E26" s="432"/>
      <c r="F26" s="1088"/>
      <c r="G26" s="138"/>
      <c r="H26" s="1261"/>
      <c r="I26" s="1261"/>
      <c r="J26" s="1259"/>
      <c r="K26" s="1259"/>
      <c r="L26" s="1259"/>
      <c r="M26" s="1259"/>
      <c r="N26" s="1273"/>
      <c r="O26" s="1273"/>
    </row>
    <row r="27" spans="1:15" ht="33">
      <c r="A27" s="143"/>
      <c r="B27" s="137" t="s">
        <v>52</v>
      </c>
      <c r="C27" s="138"/>
      <c r="D27" s="138"/>
      <c r="E27" s="432"/>
      <c r="F27" s="1088"/>
      <c r="G27" s="138"/>
      <c r="H27" s="1261"/>
      <c r="I27" s="1261"/>
      <c r="J27" s="1259"/>
      <c r="K27" s="1259"/>
      <c r="L27" s="1259"/>
      <c r="M27" s="1259"/>
      <c r="N27" s="1273"/>
      <c r="O27" s="1273"/>
    </row>
    <row r="28" spans="1:15" ht="114">
      <c r="A28" s="129" t="s">
        <v>142</v>
      </c>
      <c r="B28" s="138"/>
      <c r="C28" s="138"/>
      <c r="D28" s="138"/>
      <c r="E28" s="65" t="s">
        <v>932</v>
      </c>
      <c r="F28" s="1088">
        <v>150000</v>
      </c>
      <c r="G28" s="138"/>
      <c r="H28" s="1261">
        <v>133000</v>
      </c>
      <c r="I28" s="1261">
        <f t="shared" si="0"/>
        <v>150000</v>
      </c>
      <c r="J28" s="1279" t="s">
        <v>33</v>
      </c>
      <c r="K28" s="1279" t="s">
        <v>33</v>
      </c>
      <c r="L28" s="1261">
        <v>150000</v>
      </c>
      <c r="M28" s="1261">
        <v>150000</v>
      </c>
      <c r="N28" s="1273"/>
      <c r="O28" s="1273"/>
    </row>
    <row r="29" spans="1:15" ht="15">
      <c r="A29" s="150" t="s">
        <v>752</v>
      </c>
      <c r="B29" s="151"/>
      <c r="C29" s="151"/>
      <c r="D29" s="151"/>
      <c r="E29" s="151"/>
      <c r="F29" s="151"/>
      <c r="G29" s="151"/>
      <c r="H29" s="11"/>
      <c r="I29" s="11"/>
      <c r="J29" s="11"/>
      <c r="K29" s="11"/>
      <c r="L29" s="11"/>
      <c r="M29" s="11"/>
      <c r="N29" s="11"/>
      <c r="O29" s="11"/>
    </row>
  </sheetData>
  <mergeCells count="25">
    <mergeCell ref="A21:A23"/>
    <mergeCell ref="B21:B23"/>
    <mergeCell ref="A24:A27"/>
    <mergeCell ref="B24:C24"/>
    <mergeCell ref="A29:G29"/>
    <mergeCell ref="A15:A20"/>
    <mergeCell ref="B15:B16"/>
    <mergeCell ref="C15:C16"/>
    <mergeCell ref="B17:B20"/>
    <mergeCell ref="C17:C18"/>
    <mergeCell ref="C19:C20"/>
    <mergeCell ref="A7:C7"/>
    <mergeCell ref="D7:G7"/>
    <mergeCell ref="H8:M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30" priority="1"/>
  </conditionalFormatting>
  <pageMargins left="0.70866141732283472" right="0.70866141732283472" top="0.43307086614173229" bottom="0.39370078740157483" header="0.31496062992125984" footer="0.31496062992125984"/>
  <pageSetup paperSize="9" scale="95" orientation="landscape" r:id="rId1"/>
</worksheet>
</file>

<file path=xl/worksheets/sheet109.xml><?xml version="1.0" encoding="utf-8"?>
<worksheet xmlns="http://schemas.openxmlformats.org/spreadsheetml/2006/main" xmlns:r="http://schemas.openxmlformats.org/officeDocument/2006/relationships">
  <dimension ref="A1:O29"/>
  <sheetViews>
    <sheetView view="pageBreakPreview" topLeftCell="A7" zoomScale="60" workbookViewId="0">
      <pane ySplit="4" topLeftCell="A11" activePane="bottomLeft" state="frozen"/>
      <selection activeCell="M15" sqref="M15:M16"/>
      <selection pane="bottomLeft" activeCell="M16" sqref="M15:M16"/>
    </sheetView>
  </sheetViews>
  <sheetFormatPr defaultColWidth="9.140625" defaultRowHeight="21"/>
  <cols>
    <col min="1" max="1" width="8" style="3" customWidth="1"/>
    <col min="2" max="2" width="9.140625" style="3"/>
    <col min="3" max="3" width="6.42578125" style="3" customWidth="1"/>
    <col min="4" max="4" width="13.5703125" style="3" customWidth="1"/>
    <col min="5" max="5" width="53" style="31" customWidth="1"/>
    <col min="6" max="6" width="16.7109375" style="1087" hidden="1" customWidth="1"/>
    <col min="7" max="7" width="7.5703125" style="3" hidden="1" customWidth="1"/>
    <col min="8" max="10" width="7.5703125" style="3" customWidth="1"/>
    <col min="11" max="11" width="12.5703125" style="3" customWidth="1"/>
    <col min="12" max="12" width="9.42578125" style="3" customWidth="1"/>
    <col min="13" max="13" width="7.5703125" style="3" customWidth="1"/>
    <col min="14" max="15" width="15.285156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933</v>
      </c>
      <c r="E7" s="250"/>
      <c r="F7" s="250"/>
      <c r="G7" s="251"/>
    </row>
    <row r="8" spans="1:15" ht="33.75">
      <c r="A8" s="137"/>
      <c r="B8" s="137"/>
      <c r="C8" s="137"/>
      <c r="D8" s="137"/>
      <c r="E8" s="429"/>
      <c r="F8" s="1080"/>
      <c r="G8" s="137"/>
      <c r="H8" s="1271" t="s">
        <v>6</v>
      </c>
      <c r="I8" s="1271"/>
      <c r="J8" s="1271"/>
      <c r="K8" s="1271"/>
      <c r="L8" s="1271"/>
      <c r="M8" s="1271"/>
      <c r="N8" s="1271"/>
      <c r="O8" s="1271"/>
    </row>
    <row r="9" spans="1:15" ht="105">
      <c r="A9" s="128" t="s">
        <v>119</v>
      </c>
      <c r="B9" s="128" t="s">
        <v>8</v>
      </c>
      <c r="C9" s="130" t="s">
        <v>9</v>
      </c>
      <c r="D9" s="131"/>
      <c r="E9" s="429" t="s">
        <v>120</v>
      </c>
      <c r="F9" s="1082" t="s">
        <v>121</v>
      </c>
      <c r="G9" s="128" t="s">
        <v>12</v>
      </c>
      <c r="H9" s="397" t="s">
        <v>13</v>
      </c>
      <c r="I9" s="397" t="s">
        <v>14</v>
      </c>
      <c r="J9" s="397" t="s">
        <v>15</v>
      </c>
      <c r="K9" s="397" t="s">
        <v>16</v>
      </c>
      <c r="L9" s="345" t="s">
        <v>17</v>
      </c>
      <c r="M9" s="345" t="s">
        <v>18</v>
      </c>
      <c r="N9" s="14" t="s">
        <v>19</v>
      </c>
      <c r="O9" s="229" t="s">
        <v>20</v>
      </c>
    </row>
    <row r="10" spans="1:15" s="457" customFormat="1" ht="18">
      <c r="A10" s="139">
        <v>1</v>
      </c>
      <c r="B10" s="139">
        <v>2</v>
      </c>
      <c r="C10" s="139">
        <v>3</v>
      </c>
      <c r="D10" s="139">
        <v>4</v>
      </c>
      <c r="E10" s="139">
        <v>5</v>
      </c>
      <c r="F10" s="134">
        <v>6</v>
      </c>
      <c r="G10" s="134">
        <v>7</v>
      </c>
      <c r="H10" s="444">
        <v>6</v>
      </c>
      <c r="I10" s="444">
        <v>7</v>
      </c>
      <c r="J10" s="444">
        <v>8</v>
      </c>
      <c r="K10" s="444">
        <v>9</v>
      </c>
      <c r="L10" s="444">
        <v>10</v>
      </c>
      <c r="M10" s="444">
        <v>11</v>
      </c>
      <c r="N10" s="444"/>
      <c r="O10" s="444"/>
    </row>
    <row r="11" spans="1:15" ht="82.5">
      <c r="A11" s="135" t="s">
        <v>21</v>
      </c>
      <c r="B11" s="136" t="s">
        <v>22</v>
      </c>
      <c r="C11" s="136" t="s">
        <v>122</v>
      </c>
      <c r="D11" s="137" t="s">
        <v>123</v>
      </c>
      <c r="E11" s="432"/>
      <c r="F11" s="1088"/>
      <c r="G11" s="138"/>
      <c r="H11" s="1261"/>
      <c r="I11" s="1272"/>
      <c r="J11" s="1261"/>
      <c r="K11" s="1261"/>
      <c r="L11" s="1261"/>
      <c r="M11" s="1261"/>
      <c r="N11" s="1280"/>
      <c r="O11" s="1280"/>
    </row>
    <row r="12" spans="1:15" ht="82.5">
      <c r="A12" s="142"/>
      <c r="B12" s="143"/>
      <c r="C12" s="143"/>
      <c r="D12" s="137" t="s">
        <v>124</v>
      </c>
      <c r="E12" s="1281"/>
      <c r="F12" s="1088"/>
      <c r="G12" s="138"/>
      <c r="H12" s="1261"/>
      <c r="I12" s="1272"/>
      <c r="J12" s="1261"/>
      <c r="K12" s="1261"/>
      <c r="L12" s="1261"/>
      <c r="M12" s="1261"/>
      <c r="N12" s="1280"/>
      <c r="O12" s="1280"/>
    </row>
    <row r="13" spans="1:15" ht="82.5">
      <c r="A13" s="142"/>
      <c r="B13" s="143"/>
      <c r="C13" s="136" t="s">
        <v>125</v>
      </c>
      <c r="D13" s="137" t="s">
        <v>123</v>
      </c>
      <c r="E13" s="439"/>
      <c r="F13" s="1088"/>
      <c r="G13" s="138"/>
      <c r="H13" s="1261"/>
      <c r="I13" s="1272"/>
      <c r="J13" s="1261"/>
      <c r="K13" s="1261"/>
      <c r="L13" s="1261"/>
      <c r="M13" s="1261"/>
      <c r="N13" s="1280"/>
      <c r="O13" s="1280"/>
    </row>
    <row r="14" spans="1:15" ht="82.5">
      <c r="A14" s="142"/>
      <c r="B14" s="143"/>
      <c r="C14" s="143"/>
      <c r="D14" s="137" t="s">
        <v>124</v>
      </c>
      <c r="F14" s="1088"/>
      <c r="G14" s="138"/>
      <c r="H14" s="1261"/>
      <c r="I14" s="1272"/>
      <c r="J14" s="1261"/>
      <c r="K14" s="1261"/>
      <c r="L14" s="1261"/>
      <c r="M14" s="1261"/>
      <c r="N14" s="1280"/>
      <c r="O14" s="1280"/>
    </row>
    <row r="15" spans="1:15" ht="82.5">
      <c r="A15" s="135" t="s">
        <v>21</v>
      </c>
      <c r="B15" s="136" t="s">
        <v>22</v>
      </c>
      <c r="C15" s="136" t="s">
        <v>126</v>
      </c>
      <c r="D15" s="137" t="s">
        <v>123</v>
      </c>
      <c r="E15" s="1281"/>
      <c r="F15" s="1088"/>
      <c r="G15" s="138"/>
      <c r="H15" s="1261"/>
      <c r="I15" s="1272"/>
      <c r="J15" s="1261"/>
      <c r="K15" s="1261"/>
      <c r="L15" s="1261"/>
      <c r="M15" s="1261"/>
      <c r="N15" s="1280"/>
      <c r="O15" s="1280"/>
    </row>
    <row r="16" spans="1:15" ht="82.5">
      <c r="A16" s="142"/>
      <c r="B16" s="143"/>
      <c r="C16" s="143"/>
      <c r="D16" s="137" t="s">
        <v>124</v>
      </c>
      <c r="E16" s="1281"/>
      <c r="F16" s="1088"/>
      <c r="G16" s="138"/>
      <c r="H16" s="1261"/>
      <c r="I16" s="1272"/>
      <c r="J16" s="1261"/>
      <c r="K16" s="1261"/>
      <c r="L16" s="1261"/>
      <c r="M16" s="1261"/>
      <c r="N16" s="1280"/>
      <c r="O16" s="1280"/>
    </row>
    <row r="17" spans="1:15" ht="28.5">
      <c r="A17" s="142"/>
      <c r="B17" s="136" t="s">
        <v>131</v>
      </c>
      <c r="C17" s="136" t="s">
        <v>35</v>
      </c>
      <c r="D17" s="129" t="s">
        <v>36</v>
      </c>
      <c r="E17" s="1281"/>
      <c r="F17" s="1088"/>
      <c r="G17" s="138"/>
      <c r="H17" s="1261"/>
      <c r="I17" s="1272"/>
      <c r="J17" s="1261"/>
      <c r="K17" s="1261"/>
      <c r="L17" s="1261"/>
      <c r="M17" s="1261"/>
      <c r="N17" s="1280"/>
      <c r="O17" s="1280"/>
    </row>
    <row r="18" spans="1:15" ht="28.5">
      <c r="A18" s="142"/>
      <c r="B18" s="143"/>
      <c r="C18" s="143"/>
      <c r="D18" s="129" t="s">
        <v>132</v>
      </c>
      <c r="E18" s="1281"/>
      <c r="F18" s="1088"/>
      <c r="G18" s="138"/>
      <c r="H18" s="1261"/>
      <c r="I18" s="1272"/>
      <c r="J18" s="1261"/>
      <c r="K18" s="1261"/>
      <c r="L18" s="1261"/>
      <c r="M18" s="1261"/>
      <c r="N18" s="1280"/>
      <c r="O18" s="1280"/>
    </row>
    <row r="19" spans="1:15" ht="357.75">
      <c r="A19" s="142"/>
      <c r="B19" s="143"/>
      <c r="C19" s="136" t="s">
        <v>133</v>
      </c>
      <c r="D19" s="128" t="s">
        <v>39</v>
      </c>
      <c r="E19" s="12" t="s">
        <v>934</v>
      </c>
      <c r="F19" s="1088">
        <v>500000</v>
      </c>
      <c r="G19" s="138"/>
      <c r="H19" s="1261">
        <v>250000</v>
      </c>
      <c r="I19" s="1272">
        <f t="shared" ref="I19:I28" si="0">F19</f>
        <v>500000</v>
      </c>
      <c r="J19" s="1272">
        <v>300000</v>
      </c>
      <c r="K19" s="1272">
        <v>300000</v>
      </c>
      <c r="L19" s="1261">
        <v>400000</v>
      </c>
      <c r="M19" s="1261">
        <f>L19</f>
        <v>400000</v>
      </c>
      <c r="N19" s="1280"/>
      <c r="O19" s="1280"/>
    </row>
    <row r="20" spans="1:15" ht="126.75">
      <c r="A20" s="142"/>
      <c r="B20" s="143"/>
      <c r="C20" s="143"/>
      <c r="D20" s="137" t="s">
        <v>41</v>
      </c>
      <c r="E20" s="31" t="s">
        <v>935</v>
      </c>
      <c r="F20" s="1088">
        <v>450000</v>
      </c>
      <c r="G20" s="138"/>
      <c r="H20" s="1261">
        <v>276000</v>
      </c>
      <c r="I20" s="1272">
        <f t="shared" si="0"/>
        <v>450000</v>
      </c>
      <c r="J20" s="1282" t="s">
        <v>33</v>
      </c>
      <c r="K20" s="1282" t="s">
        <v>33</v>
      </c>
      <c r="L20" s="1261">
        <v>400000</v>
      </c>
      <c r="M20" s="1261">
        <f>L20</f>
        <v>400000</v>
      </c>
      <c r="N20" s="1280"/>
      <c r="O20" s="1280"/>
    </row>
    <row r="21" spans="1:15" ht="33">
      <c r="A21" s="136" t="s">
        <v>21</v>
      </c>
      <c r="B21" s="149" t="s">
        <v>138</v>
      </c>
      <c r="C21" s="137" t="s">
        <v>44</v>
      </c>
      <c r="D21" s="138"/>
      <c r="E21" s="1281"/>
      <c r="F21" s="1088"/>
      <c r="G21" s="138"/>
      <c r="H21" s="1261"/>
      <c r="I21" s="1272"/>
      <c r="J21" s="1261"/>
      <c r="K21" s="1261"/>
      <c r="L21" s="1261"/>
      <c r="M21" s="1261"/>
      <c r="N21" s="1280"/>
      <c r="O21" s="1280"/>
    </row>
    <row r="22" spans="1:15" ht="49.5">
      <c r="A22" s="143"/>
      <c r="B22" s="143"/>
      <c r="C22" s="137" t="s">
        <v>45</v>
      </c>
      <c r="D22" s="138"/>
      <c r="E22" s="1281"/>
      <c r="F22" s="1088"/>
      <c r="G22" s="138"/>
      <c r="H22" s="1261"/>
      <c r="I22" s="1272"/>
      <c r="J22" s="1261"/>
      <c r="K22" s="1261"/>
      <c r="L22" s="1261"/>
      <c r="M22" s="1261"/>
      <c r="N22" s="1280"/>
      <c r="O22" s="1280"/>
    </row>
    <row r="23" spans="1:15" ht="33">
      <c r="A23" s="143"/>
      <c r="B23" s="143"/>
      <c r="C23" s="137" t="s">
        <v>46</v>
      </c>
      <c r="D23" s="138"/>
      <c r="E23" s="1281"/>
      <c r="F23" s="1088"/>
      <c r="G23" s="138"/>
      <c r="H23" s="1261"/>
      <c r="I23" s="1272"/>
      <c r="J23" s="1261"/>
      <c r="K23" s="1261"/>
      <c r="L23" s="1261"/>
      <c r="M23" s="1261"/>
      <c r="N23" s="1280"/>
      <c r="O23" s="1280"/>
    </row>
    <row r="24" spans="1:15" ht="409.6">
      <c r="A24" s="136" t="s">
        <v>139</v>
      </c>
      <c r="B24" s="191" t="s">
        <v>48</v>
      </c>
      <c r="C24" s="192"/>
      <c r="D24" s="138"/>
      <c r="E24" s="31" t="s">
        <v>936</v>
      </c>
      <c r="F24" s="1088">
        <v>1400000</v>
      </c>
      <c r="G24" s="138"/>
      <c r="H24" s="1261">
        <v>1276000</v>
      </c>
      <c r="I24" s="1272">
        <f t="shared" si="0"/>
        <v>1400000</v>
      </c>
      <c r="J24" s="1282" t="s">
        <v>33</v>
      </c>
      <c r="K24" s="1282" t="s">
        <v>33</v>
      </c>
      <c r="L24" s="1261">
        <v>1400000</v>
      </c>
      <c r="M24" s="1261">
        <f>L24</f>
        <v>1400000</v>
      </c>
      <c r="N24" s="1280"/>
      <c r="O24" s="1280"/>
    </row>
    <row r="25" spans="1:15" ht="33" customHeight="1">
      <c r="A25" s="143"/>
      <c r="B25" s="191" t="s">
        <v>50</v>
      </c>
      <c r="C25" s="193"/>
      <c r="D25" s="192"/>
      <c r="E25" s="1281"/>
      <c r="F25" s="1088"/>
      <c r="G25" s="138"/>
      <c r="H25" s="1261"/>
      <c r="I25" s="1272"/>
      <c r="J25" s="1261"/>
      <c r="K25" s="1261"/>
      <c r="L25" s="1261"/>
      <c r="M25" s="1261"/>
      <c r="N25" s="1280"/>
      <c r="O25" s="1280"/>
    </row>
    <row r="26" spans="1:15" ht="33" customHeight="1">
      <c r="A26" s="143"/>
      <c r="B26" s="191" t="s">
        <v>51</v>
      </c>
      <c r="C26" s="193"/>
      <c r="D26" s="192"/>
      <c r="E26" s="1281"/>
      <c r="F26" s="1088"/>
      <c r="G26" s="138"/>
      <c r="H26" s="1261"/>
      <c r="I26" s="1272"/>
      <c r="J26" s="1261"/>
      <c r="K26" s="1261"/>
      <c r="L26" s="1261"/>
      <c r="M26" s="1261"/>
      <c r="N26" s="1280"/>
      <c r="O26" s="1280"/>
    </row>
    <row r="27" spans="1:15" ht="33" customHeight="1">
      <c r="A27" s="143"/>
      <c r="B27" s="191" t="s">
        <v>52</v>
      </c>
      <c r="C27" s="193"/>
      <c r="D27" s="192"/>
      <c r="E27" s="1281"/>
      <c r="F27" s="1088"/>
      <c r="G27" s="138"/>
      <c r="H27" s="1261"/>
      <c r="I27" s="1272"/>
      <c r="J27" s="1261"/>
      <c r="K27" s="1261"/>
      <c r="L27" s="1261"/>
      <c r="M27" s="1261"/>
      <c r="N27" s="1280"/>
      <c r="O27" s="1280"/>
    </row>
    <row r="28" spans="1:15" ht="189.75">
      <c r="A28" s="1076" t="s">
        <v>142</v>
      </c>
      <c r="B28" s="1077"/>
      <c r="C28" s="1078"/>
      <c r="D28" s="138"/>
      <c r="E28" s="31" t="s">
        <v>937</v>
      </c>
      <c r="F28" s="1088">
        <v>400000</v>
      </c>
      <c r="G28" s="138"/>
      <c r="H28" s="1261">
        <v>880000</v>
      </c>
      <c r="I28" s="1272">
        <f t="shared" si="0"/>
        <v>400000</v>
      </c>
      <c r="J28" s="1282" t="s">
        <v>33</v>
      </c>
      <c r="K28" s="1282" t="s">
        <v>33</v>
      </c>
      <c r="L28" s="1261">
        <v>1000000</v>
      </c>
      <c r="M28" s="1261">
        <v>1000000</v>
      </c>
      <c r="N28" s="1280"/>
      <c r="O28" s="1280"/>
    </row>
    <row r="29" spans="1:15" ht="26.25">
      <c r="A29" s="150" t="s">
        <v>752</v>
      </c>
      <c r="B29" s="151"/>
      <c r="C29" s="151"/>
      <c r="D29" s="151"/>
      <c r="E29" s="151"/>
      <c r="F29" s="151"/>
      <c r="G29" s="151"/>
      <c r="H29" s="1270"/>
      <c r="I29" s="1272"/>
      <c r="J29" s="1270"/>
      <c r="K29" s="1270"/>
      <c r="L29" s="1270"/>
      <c r="M29" s="1270"/>
      <c r="N29" s="1280"/>
      <c r="O29" s="1280"/>
    </row>
  </sheetData>
  <mergeCells count="29">
    <mergeCell ref="A28:C28"/>
    <mergeCell ref="A29:G29"/>
    <mergeCell ref="A21:A23"/>
    <mergeCell ref="B21:B23"/>
    <mergeCell ref="A24:A27"/>
    <mergeCell ref="B24:C24"/>
    <mergeCell ref="B25:D25"/>
    <mergeCell ref="B26:D26"/>
    <mergeCell ref="B27:D27"/>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29" priority="1"/>
  </conditionalFormatting>
  <pageMargins left="0.25" right="0.17" top="0.47" bottom="0.41"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dimension ref="A1:M29"/>
  <sheetViews>
    <sheetView topLeftCell="A25" zoomScale="55" zoomScaleNormal="55" zoomScaleSheetLayoutView="85" zoomScalePageLayoutView="70" workbookViewId="0">
      <selection activeCell="M15" sqref="M15:M16"/>
    </sheetView>
  </sheetViews>
  <sheetFormatPr defaultRowHeight="15.75"/>
  <cols>
    <col min="1" max="1" width="9.140625" style="155"/>
    <col min="2" max="2" width="11.7109375" style="155" customWidth="1"/>
    <col min="3" max="3" width="18" style="155" customWidth="1"/>
    <col min="4" max="4" width="15.5703125" style="155" customWidth="1"/>
    <col min="5" max="5" width="52.7109375" style="155" customWidth="1"/>
    <col min="6" max="6" width="15.85546875" style="155" hidden="1" customWidth="1"/>
    <col min="7" max="7" width="9.140625" style="155" hidden="1" customWidth="1"/>
    <col min="8" max="13" width="6.7109375" style="155" customWidth="1"/>
    <col min="14" max="16384" width="9.140625" style="155"/>
  </cols>
  <sheetData>
    <row r="1" spans="1:13" ht="20.25">
      <c r="A1" s="154" t="s">
        <v>112</v>
      </c>
      <c r="B1" s="154"/>
      <c r="C1" s="154"/>
      <c r="D1" s="154"/>
      <c r="E1" s="154"/>
      <c r="F1" s="154"/>
      <c r="G1" s="154"/>
      <c r="H1" s="154"/>
      <c r="I1" s="154"/>
      <c r="J1" s="154"/>
      <c r="K1" s="154"/>
      <c r="L1" s="154"/>
      <c r="M1" s="154"/>
    </row>
    <row r="2" spans="1:13" ht="20.25">
      <c r="A2" s="154" t="s">
        <v>113</v>
      </c>
      <c r="B2" s="154"/>
      <c r="C2" s="154"/>
      <c r="D2" s="154"/>
      <c r="E2" s="154"/>
      <c r="F2" s="154"/>
      <c r="G2" s="154"/>
      <c r="H2" s="154"/>
      <c r="I2" s="154"/>
      <c r="J2" s="154"/>
      <c r="K2" s="154"/>
      <c r="L2" s="154"/>
      <c r="M2" s="154"/>
    </row>
    <row r="3" spans="1:13" ht="20.25">
      <c r="A3" s="154" t="s">
        <v>114</v>
      </c>
      <c r="B3" s="154"/>
      <c r="C3" s="154"/>
      <c r="D3" s="154"/>
      <c r="E3" s="154"/>
      <c r="F3" s="154"/>
      <c r="G3" s="154"/>
      <c r="H3" s="154"/>
      <c r="I3" s="154"/>
      <c r="J3" s="154"/>
      <c r="K3" s="154"/>
      <c r="L3" s="154"/>
      <c r="M3" s="154"/>
    </row>
    <row r="4" spans="1:13" ht="20.25">
      <c r="A4" s="156"/>
      <c r="B4" s="156"/>
      <c r="C4" s="156"/>
      <c r="D4" s="156"/>
      <c r="E4" s="156"/>
      <c r="F4" s="156"/>
      <c r="G4" s="156"/>
      <c r="H4" s="156"/>
      <c r="I4" s="156"/>
      <c r="J4" s="156"/>
      <c r="K4" s="156"/>
      <c r="L4" s="156"/>
      <c r="M4" s="156"/>
    </row>
    <row r="5" spans="1:13" ht="21">
      <c r="A5" s="157" t="s">
        <v>115</v>
      </c>
      <c r="B5" s="157"/>
      <c r="C5" s="157"/>
      <c r="D5" s="157"/>
      <c r="E5" s="157"/>
      <c r="F5" s="157"/>
      <c r="G5" s="157"/>
      <c r="H5" s="158"/>
      <c r="I5" s="158"/>
      <c r="J5" s="158"/>
      <c r="K5" s="158"/>
      <c r="L5" s="158"/>
      <c r="M5" s="158"/>
    </row>
    <row r="6" spans="1:13" ht="21">
      <c r="A6" s="157" t="s">
        <v>116</v>
      </c>
      <c r="B6" s="157"/>
      <c r="C6" s="157"/>
      <c r="D6" s="157"/>
      <c r="E6" s="157"/>
      <c r="F6" s="159"/>
      <c r="G6" s="159"/>
      <c r="H6" s="158"/>
      <c r="I6" s="158"/>
      <c r="J6" s="158"/>
      <c r="K6" s="158"/>
      <c r="L6" s="158"/>
      <c r="M6" s="158"/>
    </row>
    <row r="7" spans="1:13" ht="27.75" customHeight="1">
      <c r="A7" s="157" t="s">
        <v>145</v>
      </c>
      <c r="B7" s="157"/>
      <c r="C7" s="157"/>
      <c r="D7" s="157"/>
      <c r="E7" s="157"/>
      <c r="F7" s="159"/>
      <c r="G7" s="159"/>
      <c r="H7" s="158"/>
      <c r="I7" s="158"/>
      <c r="J7" s="158"/>
      <c r="K7" s="158"/>
      <c r="L7" s="158"/>
      <c r="M7" s="158"/>
    </row>
    <row r="8" spans="1:13">
      <c r="A8" s="160"/>
      <c r="B8" s="160"/>
      <c r="C8" s="160"/>
      <c r="D8" s="160"/>
      <c r="E8" s="160"/>
      <c r="F8" s="160"/>
      <c r="G8" s="160"/>
      <c r="H8" s="161" t="s">
        <v>6</v>
      </c>
      <c r="I8" s="161"/>
      <c r="J8" s="161"/>
      <c r="K8" s="161"/>
      <c r="L8" s="161"/>
      <c r="M8" s="161"/>
    </row>
    <row r="9" spans="1:13" ht="153">
      <c r="A9" s="128" t="s">
        <v>119</v>
      </c>
      <c r="B9" s="128" t="s">
        <v>8</v>
      </c>
      <c r="C9" s="130" t="s">
        <v>9</v>
      </c>
      <c r="D9" s="131"/>
      <c r="E9" s="128" t="s">
        <v>120</v>
      </c>
      <c r="F9" s="128" t="s">
        <v>121</v>
      </c>
      <c r="G9" s="128" t="s">
        <v>12</v>
      </c>
      <c r="H9" s="162" t="s">
        <v>13</v>
      </c>
      <c r="I9" s="162" t="s">
        <v>15</v>
      </c>
      <c r="J9" s="162" t="s">
        <v>16</v>
      </c>
      <c r="K9" s="162" t="s">
        <v>14</v>
      </c>
      <c r="L9" s="162" t="s">
        <v>17</v>
      </c>
      <c r="M9" s="133" t="s">
        <v>18</v>
      </c>
    </row>
    <row r="10" spans="1:13">
      <c r="A10" s="163">
        <v>1</v>
      </c>
      <c r="B10" s="163">
        <v>2</v>
      </c>
      <c r="C10" s="163">
        <v>3</v>
      </c>
      <c r="D10" s="163">
        <v>4</v>
      </c>
      <c r="E10" s="163">
        <v>5</v>
      </c>
      <c r="F10" s="163">
        <v>6</v>
      </c>
      <c r="G10" s="163">
        <v>7</v>
      </c>
      <c r="H10" s="164">
        <v>6</v>
      </c>
      <c r="I10" s="164">
        <v>7</v>
      </c>
      <c r="J10" s="164">
        <v>8</v>
      </c>
      <c r="K10" s="164">
        <v>9</v>
      </c>
      <c r="L10" s="164"/>
      <c r="M10" s="164">
        <v>10</v>
      </c>
    </row>
    <row r="11" spans="1:13" ht="112.5" customHeight="1">
      <c r="A11" s="165" t="s">
        <v>21</v>
      </c>
      <c r="B11" s="165" t="s">
        <v>22</v>
      </c>
      <c r="C11" s="165" t="s">
        <v>122</v>
      </c>
      <c r="D11" s="128" t="s">
        <v>123</v>
      </c>
      <c r="E11" s="166"/>
      <c r="F11" s="167"/>
      <c r="G11" s="167"/>
      <c r="H11" s="168"/>
      <c r="I11" s="168"/>
      <c r="J11" s="168"/>
      <c r="K11" s="168"/>
      <c r="L11" s="168"/>
      <c r="M11" s="168"/>
    </row>
    <row r="12" spans="1:13" ht="91.5" customHeight="1">
      <c r="A12" s="169"/>
      <c r="B12" s="169"/>
      <c r="C12" s="169"/>
      <c r="D12" s="128" t="s">
        <v>124</v>
      </c>
      <c r="E12" s="166"/>
      <c r="F12" s="167"/>
      <c r="G12" s="167"/>
      <c r="H12" s="168"/>
      <c r="I12" s="168"/>
      <c r="J12" s="168"/>
      <c r="K12" s="168"/>
      <c r="L12" s="168"/>
      <c r="M12" s="168"/>
    </row>
    <row r="13" spans="1:13" ht="111.75" customHeight="1">
      <c r="A13" s="169"/>
      <c r="B13" s="169"/>
      <c r="C13" s="165" t="s">
        <v>125</v>
      </c>
      <c r="D13" s="128" t="s">
        <v>123</v>
      </c>
      <c r="E13" s="166"/>
      <c r="F13" s="167"/>
      <c r="G13" s="167"/>
      <c r="H13" s="168"/>
      <c r="I13" s="168"/>
      <c r="J13" s="168"/>
      <c r="K13" s="168"/>
      <c r="L13" s="168"/>
      <c r="M13" s="168"/>
    </row>
    <row r="14" spans="1:13" ht="63">
      <c r="A14" s="169"/>
      <c r="B14" s="169"/>
      <c r="C14" s="169"/>
      <c r="D14" s="128" t="s">
        <v>124</v>
      </c>
      <c r="E14" s="166"/>
      <c r="F14" s="167"/>
      <c r="G14" s="167"/>
      <c r="H14" s="168"/>
      <c r="I14" s="168"/>
      <c r="J14" s="168"/>
      <c r="K14" s="168"/>
      <c r="L14" s="168"/>
      <c r="M14" s="168"/>
    </row>
    <row r="15" spans="1:13" ht="102" customHeight="1">
      <c r="A15" s="165" t="s">
        <v>21</v>
      </c>
      <c r="B15" s="165" t="s">
        <v>22</v>
      </c>
      <c r="C15" s="165" t="s">
        <v>126</v>
      </c>
      <c r="D15" s="128" t="s">
        <v>123</v>
      </c>
      <c r="E15" s="51" t="s">
        <v>146</v>
      </c>
      <c r="F15" s="170">
        <v>600000</v>
      </c>
      <c r="G15" s="167"/>
      <c r="H15" s="168">
        <v>330000</v>
      </c>
      <c r="I15" s="168">
        <v>3088889</v>
      </c>
      <c r="J15" s="168">
        <v>1134039</v>
      </c>
      <c r="K15" s="168">
        <f>F15</f>
        <v>600000</v>
      </c>
      <c r="L15" s="168">
        <v>1474539</v>
      </c>
      <c r="M15" s="168">
        <f>L15</f>
        <v>1474539</v>
      </c>
    </row>
    <row r="16" spans="1:13" ht="93" customHeight="1">
      <c r="A16" s="169"/>
      <c r="B16" s="169"/>
      <c r="C16" s="169"/>
      <c r="D16" s="128" t="s">
        <v>124</v>
      </c>
      <c r="E16" s="51" t="s">
        <v>147</v>
      </c>
      <c r="F16" s="170">
        <v>400000</v>
      </c>
      <c r="G16" s="167"/>
      <c r="H16" s="168">
        <v>635000</v>
      </c>
      <c r="I16" s="168"/>
      <c r="J16" s="168"/>
      <c r="K16" s="168">
        <f>F16</f>
        <v>400000</v>
      </c>
      <c r="L16" s="168">
        <v>641350</v>
      </c>
      <c r="M16" s="168">
        <f>L16</f>
        <v>641350</v>
      </c>
    </row>
    <row r="17" spans="1:13" ht="43.5" customHeight="1">
      <c r="A17" s="169"/>
      <c r="B17" s="165" t="s">
        <v>131</v>
      </c>
      <c r="C17" s="165" t="s">
        <v>35</v>
      </c>
      <c r="D17" s="163" t="s">
        <v>36</v>
      </c>
      <c r="E17" s="166"/>
      <c r="F17" s="167"/>
      <c r="G17" s="167"/>
      <c r="H17" s="168"/>
      <c r="I17" s="168"/>
      <c r="J17" s="168"/>
      <c r="K17" s="168"/>
      <c r="L17" s="168"/>
      <c r="M17" s="168"/>
    </row>
    <row r="18" spans="1:13" ht="33" customHeight="1">
      <c r="A18" s="169"/>
      <c r="B18" s="169"/>
      <c r="C18" s="169"/>
      <c r="D18" s="163" t="s">
        <v>132</v>
      </c>
      <c r="E18" s="166"/>
      <c r="F18" s="167"/>
      <c r="G18" s="167"/>
      <c r="H18" s="168"/>
      <c r="I18" s="168"/>
      <c r="J18" s="168"/>
      <c r="K18" s="168"/>
      <c r="L18" s="168"/>
      <c r="M18" s="168"/>
    </row>
    <row r="19" spans="1:13" ht="409.6" customHeight="1">
      <c r="A19" s="169"/>
      <c r="B19" s="169"/>
      <c r="C19" s="165" t="s">
        <v>133</v>
      </c>
      <c r="D19" s="171" t="s">
        <v>39</v>
      </c>
      <c r="E19" s="69" t="s">
        <v>148</v>
      </c>
      <c r="F19" s="170">
        <v>300000</v>
      </c>
      <c r="G19" s="167"/>
      <c r="H19" s="168">
        <v>415000</v>
      </c>
      <c r="I19" s="168">
        <v>1000000</v>
      </c>
      <c r="J19" s="168">
        <v>724706</v>
      </c>
      <c r="K19" s="168">
        <f>F19</f>
        <v>300000</v>
      </c>
      <c r="L19" s="168">
        <v>731954</v>
      </c>
      <c r="M19" s="168">
        <f>L19</f>
        <v>731954</v>
      </c>
    </row>
    <row r="20" spans="1:13" ht="87.75" customHeight="1">
      <c r="A20" s="169"/>
      <c r="B20" s="169"/>
      <c r="C20" s="169"/>
      <c r="D20" s="163" t="s">
        <v>41</v>
      </c>
      <c r="E20" s="69" t="s">
        <v>149</v>
      </c>
      <c r="F20" s="170">
        <v>200000</v>
      </c>
      <c r="G20" s="167"/>
      <c r="H20" s="168">
        <v>635000</v>
      </c>
      <c r="I20" s="168"/>
      <c r="J20" s="168"/>
      <c r="K20" s="168">
        <f>F20</f>
        <v>200000</v>
      </c>
      <c r="L20" s="168">
        <v>641350</v>
      </c>
      <c r="M20" s="168">
        <f>L20</f>
        <v>641350</v>
      </c>
    </row>
    <row r="21" spans="1:13">
      <c r="A21" s="130" t="s">
        <v>21</v>
      </c>
      <c r="B21" s="130" t="s">
        <v>138</v>
      </c>
      <c r="C21" s="163" t="s">
        <v>44</v>
      </c>
      <c r="D21" s="167"/>
      <c r="E21" s="166"/>
      <c r="F21" s="167"/>
      <c r="G21" s="167"/>
      <c r="H21" s="168"/>
      <c r="I21" s="168"/>
      <c r="J21" s="168"/>
      <c r="K21" s="168"/>
      <c r="L21" s="168"/>
      <c r="M21" s="168"/>
    </row>
    <row r="22" spans="1:13">
      <c r="A22" s="172"/>
      <c r="B22" s="172"/>
      <c r="C22" s="163" t="s">
        <v>45</v>
      </c>
      <c r="D22" s="167"/>
      <c r="E22" s="166"/>
      <c r="F22" s="167"/>
      <c r="G22" s="167"/>
      <c r="H22" s="168"/>
      <c r="I22" s="168"/>
      <c r="J22" s="168"/>
      <c r="K22" s="168"/>
      <c r="L22" s="168"/>
      <c r="M22" s="168"/>
    </row>
    <row r="23" spans="1:13">
      <c r="A23" s="172"/>
      <c r="B23" s="172"/>
      <c r="C23" s="163" t="s">
        <v>46</v>
      </c>
      <c r="D23" s="167"/>
      <c r="E23" s="166"/>
      <c r="F23" s="167"/>
      <c r="G23" s="167"/>
      <c r="H23" s="168"/>
      <c r="I23" s="168"/>
      <c r="J23" s="168"/>
      <c r="K23" s="168"/>
      <c r="L23" s="168"/>
      <c r="M23" s="168"/>
    </row>
    <row r="24" spans="1:13" ht="301.5" customHeight="1">
      <c r="A24" s="165" t="s">
        <v>139</v>
      </c>
      <c r="B24" s="130" t="s">
        <v>48</v>
      </c>
      <c r="C24" s="130"/>
      <c r="D24" s="130"/>
      <c r="E24" s="51" t="s">
        <v>150</v>
      </c>
      <c r="F24" s="170">
        <v>1000000</v>
      </c>
      <c r="G24" s="167"/>
      <c r="H24" s="168">
        <v>552000</v>
      </c>
      <c r="I24" s="168" t="s">
        <v>151</v>
      </c>
      <c r="J24" s="168" t="s">
        <v>151</v>
      </c>
      <c r="K24" s="168">
        <f>F24</f>
        <v>1000000</v>
      </c>
      <c r="L24" s="168">
        <v>1000000</v>
      </c>
      <c r="M24" s="168">
        <v>557520</v>
      </c>
    </row>
    <row r="25" spans="1:13">
      <c r="A25" s="169"/>
      <c r="B25" s="173" t="s">
        <v>50</v>
      </c>
      <c r="C25" s="173"/>
      <c r="D25" s="173"/>
      <c r="E25" s="166"/>
      <c r="F25" s="167"/>
      <c r="G25" s="167"/>
      <c r="H25" s="168"/>
      <c r="I25" s="168"/>
      <c r="J25" s="168"/>
      <c r="K25" s="168"/>
      <c r="L25" s="168"/>
      <c r="M25" s="168"/>
    </row>
    <row r="26" spans="1:13">
      <c r="A26" s="169"/>
      <c r="B26" s="173" t="s">
        <v>51</v>
      </c>
      <c r="C26" s="173"/>
      <c r="D26" s="173"/>
      <c r="E26" s="166"/>
      <c r="F26" s="167"/>
      <c r="G26" s="167"/>
      <c r="H26" s="168"/>
      <c r="I26" s="168"/>
      <c r="J26" s="168"/>
      <c r="K26" s="168"/>
      <c r="L26" s="168"/>
      <c r="M26" s="168"/>
    </row>
    <row r="27" spans="1:13">
      <c r="A27" s="169"/>
      <c r="B27" s="173" t="s">
        <v>52</v>
      </c>
      <c r="C27" s="173"/>
      <c r="D27" s="173"/>
      <c r="E27" s="166"/>
      <c r="F27" s="167"/>
      <c r="G27" s="167"/>
      <c r="H27" s="168"/>
      <c r="I27" s="168"/>
      <c r="J27" s="168"/>
      <c r="K27" s="168"/>
      <c r="L27" s="168"/>
      <c r="M27" s="168"/>
    </row>
    <row r="28" spans="1:13" ht="141.75" customHeight="1">
      <c r="A28" s="130" t="s">
        <v>142</v>
      </c>
      <c r="B28" s="130"/>
      <c r="C28" s="130"/>
      <c r="D28" s="130"/>
      <c r="E28" s="174" t="s">
        <v>152</v>
      </c>
      <c r="F28" s="170">
        <v>200000</v>
      </c>
      <c r="G28" s="167"/>
      <c r="H28" s="168">
        <v>330000</v>
      </c>
      <c r="I28" s="168"/>
      <c r="J28" s="168"/>
      <c r="K28" s="168">
        <f>F28</f>
        <v>200000</v>
      </c>
      <c r="L28" s="168">
        <v>363000</v>
      </c>
      <c r="M28" s="168">
        <f>L28</f>
        <v>363000</v>
      </c>
    </row>
    <row r="29" spans="1:13">
      <c r="A29" s="175" t="s">
        <v>144</v>
      </c>
      <c r="B29" s="176"/>
      <c r="C29" s="176"/>
      <c r="D29" s="176"/>
      <c r="E29" s="176"/>
      <c r="F29" s="176"/>
      <c r="G29" s="176"/>
      <c r="H29" s="177"/>
      <c r="I29" s="177"/>
      <c r="J29" s="177"/>
      <c r="K29" s="177"/>
      <c r="L29" s="178"/>
      <c r="M29" s="179"/>
    </row>
  </sheetData>
  <mergeCells count="27">
    <mergeCell ref="A28:D28"/>
    <mergeCell ref="A29:G29"/>
    <mergeCell ref="A21:A23"/>
    <mergeCell ref="B21:B23"/>
    <mergeCell ref="A24:A27"/>
    <mergeCell ref="B24:D24"/>
    <mergeCell ref="B25:D25"/>
    <mergeCell ref="B26:D26"/>
    <mergeCell ref="B27:D27"/>
    <mergeCell ref="A15:A20"/>
    <mergeCell ref="B15:B16"/>
    <mergeCell ref="C15:C16"/>
    <mergeCell ref="B17:B20"/>
    <mergeCell ref="C17:C18"/>
    <mergeCell ref="C19:C20"/>
    <mergeCell ref="A7:E7"/>
    <mergeCell ref="C9:D9"/>
    <mergeCell ref="A11:A14"/>
    <mergeCell ref="B11:B14"/>
    <mergeCell ref="C11:C12"/>
    <mergeCell ref="C13:C14"/>
    <mergeCell ref="A1:M1"/>
    <mergeCell ref="A2:M2"/>
    <mergeCell ref="A3:M3"/>
    <mergeCell ref="A4:M4"/>
    <mergeCell ref="A5:G5"/>
    <mergeCell ref="A6:E6"/>
  </mergeCells>
  <conditionalFormatting sqref="E16">
    <cfRule type="duplicateValues" dxfId="183" priority="2"/>
  </conditionalFormatting>
  <conditionalFormatting sqref="H9:L9">
    <cfRule type="duplicateValues" dxfId="182" priority="1"/>
  </conditionalFormatting>
  <pageMargins left="0.35433070866141736" right="0.70866141732283472" top="0.53" bottom="0.57999999999999996" header="0.31496062992125984" footer="0.31496062992125984"/>
  <pageSetup paperSize="9" scale="89" orientation="landscape" r:id="rId1"/>
  <headerFooter>
    <oddHeader>&amp;R&amp;"-,Bold"&amp;12Page No:- &amp;P</oddHeader>
    <oddFooter>&amp;L&amp;"-,Bold"&amp;12Sub-Registrar,Aul&amp;R&amp;"-,Bold"&amp;12Sub-Collector,Kendrapara</oddFooter>
  </headerFooter>
  <rowBreaks count="1" manualBreakCount="1">
    <brk id="23" max="12" man="1"/>
  </rowBreaks>
</worksheet>
</file>

<file path=xl/worksheets/sheet110.xml><?xml version="1.0" encoding="utf-8"?>
<worksheet xmlns="http://schemas.openxmlformats.org/spreadsheetml/2006/main" xmlns:r="http://schemas.openxmlformats.org/officeDocument/2006/relationships">
  <dimension ref="A1:O34"/>
  <sheetViews>
    <sheetView view="pageBreakPreview" topLeftCell="A4" zoomScale="70" zoomScaleNormal="85" zoomScaleSheetLayoutView="70" workbookViewId="0">
      <pane ySplit="7" topLeftCell="A15" activePane="bottomLeft" state="frozen"/>
      <selection activeCell="M15" sqref="M15:M16"/>
      <selection pane="bottomLeft" activeCell="M15" sqref="M15:M16"/>
    </sheetView>
  </sheetViews>
  <sheetFormatPr defaultColWidth="9.140625" defaultRowHeight="21"/>
  <cols>
    <col min="1" max="4" width="9.140625" style="3"/>
    <col min="5" max="5" width="47.140625" style="65" customWidth="1"/>
    <col min="6" max="6" width="16.5703125" style="1087" hidden="1" customWidth="1"/>
    <col min="7" max="7" width="0" style="3" hidden="1" customWidth="1"/>
    <col min="8" max="13" width="7.5703125" style="3" customWidth="1"/>
    <col min="14" max="15" width="12.8554687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8">
      <c r="A6" s="247" t="s">
        <v>173</v>
      </c>
      <c r="B6" s="248"/>
      <c r="C6" s="248"/>
      <c r="D6" s="418" t="s">
        <v>2</v>
      </c>
      <c r="E6" s="419"/>
      <c r="F6" s="419"/>
      <c r="G6" s="420"/>
    </row>
    <row r="7" spans="1:15" ht="23.25">
      <c r="A7" s="247" t="s">
        <v>175</v>
      </c>
      <c r="B7" s="248"/>
      <c r="C7" s="248"/>
      <c r="D7" s="418" t="s">
        <v>938</v>
      </c>
      <c r="E7" s="419"/>
      <c r="F7" s="419"/>
      <c r="G7" s="420"/>
      <c r="H7" s="82" t="s">
        <v>6</v>
      </c>
      <c r="I7" s="82"/>
      <c r="J7" s="82"/>
      <c r="K7" s="82"/>
      <c r="L7" s="82"/>
      <c r="M7" s="82"/>
      <c r="N7" s="82"/>
      <c r="O7" s="82"/>
    </row>
    <row r="8" spans="1:15" ht="120">
      <c r="A8" s="128" t="s">
        <v>119</v>
      </c>
      <c r="B8" s="128" t="s">
        <v>8</v>
      </c>
      <c r="C8" s="128" t="s">
        <v>9</v>
      </c>
      <c r="D8" s="949"/>
      <c r="E8" s="429" t="s">
        <v>120</v>
      </c>
      <c r="F8" s="1082" t="s">
        <v>121</v>
      </c>
      <c r="G8" s="128" t="s">
        <v>12</v>
      </c>
      <c r="H8" s="397" t="s">
        <v>13</v>
      </c>
      <c r="I8" s="397" t="s">
        <v>14</v>
      </c>
      <c r="J8" s="397" t="s">
        <v>15</v>
      </c>
      <c r="K8" s="398" t="s">
        <v>16</v>
      </c>
      <c r="L8" s="345" t="s">
        <v>17</v>
      </c>
      <c r="M8" s="345" t="s">
        <v>18</v>
      </c>
      <c r="N8" s="14" t="s">
        <v>19</v>
      </c>
      <c r="O8" s="14" t="s">
        <v>20</v>
      </c>
    </row>
    <row r="9" spans="1:15" s="609" customFormat="1" ht="15.75">
      <c r="A9" s="128">
        <v>1</v>
      </c>
      <c r="B9" s="128">
        <v>2</v>
      </c>
      <c r="C9" s="128">
        <v>3</v>
      </c>
      <c r="D9" s="128">
        <v>4</v>
      </c>
      <c r="E9" s="128">
        <v>5</v>
      </c>
      <c r="F9" s="1082">
        <v>6</v>
      </c>
      <c r="G9" s="128">
        <v>7</v>
      </c>
      <c r="H9" s="18">
        <v>6</v>
      </c>
      <c r="I9" s="18">
        <v>7</v>
      </c>
      <c r="J9" s="18">
        <v>8</v>
      </c>
      <c r="K9" s="18">
        <v>9</v>
      </c>
      <c r="L9" s="18">
        <v>10</v>
      </c>
      <c r="M9" s="18">
        <v>11</v>
      </c>
      <c r="N9" s="18"/>
      <c r="O9" s="18"/>
    </row>
    <row r="10" spans="1:15">
      <c r="H10" s="11"/>
      <c r="I10" s="11"/>
      <c r="J10" s="11"/>
      <c r="K10" s="11"/>
      <c r="L10" s="11"/>
      <c r="M10" s="11"/>
      <c r="N10" s="11"/>
      <c r="O10" s="11"/>
    </row>
    <row r="11" spans="1:15" ht="115.5">
      <c r="A11" s="135" t="s">
        <v>21</v>
      </c>
      <c r="B11" s="136" t="s">
        <v>22</v>
      </c>
      <c r="C11" s="136" t="s">
        <v>122</v>
      </c>
      <c r="D11" s="137" t="s">
        <v>123</v>
      </c>
      <c r="E11" s="432"/>
      <c r="F11" s="1088"/>
      <c r="G11" s="138"/>
      <c r="H11" s="1261"/>
      <c r="I11" s="1261"/>
      <c r="J11" s="1261"/>
      <c r="K11" s="1261"/>
      <c r="L11" s="1261"/>
      <c r="M11" s="1261"/>
      <c r="N11" s="1280"/>
      <c r="O11" s="1280"/>
    </row>
    <row r="12" spans="1:15" ht="115.5">
      <c r="A12" s="142"/>
      <c r="B12" s="143"/>
      <c r="C12" s="143"/>
      <c r="D12" s="137" t="s">
        <v>124</v>
      </c>
      <c r="E12" s="432"/>
      <c r="F12" s="1088"/>
      <c r="G12" s="138"/>
      <c r="H12" s="1261"/>
      <c r="I12" s="1261"/>
      <c r="J12" s="1261"/>
      <c r="K12" s="1261"/>
      <c r="L12" s="1261"/>
      <c r="M12" s="1261"/>
      <c r="N12" s="1280"/>
      <c r="O12" s="1280"/>
    </row>
    <row r="13" spans="1:15" ht="115.5">
      <c r="A13" s="142"/>
      <c r="B13" s="143"/>
      <c r="C13" s="136" t="s">
        <v>125</v>
      </c>
      <c r="D13" s="137" t="s">
        <v>123</v>
      </c>
      <c r="E13" s="27" t="s">
        <v>939</v>
      </c>
      <c r="F13" s="1088">
        <v>9200000</v>
      </c>
      <c r="G13" s="138"/>
      <c r="H13" s="1261">
        <v>230000</v>
      </c>
      <c r="I13" s="1261">
        <f t="shared" ref="I13:I24" si="0">F13</f>
        <v>9200000</v>
      </c>
      <c r="J13" s="1200" t="s">
        <v>33</v>
      </c>
      <c r="K13" s="1200" t="s">
        <v>33</v>
      </c>
      <c r="L13" s="1261">
        <v>9200000</v>
      </c>
      <c r="M13" s="1261">
        <f>L13</f>
        <v>9200000</v>
      </c>
      <c r="N13" s="1280"/>
      <c r="O13" s="1280"/>
    </row>
    <row r="14" spans="1:15" ht="115.5">
      <c r="A14" s="142"/>
      <c r="B14" s="143"/>
      <c r="C14" s="143"/>
      <c r="D14" s="137" t="s">
        <v>124</v>
      </c>
      <c r="E14" s="24" t="s">
        <v>940</v>
      </c>
      <c r="F14" s="1088">
        <v>9000000</v>
      </c>
      <c r="G14" s="138"/>
      <c r="H14" s="1261">
        <v>230000</v>
      </c>
      <c r="I14" s="1261">
        <f t="shared" si="0"/>
        <v>9000000</v>
      </c>
      <c r="J14" s="1200" t="s">
        <v>33</v>
      </c>
      <c r="K14" s="1200" t="s">
        <v>33</v>
      </c>
      <c r="L14" s="1261">
        <v>9000000</v>
      </c>
      <c r="M14" s="1261">
        <v>9000000</v>
      </c>
      <c r="N14" s="1280"/>
      <c r="O14" s="1280"/>
    </row>
    <row r="15" spans="1:15" ht="115.5">
      <c r="A15" s="135" t="s">
        <v>21</v>
      </c>
      <c r="B15" s="136" t="s">
        <v>22</v>
      </c>
      <c r="C15" s="136" t="s">
        <v>126</v>
      </c>
      <c r="D15" s="137" t="s">
        <v>123</v>
      </c>
      <c r="E15" s="432">
        <v>49</v>
      </c>
      <c r="F15" s="1088">
        <v>5500000</v>
      </c>
      <c r="G15" s="138"/>
      <c r="H15" s="1261">
        <v>230000</v>
      </c>
      <c r="I15" s="1261">
        <f t="shared" si="0"/>
        <v>5500000</v>
      </c>
      <c r="J15" s="1200" t="s">
        <v>33</v>
      </c>
      <c r="K15" s="1200" t="s">
        <v>33</v>
      </c>
      <c r="L15" s="1261">
        <v>5500000</v>
      </c>
      <c r="M15" s="1261">
        <v>5500000</v>
      </c>
      <c r="N15" s="1280"/>
      <c r="O15" s="1280"/>
    </row>
    <row r="16" spans="1:15" ht="399">
      <c r="A16" s="142"/>
      <c r="B16" s="143"/>
      <c r="C16" s="143"/>
      <c r="D16" s="137" t="s">
        <v>124</v>
      </c>
      <c r="E16" s="24" t="s">
        <v>941</v>
      </c>
      <c r="F16" s="1088">
        <v>5000000</v>
      </c>
      <c r="G16" s="138"/>
      <c r="H16" s="1261">
        <v>249000</v>
      </c>
      <c r="I16" s="1261">
        <f t="shared" si="0"/>
        <v>5000000</v>
      </c>
      <c r="J16" s="1200" t="s">
        <v>33</v>
      </c>
      <c r="K16" s="1200" t="s">
        <v>33</v>
      </c>
      <c r="L16" s="1261">
        <v>4000000</v>
      </c>
      <c r="M16" s="1261">
        <f>L16</f>
        <v>4000000</v>
      </c>
      <c r="N16" s="1280"/>
      <c r="O16" s="1280"/>
    </row>
    <row r="17" spans="1:15" ht="49.5">
      <c r="A17" s="142"/>
      <c r="B17" s="136" t="s">
        <v>131</v>
      </c>
      <c r="C17" s="136" t="s">
        <v>35</v>
      </c>
      <c r="D17" s="137" t="s">
        <v>36</v>
      </c>
      <c r="E17" s="24"/>
      <c r="F17" s="1088"/>
      <c r="G17" s="138"/>
      <c r="H17" s="1261"/>
      <c r="I17" s="1261"/>
      <c r="J17" s="1261"/>
      <c r="K17" s="1261"/>
      <c r="L17" s="1261"/>
      <c r="M17" s="1261"/>
      <c r="N17" s="1280"/>
      <c r="O17" s="1280"/>
    </row>
    <row r="18" spans="1:15" ht="33">
      <c r="A18" s="142"/>
      <c r="B18" s="143"/>
      <c r="C18" s="143"/>
      <c r="D18" s="137" t="s">
        <v>132</v>
      </c>
      <c r="F18" s="1088"/>
      <c r="G18" s="138"/>
      <c r="H18" s="1261"/>
      <c r="I18" s="1261"/>
      <c r="J18" s="1261"/>
      <c r="K18" s="1261"/>
      <c r="L18" s="1261"/>
      <c r="M18" s="1261"/>
      <c r="N18" s="1280"/>
      <c r="O18" s="1280"/>
    </row>
    <row r="19" spans="1:15" ht="409.5">
      <c r="A19" s="142"/>
      <c r="B19" s="143"/>
      <c r="C19" s="136" t="s">
        <v>133</v>
      </c>
      <c r="D19" s="128" t="s">
        <v>39</v>
      </c>
      <c r="E19" s="24" t="s">
        <v>942</v>
      </c>
      <c r="F19" s="1088">
        <v>2200000</v>
      </c>
      <c r="G19" s="138"/>
      <c r="H19" s="1261">
        <v>230000</v>
      </c>
      <c r="I19" s="1261">
        <f t="shared" si="0"/>
        <v>2200000</v>
      </c>
      <c r="J19" s="1261">
        <v>4000000</v>
      </c>
      <c r="K19" s="1261">
        <v>4000000</v>
      </c>
      <c r="L19" s="1261">
        <v>2200000</v>
      </c>
      <c r="M19" s="1261">
        <f>L19</f>
        <v>2200000</v>
      </c>
      <c r="N19" s="1280"/>
      <c r="O19" s="1280"/>
    </row>
    <row r="20" spans="1:15" ht="126">
      <c r="A20" s="142"/>
      <c r="B20" s="143"/>
      <c r="C20" s="143"/>
      <c r="D20" s="137" t="s">
        <v>41</v>
      </c>
      <c r="E20" s="65" t="s">
        <v>943</v>
      </c>
      <c r="F20" s="1088">
        <v>200000</v>
      </c>
      <c r="G20" s="138"/>
      <c r="H20" s="1261">
        <v>631000</v>
      </c>
      <c r="I20" s="1261">
        <f t="shared" si="0"/>
        <v>200000</v>
      </c>
      <c r="J20" s="1282" t="s">
        <v>33</v>
      </c>
      <c r="K20" s="1282" t="s">
        <v>33</v>
      </c>
      <c r="L20" s="1261">
        <v>700000</v>
      </c>
      <c r="M20" s="1261">
        <v>700000</v>
      </c>
      <c r="N20" s="1280"/>
      <c r="O20" s="1280"/>
    </row>
    <row r="21" spans="1:15" ht="26.25">
      <c r="A21" s="136" t="s">
        <v>21</v>
      </c>
      <c r="B21" s="149" t="s">
        <v>138</v>
      </c>
      <c r="C21" s="137" t="s">
        <v>44</v>
      </c>
      <c r="D21" s="138"/>
      <c r="E21" s="432"/>
      <c r="F21" s="1088"/>
      <c r="G21" s="138"/>
      <c r="H21" s="1261"/>
      <c r="I21" s="1261"/>
      <c r="J21" s="1261"/>
      <c r="K21" s="1261"/>
      <c r="L21" s="1261"/>
      <c r="M21" s="1261"/>
      <c r="N21" s="1280"/>
      <c r="O21" s="1280"/>
    </row>
    <row r="22" spans="1:15" ht="33">
      <c r="A22" s="143"/>
      <c r="B22" s="143"/>
      <c r="C22" s="137" t="s">
        <v>45</v>
      </c>
      <c r="D22" s="138"/>
      <c r="E22" s="432"/>
      <c r="F22" s="1088"/>
      <c r="G22" s="138"/>
      <c r="H22" s="1261"/>
      <c r="I22" s="1261"/>
      <c r="J22" s="1261"/>
      <c r="K22" s="1261"/>
      <c r="L22" s="1261"/>
      <c r="M22" s="1261"/>
      <c r="N22" s="1280"/>
      <c r="O22" s="1280"/>
    </row>
    <row r="23" spans="1:15" ht="26.25">
      <c r="A23" s="143"/>
      <c r="B23" s="143"/>
      <c r="C23" s="137" t="s">
        <v>46</v>
      </c>
      <c r="D23" s="138"/>
      <c r="E23" s="432"/>
      <c r="F23" s="1088"/>
      <c r="G23" s="138"/>
      <c r="H23" s="1261"/>
      <c r="I23" s="1261"/>
      <c r="J23" s="1261"/>
      <c r="K23" s="1261"/>
      <c r="L23" s="1261"/>
      <c r="M23" s="1261"/>
      <c r="N23" s="1280"/>
      <c r="O23" s="1280"/>
    </row>
    <row r="24" spans="1:15" ht="409.5">
      <c r="A24" s="136" t="s">
        <v>139</v>
      </c>
      <c r="B24" s="137" t="s">
        <v>48</v>
      </c>
      <c r="C24" s="1283"/>
      <c r="D24" s="138"/>
      <c r="E24" s="65" t="s">
        <v>944</v>
      </c>
      <c r="F24" s="1088">
        <v>2200000</v>
      </c>
      <c r="G24" s="138"/>
      <c r="H24" s="1261">
        <v>1754000</v>
      </c>
      <c r="I24" s="1261">
        <f t="shared" si="0"/>
        <v>2200000</v>
      </c>
      <c r="J24" s="1200" t="s">
        <v>33</v>
      </c>
      <c r="K24" s="1200" t="s">
        <v>33</v>
      </c>
      <c r="L24" s="1261">
        <v>2200000</v>
      </c>
      <c r="M24" s="1261">
        <v>2200000</v>
      </c>
      <c r="N24" s="1280"/>
      <c r="O24" s="1280"/>
    </row>
    <row r="25" spans="1:15" ht="33">
      <c r="A25" s="143"/>
      <c r="B25" s="137" t="s">
        <v>50</v>
      </c>
      <c r="C25" s="138"/>
      <c r="D25" s="138"/>
      <c r="E25" s="432"/>
      <c r="F25" s="1088"/>
      <c r="G25" s="138"/>
      <c r="H25" s="1261"/>
      <c r="I25" s="1261"/>
      <c r="J25" s="1261"/>
      <c r="K25" s="1261"/>
      <c r="L25" s="1261"/>
      <c r="M25" s="1261"/>
      <c r="N25" s="1280"/>
      <c r="O25" s="1280"/>
    </row>
    <row r="26" spans="1:15" ht="33">
      <c r="A26" s="143"/>
      <c r="B26" s="137" t="s">
        <v>51</v>
      </c>
      <c r="C26" s="138"/>
      <c r="D26" s="138"/>
      <c r="E26" s="432"/>
      <c r="F26" s="1088"/>
      <c r="G26" s="138"/>
      <c r="H26" s="1261"/>
      <c r="I26" s="1261"/>
      <c r="J26" s="1261"/>
      <c r="K26" s="1261"/>
      <c r="L26" s="1261"/>
      <c r="M26" s="1261"/>
      <c r="N26" s="1280"/>
      <c r="O26" s="1280"/>
    </row>
    <row r="27" spans="1:15" ht="33">
      <c r="A27" s="143"/>
      <c r="B27" s="137" t="s">
        <v>52</v>
      </c>
      <c r="C27" s="138"/>
      <c r="D27" s="138"/>
      <c r="E27" s="432"/>
      <c r="F27" s="1088"/>
      <c r="G27" s="138"/>
      <c r="H27" s="1261"/>
      <c r="I27" s="1261"/>
      <c r="J27" s="1261"/>
      <c r="K27" s="1261"/>
      <c r="L27" s="1261"/>
      <c r="M27" s="1261"/>
      <c r="N27" s="1280"/>
      <c r="O27" s="1280"/>
    </row>
    <row r="28" spans="1:15" ht="378">
      <c r="A28" s="129" t="s">
        <v>142</v>
      </c>
      <c r="B28" s="138"/>
      <c r="C28" s="138"/>
      <c r="D28" s="138"/>
      <c r="E28" s="65" t="s">
        <v>945</v>
      </c>
      <c r="F28" s="1088">
        <v>1800000</v>
      </c>
      <c r="G28" s="138"/>
      <c r="H28" s="1261">
        <v>621000</v>
      </c>
      <c r="I28" s="1261">
        <v>1800000</v>
      </c>
      <c r="J28" s="1261"/>
      <c r="K28" s="1261"/>
      <c r="L28" s="1261">
        <v>1000000</v>
      </c>
      <c r="M28" s="1261">
        <f>L28</f>
        <v>1000000</v>
      </c>
      <c r="N28" s="11"/>
      <c r="O28" s="11"/>
    </row>
    <row r="29" spans="1:15" ht="15">
      <c r="A29" s="150" t="s">
        <v>752</v>
      </c>
      <c r="B29" s="151"/>
      <c r="C29" s="151"/>
      <c r="D29" s="151"/>
      <c r="E29" s="151"/>
      <c r="F29" s="151"/>
      <c r="G29" s="151"/>
      <c r="H29" s="54"/>
      <c r="I29" s="54"/>
      <c r="J29" s="54"/>
      <c r="K29" s="54"/>
      <c r="L29" s="54"/>
      <c r="M29" s="54"/>
    </row>
    <row r="30" spans="1:15" ht="20.25" hidden="1">
      <c r="A30" s="138"/>
      <c r="B30" s="138"/>
      <c r="C30" s="138"/>
      <c r="D30" s="138"/>
      <c r="E30" s="432"/>
      <c r="F30" s="1088"/>
      <c r="G30" s="138"/>
    </row>
    <row r="31" spans="1:15" ht="15" hidden="1">
      <c r="A31" s="243"/>
      <c r="B31" s="243"/>
      <c r="C31" s="243"/>
      <c r="D31" s="243"/>
      <c r="E31" s="355" t="s">
        <v>235</v>
      </c>
      <c r="F31" s="356"/>
      <c r="G31" s="357"/>
    </row>
    <row r="32" spans="1:15" ht="15" hidden="1">
      <c r="A32" s="243"/>
      <c r="B32" s="243"/>
      <c r="C32" s="243"/>
      <c r="D32" s="243"/>
      <c r="E32" s="358"/>
      <c r="F32" s="359"/>
      <c r="G32" s="360"/>
    </row>
    <row r="33" spans="1:7" ht="15" hidden="1">
      <c r="A33" s="243"/>
      <c r="B33" s="243"/>
      <c r="C33" s="243"/>
      <c r="D33" s="243"/>
      <c r="E33" s="361"/>
      <c r="F33" s="362"/>
      <c r="G33" s="363"/>
    </row>
    <row r="34" spans="1:7" hidden="1"/>
  </sheetData>
  <mergeCells count="24">
    <mergeCell ref="A21:A23"/>
    <mergeCell ref="B21:B23"/>
    <mergeCell ref="A24:A27"/>
    <mergeCell ref="A29:G29"/>
    <mergeCell ref="E31:G33"/>
    <mergeCell ref="A15:A20"/>
    <mergeCell ref="B15:B16"/>
    <mergeCell ref="C15:C16"/>
    <mergeCell ref="B17:B20"/>
    <mergeCell ref="C17:C18"/>
    <mergeCell ref="C19:C20"/>
    <mergeCell ref="A7:C7"/>
    <mergeCell ref="D7:G7"/>
    <mergeCell ref="H7:O7"/>
    <mergeCell ref="A11:A14"/>
    <mergeCell ref="B11:B14"/>
    <mergeCell ref="C11:C12"/>
    <mergeCell ref="C13:C14"/>
    <mergeCell ref="A1:G1"/>
    <mergeCell ref="A2:G2"/>
    <mergeCell ref="A3:G3"/>
    <mergeCell ref="A5:G5"/>
    <mergeCell ref="A6:C6"/>
    <mergeCell ref="D6:G6"/>
  </mergeCells>
  <conditionalFormatting sqref="H8:K8">
    <cfRule type="duplicateValues" dxfId="28" priority="1"/>
  </conditionalFormatting>
  <pageMargins left="0.70866141732283472" right="0.17" top="0.39370078740157483" bottom="0.35433070866141736" header="0.31496062992125984" footer="0.31496062992125984"/>
  <pageSetup paperSize="9" orientation="landscape" r:id="rId1"/>
</worksheet>
</file>

<file path=xl/worksheets/sheet111.xml><?xml version="1.0" encoding="utf-8"?>
<worksheet xmlns="http://schemas.openxmlformats.org/spreadsheetml/2006/main" xmlns:r="http://schemas.openxmlformats.org/officeDocument/2006/relationships">
  <dimension ref="A1:O33"/>
  <sheetViews>
    <sheetView view="pageBreakPreview" topLeftCell="A23" zoomScale="60" zoomScaleNormal="70" workbookViewId="0">
      <selection activeCell="M15" sqref="M15:M16"/>
    </sheetView>
  </sheetViews>
  <sheetFormatPr defaultColWidth="9.140625" defaultRowHeight="21"/>
  <cols>
    <col min="1" max="3" width="9.140625" style="3"/>
    <col min="4" max="4" width="13.7109375" style="3" customWidth="1"/>
    <col min="5" max="5" width="54" style="31" customWidth="1"/>
    <col min="6" max="6" width="17.42578125" style="1087" hidden="1" customWidth="1"/>
    <col min="7" max="7" width="0" style="3" hidden="1" customWidth="1"/>
    <col min="8" max="13" width="7.5703125" style="3" customWidth="1"/>
    <col min="14" max="14" width="25.140625" style="3" hidden="1" customWidth="1"/>
    <col min="15" max="15" width="24.57031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324</v>
      </c>
      <c r="B5" s="245"/>
      <c r="C5" s="245"/>
      <c r="D5" s="245"/>
      <c r="E5" s="245"/>
      <c r="F5" s="245"/>
      <c r="G5" s="246"/>
    </row>
    <row r="6" spans="1:15" ht="16.5">
      <c r="A6" s="247" t="s">
        <v>173</v>
      </c>
      <c r="B6" s="248"/>
      <c r="C6" s="248"/>
      <c r="D6" s="249" t="s">
        <v>2</v>
      </c>
      <c r="E6" s="250"/>
      <c r="F6" s="250"/>
      <c r="G6" s="251"/>
    </row>
    <row r="7" spans="1:15" ht="16.5">
      <c r="A7" s="247" t="s">
        <v>175</v>
      </c>
      <c r="B7" s="248"/>
      <c r="C7" s="248"/>
      <c r="D7" s="249" t="s">
        <v>946</v>
      </c>
      <c r="E7" s="250"/>
      <c r="F7" s="250"/>
      <c r="G7" s="251"/>
    </row>
    <row r="8" spans="1:15" ht="23.25">
      <c r="A8" s="137"/>
      <c r="B8" s="137"/>
      <c r="C8" s="137"/>
      <c r="D8" s="137"/>
      <c r="E8" s="429"/>
      <c r="F8" s="1080"/>
      <c r="G8" s="137"/>
      <c r="H8" s="82" t="s">
        <v>6</v>
      </c>
      <c r="I8" s="82"/>
      <c r="J8" s="82"/>
      <c r="K8" s="82"/>
      <c r="L8" s="82"/>
      <c r="M8" s="82"/>
      <c r="N8" s="82"/>
      <c r="O8" s="82"/>
    </row>
    <row r="9" spans="1:15" ht="135.75" customHeight="1">
      <c r="A9" s="128" t="s">
        <v>119</v>
      </c>
      <c r="B9" s="128" t="s">
        <v>8</v>
      </c>
      <c r="C9" s="130" t="s">
        <v>9</v>
      </c>
      <c r="D9" s="131"/>
      <c r="E9" s="429" t="s">
        <v>120</v>
      </c>
      <c r="F9" s="1082" t="s">
        <v>121</v>
      </c>
      <c r="G9" s="128" t="s">
        <v>12</v>
      </c>
      <c r="H9" s="397" t="s">
        <v>13</v>
      </c>
      <c r="I9" s="397" t="s">
        <v>14</v>
      </c>
      <c r="J9" s="397" t="s">
        <v>15</v>
      </c>
      <c r="K9" s="397" t="s">
        <v>16</v>
      </c>
      <c r="L9" s="345" t="s">
        <v>17</v>
      </c>
      <c r="M9" s="345" t="s">
        <v>18</v>
      </c>
      <c r="N9" s="14" t="s">
        <v>19</v>
      </c>
      <c r="O9" s="14" t="s">
        <v>20</v>
      </c>
    </row>
    <row r="10" spans="1:15" s="457" customFormat="1" ht="20.25">
      <c r="A10" s="134">
        <v>1</v>
      </c>
      <c r="B10" s="134">
        <v>2</v>
      </c>
      <c r="C10" s="134">
        <v>3</v>
      </c>
      <c r="D10" s="134">
        <v>4</v>
      </c>
      <c r="E10" s="429">
        <v>5</v>
      </c>
      <c r="F10" s="1092">
        <v>6</v>
      </c>
      <c r="G10" s="134">
        <v>7</v>
      </c>
      <c r="H10" s="444">
        <v>6</v>
      </c>
      <c r="I10" s="444">
        <v>7</v>
      </c>
      <c r="J10" s="444">
        <v>8</v>
      </c>
      <c r="K10" s="444">
        <v>9</v>
      </c>
      <c r="L10" s="444">
        <v>10</v>
      </c>
      <c r="M10" s="444">
        <v>11</v>
      </c>
      <c r="N10" s="444"/>
      <c r="O10" s="444"/>
    </row>
    <row r="11" spans="1:15" ht="82.5">
      <c r="A11" s="135" t="s">
        <v>21</v>
      </c>
      <c r="B11" s="136" t="s">
        <v>22</v>
      </c>
      <c r="C11" s="136" t="s">
        <v>122</v>
      </c>
      <c r="D11" s="137" t="s">
        <v>123</v>
      </c>
      <c r="E11" s="429"/>
      <c r="F11" s="1088"/>
      <c r="G11" s="138"/>
      <c r="H11" s="1261"/>
      <c r="I11" s="1261"/>
      <c r="J11" s="1261"/>
      <c r="K11" s="1261"/>
      <c r="L11" s="1261"/>
      <c r="M11" s="1261"/>
      <c r="N11" s="1270"/>
      <c r="O11" s="1270"/>
    </row>
    <row r="12" spans="1:15" ht="82.5">
      <c r="A12" s="142"/>
      <c r="B12" s="143"/>
      <c r="C12" s="143"/>
      <c r="D12" s="137" t="s">
        <v>124</v>
      </c>
      <c r="E12" s="432"/>
      <c r="F12" s="1088"/>
      <c r="G12" s="138"/>
      <c r="H12" s="1261"/>
      <c r="I12" s="1261"/>
      <c r="J12" s="1261"/>
      <c r="K12" s="1261"/>
      <c r="L12" s="1261"/>
      <c r="M12" s="1261"/>
      <c r="N12" s="1270"/>
      <c r="O12" s="1270"/>
    </row>
    <row r="13" spans="1:15" ht="336">
      <c r="A13" s="142"/>
      <c r="B13" s="143"/>
      <c r="C13" s="136" t="s">
        <v>125</v>
      </c>
      <c r="D13" s="137" t="s">
        <v>123</v>
      </c>
      <c r="E13" s="449" t="s">
        <v>947</v>
      </c>
      <c r="F13" s="1088">
        <v>9200000</v>
      </c>
      <c r="G13" s="138"/>
      <c r="H13" s="1261">
        <v>12900000</v>
      </c>
      <c r="I13" s="1261">
        <f t="shared" ref="I13:I28" si="0">F13</f>
        <v>9200000</v>
      </c>
      <c r="J13" s="1200" t="s">
        <v>33</v>
      </c>
      <c r="K13" s="1200" t="s">
        <v>33</v>
      </c>
      <c r="L13" s="1261">
        <v>14200000</v>
      </c>
      <c r="M13" s="1261">
        <v>14200000</v>
      </c>
      <c r="N13" s="1270"/>
      <c r="O13" s="1270"/>
    </row>
    <row r="14" spans="1:15" ht="409.5">
      <c r="A14" s="142"/>
      <c r="B14" s="143"/>
      <c r="C14" s="143"/>
      <c r="D14" s="137" t="s">
        <v>124</v>
      </c>
      <c r="E14" s="274" t="s">
        <v>948</v>
      </c>
      <c r="F14" s="1088">
        <v>9200000</v>
      </c>
      <c r="G14" s="138"/>
      <c r="H14" s="1261">
        <v>11940000</v>
      </c>
      <c r="I14" s="1261">
        <f t="shared" si="0"/>
        <v>9200000</v>
      </c>
      <c r="J14" s="1200" t="s">
        <v>33</v>
      </c>
      <c r="K14" s="1200" t="s">
        <v>33</v>
      </c>
      <c r="L14" s="1261">
        <v>9200000</v>
      </c>
      <c r="M14" s="1261">
        <v>9200000</v>
      </c>
      <c r="N14" s="1270"/>
      <c r="O14" s="1270"/>
    </row>
    <row r="15" spans="1:15" ht="315">
      <c r="A15" s="135" t="s">
        <v>21</v>
      </c>
      <c r="B15" s="136" t="s">
        <v>22</v>
      </c>
      <c r="C15" s="136" t="s">
        <v>126</v>
      </c>
      <c r="D15" s="137" t="s">
        <v>123</v>
      </c>
      <c r="E15" s="449" t="s">
        <v>949</v>
      </c>
      <c r="F15" s="1088">
        <v>5500000</v>
      </c>
      <c r="G15" s="138"/>
      <c r="H15" s="1261">
        <v>1200000</v>
      </c>
      <c r="I15" s="1261">
        <f t="shared" si="0"/>
        <v>5500000</v>
      </c>
      <c r="J15" s="1200" t="s">
        <v>33</v>
      </c>
      <c r="K15" s="1200" t="s">
        <v>33</v>
      </c>
      <c r="L15" s="1261">
        <v>5500000</v>
      </c>
      <c r="M15" s="1261">
        <v>5500000</v>
      </c>
      <c r="N15" s="1270"/>
      <c r="O15" s="1270"/>
    </row>
    <row r="16" spans="1:15" ht="409.5">
      <c r="A16" s="142"/>
      <c r="B16" s="143"/>
      <c r="C16" s="143"/>
      <c r="D16" s="137" t="s">
        <v>124</v>
      </c>
      <c r="E16" s="449" t="s">
        <v>950</v>
      </c>
      <c r="F16" s="1088">
        <v>5000000</v>
      </c>
      <c r="G16" s="138"/>
      <c r="H16" s="1261">
        <v>2420000</v>
      </c>
      <c r="I16" s="1261">
        <f t="shared" si="0"/>
        <v>5000000</v>
      </c>
      <c r="J16" s="1200" t="s">
        <v>33</v>
      </c>
      <c r="K16" s="1200" t="s">
        <v>33</v>
      </c>
      <c r="L16" s="1261">
        <v>5000000</v>
      </c>
      <c r="M16" s="1261">
        <v>5000000</v>
      </c>
      <c r="N16" s="1270"/>
      <c r="O16" s="1270"/>
    </row>
    <row r="17" spans="1:15" ht="33">
      <c r="A17" s="142"/>
      <c r="B17" s="136" t="s">
        <v>131</v>
      </c>
      <c r="C17" s="136" t="s">
        <v>35</v>
      </c>
      <c r="D17" s="137" t="s">
        <v>36</v>
      </c>
      <c r="E17" s="432"/>
      <c r="F17" s="1088"/>
      <c r="G17" s="138"/>
      <c r="H17" s="1261"/>
      <c r="I17" s="1261"/>
      <c r="J17" s="1261"/>
      <c r="K17" s="1261"/>
      <c r="L17" s="1261"/>
      <c r="M17" s="1261"/>
      <c r="N17" s="1270"/>
      <c r="O17" s="1270"/>
    </row>
    <row r="18" spans="1:15" ht="33">
      <c r="A18" s="142"/>
      <c r="B18" s="143"/>
      <c r="C18" s="143"/>
      <c r="D18" s="137" t="s">
        <v>132</v>
      </c>
      <c r="E18" s="432"/>
      <c r="F18" s="1088"/>
      <c r="G18" s="138"/>
      <c r="H18" s="1261"/>
      <c r="I18" s="1261"/>
      <c r="J18" s="1261"/>
      <c r="K18" s="1261"/>
      <c r="L18" s="1261"/>
      <c r="M18" s="1261"/>
      <c r="N18" s="1270"/>
      <c r="O18" s="1270"/>
    </row>
    <row r="19" spans="1:15" ht="409.5">
      <c r="A19" s="142"/>
      <c r="B19" s="143"/>
      <c r="C19" s="136" t="s">
        <v>133</v>
      </c>
      <c r="D19" s="128" t="s">
        <v>39</v>
      </c>
      <c r="E19" s="449" t="s">
        <v>951</v>
      </c>
      <c r="F19" s="1088">
        <v>3900000</v>
      </c>
      <c r="G19" s="138"/>
      <c r="H19" s="1261">
        <v>1200000</v>
      </c>
      <c r="I19" s="1261">
        <f t="shared" si="0"/>
        <v>3900000</v>
      </c>
      <c r="J19" s="1261">
        <v>12000000</v>
      </c>
      <c r="K19" s="1261">
        <v>3011915.1163809285</v>
      </c>
      <c r="L19" s="1261">
        <v>3900000</v>
      </c>
      <c r="M19" s="1261">
        <f>L19</f>
        <v>3900000</v>
      </c>
      <c r="N19" s="1270"/>
      <c r="O19" s="1270"/>
    </row>
    <row r="20" spans="1:15" ht="189">
      <c r="A20" s="142"/>
      <c r="B20" s="143"/>
      <c r="C20" s="143"/>
      <c r="D20" s="137" t="s">
        <v>41</v>
      </c>
      <c r="E20" s="65" t="s">
        <v>952</v>
      </c>
      <c r="F20" s="1088">
        <v>3700000</v>
      </c>
      <c r="G20" s="138"/>
      <c r="H20" s="1261">
        <v>1670000</v>
      </c>
      <c r="I20" s="1261">
        <f t="shared" si="0"/>
        <v>3700000</v>
      </c>
      <c r="J20" s="1200" t="s">
        <v>33</v>
      </c>
      <c r="K20" s="1200" t="s">
        <v>33</v>
      </c>
      <c r="L20" s="1261">
        <v>3700000</v>
      </c>
      <c r="M20" s="1261">
        <v>3700000</v>
      </c>
      <c r="N20" s="1270"/>
      <c r="O20" s="1270"/>
    </row>
    <row r="21" spans="1:15" ht="20.25">
      <c r="A21" s="136" t="s">
        <v>21</v>
      </c>
      <c r="B21" s="149" t="s">
        <v>138</v>
      </c>
      <c r="C21" s="137" t="s">
        <v>44</v>
      </c>
      <c r="D21" s="138"/>
      <c r="E21" s="432"/>
      <c r="F21" s="1088"/>
      <c r="G21" s="138"/>
      <c r="H21" s="1261"/>
      <c r="I21" s="1261"/>
      <c r="J21" s="1261"/>
      <c r="K21" s="1261"/>
      <c r="L21" s="1261"/>
      <c r="M21" s="1261"/>
      <c r="N21" s="1270"/>
      <c r="O21" s="1270"/>
    </row>
    <row r="22" spans="1:15" ht="33">
      <c r="A22" s="143"/>
      <c r="B22" s="143"/>
      <c r="C22" s="137" t="s">
        <v>45</v>
      </c>
      <c r="D22" s="138"/>
      <c r="E22" s="432"/>
      <c r="F22" s="1088"/>
      <c r="G22" s="138"/>
      <c r="H22" s="1261"/>
      <c r="I22" s="1261"/>
      <c r="J22" s="1261"/>
      <c r="K22" s="1261"/>
      <c r="L22" s="1261"/>
      <c r="M22" s="1261"/>
      <c r="N22" s="1270"/>
      <c r="O22" s="1270"/>
    </row>
    <row r="23" spans="1:15" ht="20.25">
      <c r="A23" s="143"/>
      <c r="B23" s="143"/>
      <c r="C23" s="137" t="s">
        <v>46</v>
      </c>
      <c r="D23" s="138"/>
      <c r="E23" s="432"/>
      <c r="F23" s="1088"/>
      <c r="G23" s="138"/>
      <c r="H23" s="1261"/>
      <c r="I23" s="1261"/>
      <c r="J23" s="1261"/>
      <c r="K23" s="1261"/>
      <c r="L23" s="1261"/>
      <c r="M23" s="1261"/>
      <c r="N23" s="1270"/>
      <c r="O23" s="1270"/>
    </row>
    <row r="24" spans="1:15" ht="409.5">
      <c r="A24" s="136" t="s">
        <v>139</v>
      </c>
      <c r="B24" s="137" t="s">
        <v>48</v>
      </c>
      <c r="C24" s="138"/>
      <c r="D24" s="138"/>
      <c r="E24" s="65" t="s">
        <v>953</v>
      </c>
      <c r="F24" s="1088">
        <v>4000000</v>
      </c>
      <c r="G24" s="138"/>
      <c r="H24" s="1261">
        <v>2912000</v>
      </c>
      <c r="I24" s="1261">
        <f t="shared" si="0"/>
        <v>4000000</v>
      </c>
      <c r="J24" s="1261">
        <v>6000000</v>
      </c>
      <c r="K24" s="1261">
        <v>4050000</v>
      </c>
      <c r="L24" s="1261">
        <v>4000000</v>
      </c>
      <c r="M24" s="1261">
        <f>L24</f>
        <v>4000000</v>
      </c>
      <c r="N24" s="1270"/>
      <c r="O24" s="1270"/>
    </row>
    <row r="25" spans="1:15" ht="33">
      <c r="A25" s="143"/>
      <c r="B25" s="137" t="s">
        <v>50</v>
      </c>
      <c r="C25" s="138"/>
      <c r="D25" s="138"/>
      <c r="E25" s="432"/>
      <c r="F25" s="1088"/>
      <c r="G25" s="138"/>
      <c r="H25" s="1261"/>
      <c r="I25" s="1261"/>
      <c r="J25" s="1261"/>
      <c r="K25" s="1261"/>
      <c r="L25" s="1261"/>
      <c r="M25" s="1261"/>
      <c r="N25" s="1270"/>
      <c r="O25" s="1270"/>
    </row>
    <row r="26" spans="1:15" ht="33">
      <c r="A26" s="143"/>
      <c r="B26" s="137" t="s">
        <v>51</v>
      </c>
      <c r="C26" s="138"/>
      <c r="D26" s="138"/>
      <c r="E26" s="432"/>
      <c r="F26" s="1088"/>
      <c r="G26" s="138"/>
      <c r="H26" s="1261"/>
      <c r="I26" s="1261"/>
      <c r="J26" s="1261"/>
      <c r="K26" s="1261"/>
      <c r="L26" s="1261"/>
      <c r="M26" s="1261"/>
      <c r="N26" s="1270"/>
      <c r="O26" s="1270"/>
    </row>
    <row r="27" spans="1:15" ht="33">
      <c r="A27" s="143"/>
      <c r="B27" s="137" t="s">
        <v>52</v>
      </c>
      <c r="C27" s="138"/>
      <c r="D27" s="138"/>
      <c r="E27" s="432"/>
      <c r="F27" s="1088"/>
      <c r="G27" s="138"/>
      <c r="H27" s="1261"/>
      <c r="I27" s="1261"/>
      <c r="J27" s="1261"/>
      <c r="K27" s="1261"/>
      <c r="L27" s="1261"/>
      <c r="M27" s="1261"/>
      <c r="N27" s="1270"/>
      <c r="O27" s="1270"/>
    </row>
    <row r="28" spans="1:15" ht="210">
      <c r="A28" s="129" t="s">
        <v>142</v>
      </c>
      <c r="B28" s="138"/>
      <c r="C28" s="138"/>
      <c r="D28" s="138"/>
      <c r="E28" s="65" t="s">
        <v>954</v>
      </c>
      <c r="F28" s="1088">
        <v>3200000</v>
      </c>
      <c r="G28" s="138"/>
      <c r="H28" s="1261">
        <v>497000</v>
      </c>
      <c r="I28" s="1261">
        <f t="shared" si="0"/>
        <v>3200000</v>
      </c>
      <c r="J28" s="1200" t="s">
        <v>33</v>
      </c>
      <c r="K28" s="1200" t="s">
        <v>33</v>
      </c>
      <c r="L28" s="1261">
        <v>3200000</v>
      </c>
      <c r="M28" s="1261">
        <f>L28</f>
        <v>3200000</v>
      </c>
      <c r="N28" s="1270"/>
      <c r="O28" s="1270"/>
    </row>
    <row r="29" spans="1:15" ht="15">
      <c r="A29" s="150" t="s">
        <v>752</v>
      </c>
      <c r="B29" s="151"/>
      <c r="C29" s="151"/>
      <c r="D29" s="151"/>
      <c r="E29" s="151"/>
      <c r="F29" s="151"/>
      <c r="G29" s="151"/>
      <c r="H29" s="1270"/>
      <c r="I29" s="1270"/>
      <c r="J29" s="1270"/>
      <c r="K29" s="1270"/>
      <c r="L29" s="1270"/>
      <c r="M29" s="1270"/>
      <c r="N29" s="1270"/>
      <c r="O29" s="1270"/>
    </row>
    <row r="30" spans="1:15" ht="21.75" hidden="1" customHeight="1">
      <c r="A30" s="138"/>
      <c r="B30" s="138"/>
      <c r="C30" s="138"/>
      <c r="D30" s="138"/>
      <c r="E30" s="432"/>
      <c r="F30" s="1088"/>
      <c r="G30" s="138"/>
      <c r="H30" s="11"/>
      <c r="I30" s="11"/>
      <c r="J30" s="11"/>
      <c r="K30" s="11"/>
      <c r="L30" s="11"/>
      <c r="M30" s="11"/>
      <c r="N30" s="11"/>
      <c r="O30" s="11"/>
    </row>
    <row r="31" spans="1:15" ht="15" hidden="1">
      <c r="A31" s="243"/>
      <c r="B31" s="243"/>
      <c r="C31" s="243"/>
      <c r="D31" s="243"/>
      <c r="E31" s="355" t="s">
        <v>235</v>
      </c>
      <c r="F31" s="356"/>
      <c r="G31" s="357"/>
      <c r="H31" s="11"/>
      <c r="I31" s="11"/>
      <c r="J31" s="11"/>
      <c r="K31" s="11"/>
      <c r="L31" s="11"/>
      <c r="M31" s="11"/>
      <c r="N31" s="11"/>
      <c r="O31" s="11"/>
    </row>
    <row r="32" spans="1:15" ht="15" hidden="1">
      <c r="A32" s="243"/>
      <c r="B32" s="243"/>
      <c r="C32" s="243"/>
      <c r="D32" s="243"/>
      <c r="E32" s="358"/>
      <c r="F32" s="359"/>
      <c r="G32" s="360"/>
      <c r="H32" s="11"/>
      <c r="I32" s="11"/>
      <c r="J32" s="11"/>
      <c r="K32" s="11"/>
      <c r="L32" s="11"/>
      <c r="M32" s="11"/>
      <c r="N32" s="11"/>
      <c r="O32" s="11"/>
    </row>
    <row r="33" spans="1:15" ht="15" hidden="1">
      <c r="A33" s="243"/>
      <c r="B33" s="243"/>
      <c r="C33" s="243"/>
      <c r="D33" s="243"/>
      <c r="E33" s="361"/>
      <c r="F33" s="362"/>
      <c r="G33" s="363"/>
      <c r="H33" s="11"/>
      <c r="I33" s="11"/>
      <c r="J33" s="11"/>
      <c r="K33" s="11"/>
      <c r="L33" s="11"/>
      <c r="M33" s="11"/>
      <c r="N33" s="11"/>
      <c r="O33" s="11"/>
    </row>
  </sheetData>
  <mergeCells count="25">
    <mergeCell ref="A21:A23"/>
    <mergeCell ref="B21:B23"/>
    <mergeCell ref="A24:A27"/>
    <mergeCell ref="A29:G29"/>
    <mergeCell ref="E31:G33"/>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27" priority="1"/>
  </conditionalFormatting>
  <pageMargins left="0.70866141732283472" right="0.70866141732283472" top="0.39370078740157483" bottom="0.35433070866141736" header="0.31496062992125984" footer="0.31496062992125984"/>
  <pageSetup paperSize="9" scale="93" orientation="landscape" r:id="rId1"/>
</worksheet>
</file>

<file path=xl/worksheets/sheet112.xml><?xml version="1.0" encoding="utf-8"?>
<worksheet xmlns="http://schemas.openxmlformats.org/spreadsheetml/2006/main" xmlns:r="http://schemas.openxmlformats.org/officeDocument/2006/relationships">
  <dimension ref="A1:O28"/>
  <sheetViews>
    <sheetView view="pageBreakPreview" topLeftCell="A2" zoomScale="85" zoomScaleNormal="85" zoomScaleSheetLayoutView="85" workbookViewId="0">
      <pane ySplit="8" topLeftCell="A24" activePane="bottomLeft" state="frozen"/>
      <selection activeCell="M15" sqref="M15:M16"/>
      <selection pane="bottomLeft" activeCell="M15" sqref="M15:M16"/>
    </sheetView>
  </sheetViews>
  <sheetFormatPr defaultColWidth="9.140625" defaultRowHeight="21"/>
  <cols>
    <col min="1" max="1" width="4.7109375" style="3" customWidth="1"/>
    <col min="2" max="2" width="6" style="3" customWidth="1"/>
    <col min="3" max="3" width="6.140625" style="3" customWidth="1"/>
    <col min="4" max="4" width="9.140625" style="3"/>
    <col min="5" max="5" width="62.7109375" style="31" customWidth="1"/>
    <col min="6" max="6" width="16.5703125" style="1087" hidden="1" customWidth="1"/>
    <col min="7" max="7" width="0" style="3" hidden="1" customWidth="1"/>
    <col min="8" max="12" width="7.7109375" style="3" customWidth="1"/>
    <col min="13" max="13" width="8.140625" style="3" customWidth="1"/>
    <col min="14" max="14" width="13.42578125" style="3" hidden="1" customWidth="1"/>
    <col min="15" max="15" width="12.42578125" style="3" hidden="1" customWidth="1"/>
    <col min="16" max="16" width="0" style="3" hidden="1" customWidth="1"/>
    <col min="17"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15" t="s">
        <v>173</v>
      </c>
      <c r="B6" s="1284"/>
      <c r="C6" s="1285"/>
      <c r="D6" s="249" t="s">
        <v>2</v>
      </c>
      <c r="E6" s="250"/>
      <c r="F6" s="250"/>
      <c r="G6" s="251"/>
    </row>
    <row r="7" spans="1:15" ht="23.25">
      <c r="A7" s="247" t="s">
        <v>175</v>
      </c>
      <c r="B7" s="248"/>
      <c r="C7" s="248"/>
      <c r="D7" s="249" t="s">
        <v>955</v>
      </c>
      <c r="E7" s="250"/>
      <c r="F7" s="250"/>
      <c r="G7" s="251"/>
      <c r="H7" s="82" t="s">
        <v>6</v>
      </c>
      <c r="I7" s="82"/>
      <c r="J7" s="82"/>
      <c r="K7" s="82"/>
      <c r="L7" s="82"/>
      <c r="M7" s="82"/>
      <c r="N7" s="82"/>
      <c r="O7" s="82"/>
    </row>
    <row r="8" spans="1:15" ht="109.5" customHeight="1">
      <c r="A8" s="128" t="s">
        <v>119</v>
      </c>
      <c r="B8" s="128" t="s">
        <v>8</v>
      </c>
      <c r="C8" s="130" t="s">
        <v>9</v>
      </c>
      <c r="D8" s="131"/>
      <c r="E8" s="429" t="s">
        <v>120</v>
      </c>
      <c r="F8" s="1082" t="s">
        <v>121</v>
      </c>
      <c r="G8" s="128" t="s">
        <v>12</v>
      </c>
      <c r="H8" s="398" t="s">
        <v>13</v>
      </c>
      <c r="I8" s="398" t="s">
        <v>14</v>
      </c>
      <c r="J8" s="398" t="s">
        <v>15</v>
      </c>
      <c r="K8" s="398" t="s">
        <v>16</v>
      </c>
      <c r="L8" s="263" t="s">
        <v>17</v>
      </c>
      <c r="M8" s="263" t="s">
        <v>18</v>
      </c>
      <c r="N8" s="14" t="s">
        <v>19</v>
      </c>
      <c r="O8" s="14" t="s">
        <v>20</v>
      </c>
    </row>
    <row r="9" spans="1:15" ht="15">
      <c r="A9" s="134">
        <v>1</v>
      </c>
      <c r="B9" s="134">
        <v>2</v>
      </c>
      <c r="C9" s="134">
        <v>3</v>
      </c>
      <c r="D9" s="134">
        <v>4</v>
      </c>
      <c r="E9" s="134">
        <v>5</v>
      </c>
      <c r="F9" s="134">
        <v>6</v>
      </c>
      <c r="G9" s="134">
        <v>6</v>
      </c>
      <c r="H9" s="134">
        <v>6</v>
      </c>
      <c r="I9" s="134">
        <v>7</v>
      </c>
      <c r="J9" s="134">
        <v>8</v>
      </c>
      <c r="K9" s="134">
        <v>9</v>
      </c>
      <c r="L9" s="134">
        <v>10</v>
      </c>
      <c r="M9" s="134">
        <v>11</v>
      </c>
    </row>
    <row r="10" spans="1:15" ht="60">
      <c r="A10" s="135" t="s">
        <v>21</v>
      </c>
      <c r="B10" s="136" t="s">
        <v>22</v>
      </c>
      <c r="C10" s="136" t="s">
        <v>122</v>
      </c>
      <c r="D10" s="1065" t="s">
        <v>123</v>
      </c>
      <c r="E10" s="432"/>
      <c r="F10" s="1088"/>
      <c r="G10" s="138"/>
      <c r="H10" s="1261"/>
      <c r="I10" s="1261"/>
      <c r="J10" s="1261"/>
      <c r="K10" s="1261"/>
      <c r="L10" s="1261"/>
      <c r="M10" s="1261"/>
      <c r="N10" s="1280"/>
      <c r="O10" s="1280"/>
    </row>
    <row r="11" spans="1:15" ht="60">
      <c r="A11" s="142"/>
      <c r="B11" s="143"/>
      <c r="C11" s="143"/>
      <c r="D11" s="1065" t="s">
        <v>124</v>
      </c>
      <c r="E11" s="1281"/>
      <c r="F11" s="1088"/>
      <c r="G11" s="138"/>
      <c r="H11" s="1261"/>
      <c r="I11" s="1261"/>
      <c r="J11" s="1261"/>
      <c r="K11" s="1261"/>
      <c r="L11" s="1261"/>
      <c r="M11" s="1261"/>
      <c r="N11" s="1280"/>
      <c r="O11" s="1280"/>
    </row>
    <row r="12" spans="1:15" ht="63.75">
      <c r="A12" s="142"/>
      <c r="B12" s="143"/>
      <c r="C12" s="136" t="s">
        <v>125</v>
      </c>
      <c r="D12" s="134" t="s">
        <v>123</v>
      </c>
      <c r="E12" s="71"/>
      <c r="F12" s="1088"/>
      <c r="G12" s="138"/>
      <c r="H12" s="1261"/>
      <c r="I12" s="1261"/>
      <c r="J12" s="1261"/>
      <c r="K12" s="1261"/>
      <c r="L12" s="1261"/>
      <c r="M12" s="1261"/>
      <c r="N12" s="1280"/>
      <c r="O12" s="1280"/>
    </row>
    <row r="13" spans="1:15" ht="76.5">
      <c r="A13" s="142"/>
      <c r="B13" s="143"/>
      <c r="C13" s="143"/>
      <c r="D13" s="134" t="s">
        <v>124</v>
      </c>
      <c r="E13" s="12"/>
      <c r="F13" s="1088"/>
      <c r="G13" s="138"/>
      <c r="H13" s="1261"/>
      <c r="I13" s="1261"/>
      <c r="J13" s="1261"/>
      <c r="K13" s="1261"/>
      <c r="L13" s="1261"/>
      <c r="M13" s="1261"/>
      <c r="N13" s="1280"/>
      <c r="O13" s="1280"/>
    </row>
    <row r="14" spans="1:15" ht="63.75">
      <c r="A14" s="135" t="s">
        <v>21</v>
      </c>
      <c r="B14" s="136" t="s">
        <v>22</v>
      </c>
      <c r="C14" s="136" t="s">
        <v>126</v>
      </c>
      <c r="D14" s="134" t="s">
        <v>123</v>
      </c>
      <c r="E14" s="1281"/>
      <c r="F14" s="1088"/>
      <c r="G14" s="138"/>
      <c r="H14" s="1261"/>
      <c r="I14" s="1261"/>
      <c r="J14" s="1261"/>
      <c r="K14" s="1261"/>
      <c r="L14" s="1261"/>
      <c r="M14" s="1261"/>
      <c r="N14" s="1280"/>
      <c r="O14" s="1280"/>
    </row>
    <row r="15" spans="1:15" ht="110.25">
      <c r="A15" s="142"/>
      <c r="B15" s="143"/>
      <c r="C15" s="143"/>
      <c r="D15" s="134" t="s">
        <v>124</v>
      </c>
      <c r="E15" s="24" t="s">
        <v>956</v>
      </c>
      <c r="F15" s="1088">
        <v>1500000</v>
      </c>
      <c r="G15" s="138"/>
      <c r="H15" s="1261">
        <v>353000</v>
      </c>
      <c r="I15" s="1261">
        <f t="shared" ref="I15:I27" si="0">F15</f>
        <v>1500000</v>
      </c>
      <c r="J15" s="1261">
        <v>7086666.666666667</v>
      </c>
      <c r="K15" s="1261">
        <v>4227543.1190748094</v>
      </c>
      <c r="L15" s="1261">
        <v>1500000</v>
      </c>
      <c r="M15" s="1261">
        <f>L15</f>
        <v>1500000</v>
      </c>
      <c r="N15" s="1280"/>
      <c r="O15" s="1280"/>
    </row>
    <row r="16" spans="1:15" ht="49.5">
      <c r="A16" s="142"/>
      <c r="B16" s="136" t="s">
        <v>131</v>
      </c>
      <c r="C16" s="136" t="s">
        <v>35</v>
      </c>
      <c r="D16" s="137" t="s">
        <v>36</v>
      </c>
      <c r="E16" s="12"/>
      <c r="F16" s="1088"/>
      <c r="G16" s="138"/>
      <c r="H16" s="1261"/>
      <c r="I16" s="1261"/>
      <c r="J16" s="1261"/>
      <c r="K16" s="1261"/>
      <c r="L16" s="1261"/>
      <c r="M16" s="1261"/>
      <c r="N16" s="1280"/>
      <c r="O16" s="1280"/>
    </row>
    <row r="17" spans="1:15" ht="33">
      <c r="A17" s="142"/>
      <c r="B17" s="143"/>
      <c r="C17" s="143"/>
      <c r="D17" s="137" t="s">
        <v>132</v>
      </c>
      <c r="E17" s="12"/>
      <c r="F17" s="1088"/>
      <c r="G17" s="138"/>
      <c r="H17" s="1261"/>
      <c r="I17" s="1261"/>
      <c r="J17" s="1286"/>
      <c r="K17" s="1286"/>
      <c r="L17" s="1261"/>
      <c r="M17" s="1261"/>
      <c r="N17" s="1280"/>
      <c r="O17" s="1280"/>
    </row>
    <row r="18" spans="1:15" ht="409.6">
      <c r="A18" s="142"/>
      <c r="B18" s="143"/>
      <c r="C18" s="136" t="s">
        <v>133</v>
      </c>
      <c r="D18" s="128" t="s">
        <v>39</v>
      </c>
      <c r="E18" s="12" t="s">
        <v>957</v>
      </c>
      <c r="F18" s="1088">
        <v>1300000</v>
      </c>
      <c r="G18" s="138"/>
      <c r="H18" s="1261">
        <v>353000</v>
      </c>
      <c r="I18" s="1261">
        <f t="shared" si="0"/>
        <v>1300000</v>
      </c>
      <c r="J18" s="1200" t="s">
        <v>33</v>
      </c>
      <c r="K18" s="1200" t="s">
        <v>33</v>
      </c>
      <c r="L18" s="1261">
        <v>1000000</v>
      </c>
      <c r="M18" s="1261">
        <f>L18</f>
        <v>1000000</v>
      </c>
      <c r="N18" s="1280"/>
      <c r="O18" s="1280"/>
    </row>
    <row r="19" spans="1:15" ht="110.25">
      <c r="A19" s="142"/>
      <c r="B19" s="143"/>
      <c r="C19" s="143"/>
      <c r="D19" s="137" t="s">
        <v>41</v>
      </c>
      <c r="E19" s="65" t="s">
        <v>958</v>
      </c>
      <c r="F19" s="1088">
        <v>1300000</v>
      </c>
      <c r="G19" s="138"/>
      <c r="H19" s="1261">
        <v>334000</v>
      </c>
      <c r="I19" s="1261">
        <f t="shared" si="0"/>
        <v>1300000</v>
      </c>
      <c r="J19" s="1261">
        <v>9250000</v>
      </c>
      <c r="K19" s="1261">
        <v>2547628.1004214422</v>
      </c>
      <c r="L19" s="1261">
        <v>1300000</v>
      </c>
      <c r="M19" s="1261">
        <f>L19</f>
        <v>1300000</v>
      </c>
      <c r="N19" s="1280"/>
      <c r="O19" s="1280"/>
    </row>
    <row r="20" spans="1:15" ht="33">
      <c r="A20" s="136" t="s">
        <v>21</v>
      </c>
      <c r="B20" s="149" t="s">
        <v>138</v>
      </c>
      <c r="C20" s="137" t="s">
        <v>44</v>
      </c>
      <c r="D20" s="138"/>
      <c r="E20" s="1281"/>
      <c r="F20" s="1088"/>
      <c r="G20" s="138"/>
      <c r="H20" s="1261"/>
      <c r="I20" s="1261"/>
      <c r="J20" s="1261"/>
      <c r="K20" s="1261"/>
      <c r="L20" s="1261"/>
      <c r="M20" s="1261"/>
      <c r="N20" s="1280"/>
      <c r="O20" s="1280"/>
    </row>
    <row r="21" spans="1:15" ht="49.5">
      <c r="A21" s="143"/>
      <c r="B21" s="143"/>
      <c r="C21" s="137" t="s">
        <v>45</v>
      </c>
      <c r="D21" s="138"/>
      <c r="E21" s="1281"/>
      <c r="F21" s="1088"/>
      <c r="G21" s="138"/>
      <c r="H21" s="1261"/>
      <c r="I21" s="1261"/>
      <c r="J21" s="1261"/>
      <c r="K21" s="1261"/>
      <c r="L21" s="1261"/>
      <c r="M21" s="1261"/>
      <c r="N21" s="1280"/>
      <c r="O21" s="1280"/>
    </row>
    <row r="22" spans="1:15" ht="33">
      <c r="A22" s="143"/>
      <c r="B22" s="143"/>
      <c r="C22" s="137" t="s">
        <v>46</v>
      </c>
      <c r="D22" s="138"/>
      <c r="E22" s="1281"/>
      <c r="F22" s="1088"/>
      <c r="G22" s="138"/>
      <c r="H22" s="1261"/>
      <c r="I22" s="1261"/>
      <c r="J22" s="1261"/>
      <c r="K22" s="1261"/>
      <c r="L22" s="1261"/>
      <c r="M22" s="1261"/>
      <c r="N22" s="1280"/>
      <c r="O22" s="1280"/>
    </row>
    <row r="23" spans="1:15" ht="409.6">
      <c r="A23" s="136" t="s">
        <v>139</v>
      </c>
      <c r="B23" s="137" t="s">
        <v>48</v>
      </c>
      <c r="C23" s="138"/>
      <c r="D23" s="138"/>
      <c r="E23" s="31" t="s">
        <v>959</v>
      </c>
      <c r="F23" s="1088">
        <v>1800000</v>
      </c>
      <c r="G23" s="138"/>
      <c r="H23" s="1261">
        <v>1271000</v>
      </c>
      <c r="I23" s="1261">
        <f t="shared" si="0"/>
        <v>1800000</v>
      </c>
      <c r="J23" s="1200" t="s">
        <v>33</v>
      </c>
      <c r="K23" s="1200" t="s">
        <v>33</v>
      </c>
      <c r="L23" s="1261">
        <v>1800000</v>
      </c>
      <c r="M23" s="1261">
        <f>L23</f>
        <v>1800000</v>
      </c>
      <c r="N23" s="1280"/>
      <c r="O23" s="1280"/>
    </row>
    <row r="24" spans="1:15" ht="37.5" customHeight="1">
      <c r="A24" s="143"/>
      <c r="B24" s="191" t="s">
        <v>50</v>
      </c>
      <c r="C24" s="193"/>
      <c r="D24" s="192"/>
      <c r="E24" s="1281"/>
      <c r="F24" s="1088"/>
      <c r="G24" s="138"/>
      <c r="H24" s="1261"/>
      <c r="I24" s="1261"/>
      <c r="J24" s="1261"/>
      <c r="K24" s="1261"/>
      <c r="L24" s="1261"/>
      <c r="M24" s="1261"/>
      <c r="N24" s="1280"/>
      <c r="O24" s="1280"/>
    </row>
    <row r="25" spans="1:15" ht="27.75" customHeight="1">
      <c r="A25" s="143"/>
      <c r="B25" s="191" t="s">
        <v>51</v>
      </c>
      <c r="C25" s="193"/>
      <c r="D25" s="192"/>
      <c r="E25" s="1281"/>
      <c r="F25" s="1088"/>
      <c r="G25" s="138"/>
      <c r="H25" s="1261"/>
      <c r="I25" s="1261"/>
      <c r="J25" s="1261"/>
      <c r="K25" s="1261"/>
      <c r="L25" s="1261"/>
      <c r="M25" s="1261"/>
      <c r="N25" s="1280"/>
      <c r="O25" s="1280"/>
    </row>
    <row r="26" spans="1:15" ht="27" customHeight="1">
      <c r="A26" s="143"/>
      <c r="B26" s="191" t="s">
        <v>52</v>
      </c>
      <c r="C26" s="193"/>
      <c r="D26" s="192"/>
      <c r="E26" s="1281"/>
      <c r="F26" s="1088"/>
      <c r="G26" s="138"/>
      <c r="H26" s="1261"/>
      <c r="I26" s="1261"/>
      <c r="J26" s="1261"/>
      <c r="K26" s="1261"/>
      <c r="L26" s="1261"/>
      <c r="M26" s="1261"/>
      <c r="N26" s="1280"/>
      <c r="O26" s="1280"/>
    </row>
    <row r="27" spans="1:15" ht="147.75">
      <c r="A27" s="1076" t="s">
        <v>142</v>
      </c>
      <c r="B27" s="1077"/>
      <c r="C27" s="1077"/>
      <c r="D27" s="1078"/>
      <c r="E27" s="31" t="s">
        <v>960</v>
      </c>
      <c r="F27" s="1088">
        <v>1600000</v>
      </c>
      <c r="G27" s="138"/>
      <c r="H27" s="1261">
        <v>334000</v>
      </c>
      <c r="I27" s="1261">
        <f t="shared" si="0"/>
        <v>1600000</v>
      </c>
      <c r="J27" s="1200" t="s">
        <v>33</v>
      </c>
      <c r="K27" s="1200" t="s">
        <v>33</v>
      </c>
      <c r="L27" s="1261">
        <v>1500000</v>
      </c>
      <c r="M27" s="1261">
        <f>L27</f>
        <v>1500000</v>
      </c>
      <c r="N27" s="1280"/>
      <c r="O27" s="1280"/>
    </row>
    <row r="28" spans="1:15" ht="15">
      <c r="A28" s="150" t="s">
        <v>752</v>
      </c>
      <c r="B28" s="151"/>
      <c r="C28" s="151"/>
      <c r="D28" s="151"/>
      <c r="E28" s="151"/>
      <c r="F28" s="151"/>
      <c r="G28" s="151"/>
    </row>
  </sheetData>
  <mergeCells count="28">
    <mergeCell ref="A27:D27"/>
    <mergeCell ref="A28:G28"/>
    <mergeCell ref="A20:A22"/>
    <mergeCell ref="B20:B22"/>
    <mergeCell ref="A23:A26"/>
    <mergeCell ref="B24:D24"/>
    <mergeCell ref="B25:D25"/>
    <mergeCell ref="B26:D26"/>
    <mergeCell ref="A14:A19"/>
    <mergeCell ref="B14:B15"/>
    <mergeCell ref="C14:C15"/>
    <mergeCell ref="B16:B19"/>
    <mergeCell ref="C16:C17"/>
    <mergeCell ref="C18:C19"/>
    <mergeCell ref="A7:C7"/>
    <mergeCell ref="D7:G7"/>
    <mergeCell ref="H7:O7"/>
    <mergeCell ref="C8:D8"/>
    <mergeCell ref="A10:A13"/>
    <mergeCell ref="B10:B13"/>
    <mergeCell ref="C10:C11"/>
    <mergeCell ref="C12:C13"/>
    <mergeCell ref="A1:G1"/>
    <mergeCell ref="A2:G2"/>
    <mergeCell ref="A3:G3"/>
    <mergeCell ref="A5:G5"/>
    <mergeCell ref="A6:C6"/>
    <mergeCell ref="D6:G6"/>
  </mergeCells>
  <conditionalFormatting sqref="H8:K8">
    <cfRule type="duplicateValues" dxfId="26" priority="1"/>
  </conditionalFormatting>
  <pageMargins left="0.70866141732283472" right="0.17" top="0.46" bottom="0.45" header="0.31496062992125984" footer="0.31496062992125984"/>
  <pageSetup paperSize="9" scale="97" orientation="landscape" r:id="rId1"/>
</worksheet>
</file>

<file path=xl/worksheets/sheet113.xml><?xml version="1.0" encoding="utf-8"?>
<worksheet xmlns="http://schemas.openxmlformats.org/spreadsheetml/2006/main" xmlns:r="http://schemas.openxmlformats.org/officeDocument/2006/relationships">
  <dimension ref="A1:O30"/>
  <sheetViews>
    <sheetView view="pageBreakPreview" topLeftCell="A24" zoomScale="70" zoomScaleNormal="85" zoomScaleSheetLayoutView="70" workbookViewId="0">
      <selection activeCell="M15" sqref="M15:M16"/>
    </sheetView>
  </sheetViews>
  <sheetFormatPr defaultColWidth="43" defaultRowHeight="21"/>
  <cols>
    <col min="1" max="1" width="9.7109375" style="3" customWidth="1"/>
    <col min="2" max="2" width="16.85546875" style="3" customWidth="1"/>
    <col min="3" max="3" width="12.7109375" style="3" customWidth="1"/>
    <col min="4" max="4" width="13.28515625" style="3" customWidth="1"/>
    <col min="5" max="5" width="60.42578125" style="31" customWidth="1"/>
    <col min="6" max="6" width="13.85546875" style="1087" hidden="1" customWidth="1"/>
    <col min="7" max="7" width="6.28515625" style="3" hidden="1" customWidth="1"/>
    <col min="8" max="13" width="7.5703125" style="3" customWidth="1"/>
    <col min="14" max="15" width="17.42578125" style="3" hidden="1" customWidth="1"/>
    <col min="16" max="16384" width="43"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961</v>
      </c>
      <c r="E7" s="250"/>
      <c r="F7" s="250"/>
      <c r="G7" s="251"/>
    </row>
    <row r="8" spans="1:15" ht="31.5">
      <c r="A8" s="137"/>
      <c r="B8" s="137"/>
      <c r="C8" s="137"/>
      <c r="D8" s="137"/>
      <c r="E8" s="429"/>
      <c r="F8" s="1080"/>
      <c r="G8" s="137"/>
      <c r="H8" s="13" t="s">
        <v>6</v>
      </c>
      <c r="I8" s="13"/>
      <c r="J8" s="13"/>
      <c r="K8" s="13"/>
      <c r="L8" s="13"/>
      <c r="M8" s="13"/>
      <c r="N8" s="13"/>
      <c r="O8" s="13"/>
    </row>
    <row r="9" spans="1:15" ht="180">
      <c r="A9" s="128" t="s">
        <v>119</v>
      </c>
      <c r="B9" s="128" t="s">
        <v>8</v>
      </c>
      <c r="C9" s="130" t="s">
        <v>9</v>
      </c>
      <c r="D9" s="131"/>
      <c r="E9" s="429" t="s">
        <v>120</v>
      </c>
      <c r="F9" s="1082" t="s">
        <v>121</v>
      </c>
      <c r="G9" s="128" t="s">
        <v>12</v>
      </c>
      <c r="H9" s="397" t="s">
        <v>13</v>
      </c>
      <c r="I9" s="397" t="s">
        <v>14</v>
      </c>
      <c r="J9" s="397" t="s">
        <v>15</v>
      </c>
      <c r="K9" s="397" t="s">
        <v>16</v>
      </c>
      <c r="L9" s="345" t="s">
        <v>17</v>
      </c>
      <c r="M9" s="345" t="s">
        <v>18</v>
      </c>
      <c r="N9" s="14" t="s">
        <v>19</v>
      </c>
      <c r="O9" s="14" t="s">
        <v>20</v>
      </c>
    </row>
    <row r="10" spans="1:15" s="1287" customFormat="1" ht="18.75">
      <c r="A10" s="139">
        <v>1</v>
      </c>
      <c r="B10" s="139">
        <v>2</v>
      </c>
      <c r="C10" s="139">
        <v>3</v>
      </c>
      <c r="D10" s="139">
        <v>4</v>
      </c>
      <c r="E10" s="139">
        <v>5</v>
      </c>
      <c r="F10" s="1265">
        <v>6</v>
      </c>
      <c r="G10" s="139">
        <v>6</v>
      </c>
      <c r="H10" s="980">
        <v>6</v>
      </c>
      <c r="I10" s="980">
        <v>7</v>
      </c>
      <c r="J10" s="980">
        <v>8</v>
      </c>
      <c r="K10" s="980">
        <v>9</v>
      </c>
      <c r="L10" s="980">
        <v>10</v>
      </c>
      <c r="M10" s="980">
        <v>11</v>
      </c>
      <c r="N10" s="980"/>
      <c r="O10" s="980"/>
    </row>
    <row r="11" spans="1:15" ht="38.25">
      <c r="A11" s="135" t="s">
        <v>21</v>
      </c>
      <c r="B11" s="136" t="s">
        <v>22</v>
      </c>
      <c r="C11" s="136" t="s">
        <v>122</v>
      </c>
      <c r="D11" s="134" t="s">
        <v>123</v>
      </c>
      <c r="E11" s="432"/>
      <c r="F11" s="1093"/>
      <c r="G11" s="138"/>
      <c r="H11" s="1270"/>
      <c r="I11" s="1272"/>
      <c r="J11" s="1270"/>
      <c r="K11" s="1270"/>
      <c r="L11" s="1270"/>
      <c r="M11" s="1270"/>
      <c r="N11" s="1280"/>
      <c r="O11" s="11"/>
    </row>
    <row r="12" spans="1:15" ht="38.25">
      <c r="A12" s="142"/>
      <c r="B12" s="143"/>
      <c r="C12" s="143"/>
      <c r="D12" s="134" t="s">
        <v>124</v>
      </c>
      <c r="E12" s="432"/>
      <c r="F12" s="1093"/>
      <c r="G12" s="138"/>
      <c r="H12" s="1270"/>
      <c r="I12" s="1272"/>
      <c r="J12" s="1270"/>
      <c r="K12" s="1270"/>
      <c r="L12" s="1270"/>
      <c r="M12" s="1270"/>
      <c r="N12" s="1280"/>
      <c r="O12" s="11"/>
    </row>
    <row r="13" spans="1:15" ht="38.25">
      <c r="A13" s="142"/>
      <c r="B13" s="143"/>
      <c r="C13" s="136" t="s">
        <v>125</v>
      </c>
      <c r="D13" s="134" t="s">
        <v>123</v>
      </c>
      <c r="E13" s="439"/>
      <c r="F13" s="1093"/>
      <c r="G13" s="138"/>
      <c r="H13" s="1270"/>
      <c r="I13" s="1272"/>
      <c r="J13" s="1270"/>
      <c r="K13" s="1270"/>
      <c r="L13" s="1270"/>
      <c r="M13" s="1270"/>
      <c r="N13" s="1280"/>
      <c r="O13" s="11"/>
    </row>
    <row r="14" spans="1:15" ht="38.25">
      <c r="A14" s="142"/>
      <c r="B14" s="143"/>
      <c r="C14" s="143"/>
      <c r="D14" s="134" t="s">
        <v>124</v>
      </c>
      <c r="F14" s="1093"/>
      <c r="G14" s="138"/>
      <c r="H14" s="1270"/>
      <c r="I14" s="1272"/>
      <c r="J14" s="1270"/>
      <c r="K14" s="1270"/>
      <c r="L14" s="1270"/>
      <c r="M14" s="1270"/>
      <c r="N14" s="1280"/>
      <c r="O14" s="11"/>
    </row>
    <row r="15" spans="1:15" ht="82.5">
      <c r="A15" s="135" t="s">
        <v>21</v>
      </c>
      <c r="B15" s="136" t="s">
        <v>22</v>
      </c>
      <c r="C15" s="136" t="s">
        <v>126</v>
      </c>
      <c r="D15" s="137" t="s">
        <v>123</v>
      </c>
      <c r="E15" s="432"/>
      <c r="F15" s="1093"/>
      <c r="G15" s="138"/>
      <c r="H15" s="1270"/>
      <c r="I15" s="1272"/>
      <c r="J15" s="1270"/>
      <c r="K15" s="1270"/>
      <c r="L15" s="1270"/>
      <c r="M15" s="1270"/>
      <c r="N15" s="1280"/>
      <c r="O15" s="11"/>
    </row>
    <row r="16" spans="1:15" ht="82.5">
      <c r="A16" s="142"/>
      <c r="B16" s="143"/>
      <c r="C16" s="143"/>
      <c r="D16" s="137" t="s">
        <v>124</v>
      </c>
      <c r="E16" s="432"/>
      <c r="F16" s="1093"/>
      <c r="G16" s="138"/>
      <c r="H16" s="1270"/>
      <c r="I16" s="1272"/>
      <c r="J16" s="1270"/>
      <c r="K16" s="1270"/>
      <c r="L16" s="1270"/>
      <c r="M16" s="1270"/>
      <c r="N16" s="1280"/>
      <c r="O16" s="11"/>
    </row>
    <row r="17" spans="1:15" ht="33">
      <c r="A17" s="142"/>
      <c r="B17" s="136" t="s">
        <v>131</v>
      </c>
      <c r="C17" s="136" t="s">
        <v>35</v>
      </c>
      <c r="D17" s="137" t="s">
        <v>36</v>
      </c>
      <c r="E17" s="432"/>
      <c r="F17" s="1093"/>
      <c r="G17" s="138"/>
      <c r="H17" s="1270"/>
      <c r="I17" s="1272"/>
      <c r="J17" s="1270"/>
      <c r="K17" s="1270"/>
      <c r="L17" s="1270"/>
      <c r="M17" s="1270"/>
      <c r="N17" s="1280"/>
      <c r="O17" s="11"/>
    </row>
    <row r="18" spans="1:15" ht="33">
      <c r="A18" s="142"/>
      <c r="B18" s="143"/>
      <c r="C18" s="143"/>
      <c r="D18" s="137" t="s">
        <v>132</v>
      </c>
      <c r="E18" s="432"/>
      <c r="F18" s="1093"/>
      <c r="G18" s="138"/>
      <c r="H18" s="1261"/>
      <c r="I18" s="1272"/>
      <c r="J18" s="1261"/>
      <c r="K18" s="1261"/>
      <c r="L18" s="1261"/>
      <c r="M18" s="1261"/>
      <c r="N18" s="1280"/>
      <c r="O18" s="11"/>
    </row>
    <row r="19" spans="1:15" ht="409.5">
      <c r="A19" s="142"/>
      <c r="B19" s="143"/>
      <c r="C19" s="1288" t="s">
        <v>133</v>
      </c>
      <c r="D19" s="1289" t="s">
        <v>39</v>
      </c>
      <c r="E19" s="65" t="s">
        <v>962</v>
      </c>
      <c r="F19" s="1290">
        <v>2500000</v>
      </c>
      <c r="G19" s="1291"/>
      <c r="H19" s="1292">
        <v>290000</v>
      </c>
      <c r="I19" s="1292">
        <f t="shared" ref="I19:I29" si="0">F19</f>
        <v>2500000</v>
      </c>
      <c r="J19" s="1292">
        <v>8944210.5263157897</v>
      </c>
      <c r="K19" s="1292">
        <v>1092249.7367992089</v>
      </c>
      <c r="L19" s="1292">
        <v>2000000</v>
      </c>
      <c r="M19" s="1270">
        <f>L19</f>
        <v>2000000</v>
      </c>
      <c r="N19" s="1280"/>
      <c r="O19" s="11"/>
    </row>
    <row r="20" spans="1:15" ht="409.5">
      <c r="A20" s="142"/>
      <c r="B20" s="143"/>
      <c r="C20" s="1288"/>
      <c r="D20" s="1293"/>
      <c r="E20" s="65" t="s">
        <v>963</v>
      </c>
      <c r="F20" s="1294"/>
      <c r="G20" s="1295"/>
      <c r="H20" s="1296"/>
      <c r="I20" s="1296"/>
      <c r="J20" s="1296"/>
      <c r="K20" s="1296"/>
      <c r="L20" s="1296"/>
      <c r="M20" s="1261"/>
      <c r="N20" s="1280"/>
      <c r="O20" s="11"/>
    </row>
    <row r="21" spans="1:15" ht="110.25">
      <c r="A21" s="142"/>
      <c r="B21" s="143"/>
      <c r="C21" s="1297"/>
      <c r="D21" s="1298" t="s">
        <v>41</v>
      </c>
      <c r="E21" s="65" t="s">
        <v>964</v>
      </c>
      <c r="F21" s="1093">
        <v>2200000</v>
      </c>
      <c r="G21" s="138"/>
      <c r="H21" s="1261">
        <v>414000</v>
      </c>
      <c r="I21" s="1272">
        <f t="shared" si="0"/>
        <v>2200000</v>
      </c>
      <c r="J21" s="1272">
        <v>1842105.2631578946</v>
      </c>
      <c r="K21" s="1272">
        <v>917669.17293233075</v>
      </c>
      <c r="L21" s="1261">
        <v>1200000</v>
      </c>
      <c r="M21" s="1261">
        <f>L21</f>
        <v>1200000</v>
      </c>
      <c r="N21" s="1280"/>
      <c r="O21" s="11"/>
    </row>
    <row r="22" spans="1:15" ht="26.25">
      <c r="A22" s="136" t="s">
        <v>21</v>
      </c>
      <c r="B22" s="149" t="s">
        <v>138</v>
      </c>
      <c r="C22" s="137" t="s">
        <v>44</v>
      </c>
      <c r="D22" s="138"/>
      <c r="E22" s="432"/>
      <c r="F22" s="1093"/>
      <c r="G22" s="138"/>
      <c r="H22" s="1261"/>
      <c r="I22" s="1272"/>
      <c r="J22" s="1261"/>
      <c r="K22" s="1261"/>
      <c r="L22" s="1261"/>
      <c r="M22" s="1261"/>
      <c r="N22" s="1280"/>
      <c r="O22" s="11"/>
    </row>
    <row r="23" spans="1:15" ht="26.25">
      <c r="A23" s="143"/>
      <c r="B23" s="143"/>
      <c r="C23" s="137" t="s">
        <v>45</v>
      </c>
      <c r="D23" s="138"/>
      <c r="E23" s="432"/>
      <c r="F23" s="1093"/>
      <c r="G23" s="138"/>
      <c r="H23" s="1261"/>
      <c r="I23" s="1272"/>
      <c r="J23" s="1261"/>
      <c r="K23" s="1261"/>
      <c r="L23" s="1261"/>
      <c r="M23" s="1261"/>
      <c r="N23" s="1280"/>
      <c r="O23" s="11"/>
    </row>
    <row r="24" spans="1:15" ht="26.25">
      <c r="A24" s="143"/>
      <c r="B24" s="143"/>
      <c r="C24" s="137" t="s">
        <v>46</v>
      </c>
      <c r="D24" s="138"/>
      <c r="E24" s="432"/>
      <c r="F24" s="1093"/>
      <c r="G24" s="138"/>
      <c r="H24" s="1261"/>
      <c r="I24" s="1272"/>
      <c r="J24" s="1261"/>
      <c r="K24" s="1261"/>
      <c r="L24" s="1261"/>
      <c r="M24" s="1261"/>
      <c r="N24" s="1280"/>
      <c r="O24" s="11"/>
    </row>
    <row r="25" spans="1:15" ht="409.5">
      <c r="A25" s="136" t="s">
        <v>139</v>
      </c>
      <c r="B25" s="137" t="s">
        <v>48</v>
      </c>
      <c r="C25" s="138"/>
      <c r="D25" s="138"/>
      <c r="E25" s="65" t="s">
        <v>965</v>
      </c>
      <c r="F25" s="1093">
        <v>3700000</v>
      </c>
      <c r="G25" s="138"/>
      <c r="H25" s="1261">
        <v>2944000</v>
      </c>
      <c r="I25" s="1272">
        <f t="shared" si="0"/>
        <v>3700000</v>
      </c>
      <c r="J25" s="1272">
        <v>22247999.999999996</v>
      </c>
      <c r="K25" s="1272">
        <v>12893454.545454543</v>
      </c>
      <c r="L25" s="1261">
        <v>3700000</v>
      </c>
      <c r="M25" s="1261">
        <v>3700000</v>
      </c>
      <c r="N25" s="1280"/>
      <c r="O25" s="11"/>
    </row>
    <row r="26" spans="1:15" ht="26.25">
      <c r="A26" s="143"/>
      <c r="B26" s="137" t="s">
        <v>50</v>
      </c>
      <c r="C26" s="138"/>
      <c r="D26" s="138"/>
      <c r="E26" s="432"/>
      <c r="F26" s="1093"/>
      <c r="G26" s="138"/>
      <c r="H26" s="1261"/>
      <c r="I26" s="1272"/>
      <c r="J26" s="1261"/>
      <c r="K26" s="1261"/>
      <c r="L26" s="1261"/>
      <c r="M26" s="1261"/>
      <c r="N26" s="1280"/>
      <c r="O26" s="11"/>
    </row>
    <row r="27" spans="1:15" ht="26.25">
      <c r="A27" s="143"/>
      <c r="B27" s="137" t="s">
        <v>51</v>
      </c>
      <c r="C27" s="138"/>
      <c r="D27" s="138"/>
      <c r="E27" s="432"/>
      <c r="F27" s="1093"/>
      <c r="G27" s="138"/>
      <c r="H27" s="1261"/>
      <c r="I27" s="1272"/>
      <c r="J27" s="1261"/>
      <c r="K27" s="1261"/>
      <c r="L27" s="1261"/>
      <c r="M27" s="1261"/>
      <c r="N27" s="1280"/>
      <c r="O27" s="11"/>
    </row>
    <row r="28" spans="1:15" ht="26.25">
      <c r="A28" s="143"/>
      <c r="B28" s="137" t="s">
        <v>52</v>
      </c>
      <c r="C28" s="138"/>
      <c r="D28" s="138"/>
      <c r="E28" s="432"/>
      <c r="F28" s="1093"/>
      <c r="G28" s="138"/>
      <c r="H28" s="1261"/>
      <c r="I28" s="1272"/>
      <c r="J28" s="1261"/>
      <c r="K28" s="1261"/>
      <c r="L28" s="1261"/>
      <c r="M28" s="1261"/>
      <c r="N28" s="1280"/>
      <c r="O28" s="11"/>
    </row>
    <row r="29" spans="1:15" ht="147">
      <c r="A29" s="129" t="s">
        <v>142</v>
      </c>
      <c r="B29" s="138"/>
      <c r="C29" s="138"/>
      <c r="D29" s="138"/>
      <c r="E29" s="65" t="s">
        <v>966</v>
      </c>
      <c r="F29" s="1093">
        <v>3500000</v>
      </c>
      <c r="G29" s="138"/>
      <c r="H29" s="1261">
        <v>414000</v>
      </c>
      <c r="I29" s="1272">
        <f t="shared" si="0"/>
        <v>3500000</v>
      </c>
      <c r="J29" s="1261"/>
      <c r="K29" s="1261"/>
      <c r="L29" s="1261">
        <v>3000000</v>
      </c>
      <c r="M29" s="1270">
        <f>L29</f>
        <v>3000000</v>
      </c>
      <c r="N29" s="1280"/>
      <c r="O29" s="11"/>
    </row>
    <row r="30" spans="1:15" ht="15">
      <c r="A30" s="150" t="s">
        <v>752</v>
      </c>
      <c r="B30" s="151"/>
      <c r="C30" s="151"/>
      <c r="D30" s="151"/>
      <c r="E30" s="151"/>
      <c r="F30" s="151"/>
      <c r="G30" s="151"/>
      <c r="H30" s="11"/>
      <c r="I30" s="11"/>
      <c r="J30" s="11"/>
      <c r="K30" s="11"/>
      <c r="L30" s="11"/>
      <c r="M30" s="11"/>
      <c r="N30" s="11"/>
      <c r="O30" s="11"/>
    </row>
  </sheetData>
  <mergeCells count="32">
    <mergeCell ref="K19:K20"/>
    <mergeCell ref="L19:L20"/>
    <mergeCell ref="A22:A24"/>
    <mergeCell ref="B22:B24"/>
    <mergeCell ref="A25:A28"/>
    <mergeCell ref="A30:G30"/>
    <mergeCell ref="D19:D20"/>
    <mergeCell ref="F19:F20"/>
    <mergeCell ref="G19:G20"/>
    <mergeCell ref="H19:H20"/>
    <mergeCell ref="I19:I20"/>
    <mergeCell ref="J19:J20"/>
    <mergeCell ref="A15:A21"/>
    <mergeCell ref="B15:B16"/>
    <mergeCell ref="C15:C16"/>
    <mergeCell ref="B17:B21"/>
    <mergeCell ref="C17:C18"/>
    <mergeCell ref="C19:C21"/>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25" priority="1"/>
  </conditionalFormatting>
  <pageMargins left="0.70866141732283472" right="0.70866141732283472" top="0.39" bottom="0.38" header="0.31496062992125984" footer="0.31496062992125984"/>
  <pageSetup paperSize="9" scale="82" orientation="landscape" r:id="rId1"/>
</worksheet>
</file>

<file path=xl/worksheets/sheet114.xml><?xml version="1.0" encoding="utf-8"?>
<worksheet xmlns="http://schemas.openxmlformats.org/spreadsheetml/2006/main" xmlns:r="http://schemas.openxmlformats.org/officeDocument/2006/relationships">
  <dimension ref="A1:O29"/>
  <sheetViews>
    <sheetView view="pageBreakPreview" topLeftCell="A21" zoomScale="55" zoomScaleNormal="85" zoomScaleSheetLayoutView="55" workbookViewId="0">
      <selection activeCell="M15" sqref="M15:M16"/>
    </sheetView>
  </sheetViews>
  <sheetFormatPr defaultColWidth="9.140625" defaultRowHeight="15"/>
  <cols>
    <col min="1" max="1" width="7.140625" style="3" customWidth="1"/>
    <col min="2" max="3" width="8" style="3" customWidth="1"/>
    <col min="4" max="4" width="13" style="3" customWidth="1"/>
    <col min="5" max="5" width="54.5703125" style="3" customWidth="1"/>
    <col min="6" max="6" width="16.5703125" style="1087" hidden="1" customWidth="1"/>
    <col min="7" max="7" width="7.140625" style="3" hidden="1" customWidth="1"/>
    <col min="8" max="13" width="7.7109375" style="3" customWidth="1"/>
    <col min="14" max="15" width="15.7109375" style="3" hidden="1" customWidth="1"/>
    <col min="16" max="16384" width="9.140625" style="3"/>
  </cols>
  <sheetData>
    <row r="1" spans="1:15">
      <c r="A1" s="242" t="s">
        <v>171</v>
      </c>
      <c r="B1" s="23"/>
      <c r="C1" s="23"/>
      <c r="D1" s="23"/>
      <c r="E1" s="23"/>
      <c r="F1" s="23"/>
      <c r="G1" s="23"/>
    </row>
    <row r="2" spans="1:15">
      <c r="A2" s="242" t="s">
        <v>113</v>
      </c>
      <c r="B2" s="23"/>
      <c r="C2" s="23"/>
      <c r="D2" s="23"/>
      <c r="E2" s="23"/>
      <c r="F2" s="23"/>
      <c r="G2" s="23"/>
    </row>
    <row r="3" spans="1:15">
      <c r="A3" s="242" t="s">
        <v>114</v>
      </c>
      <c r="B3" s="23"/>
      <c r="C3" s="23"/>
      <c r="D3" s="23"/>
      <c r="E3" s="23"/>
      <c r="F3" s="23"/>
      <c r="G3" s="23"/>
    </row>
    <row r="4" spans="1:15">
      <c r="A4" s="243"/>
      <c r="B4" s="243"/>
      <c r="C4" s="243"/>
      <c r="D4" s="243"/>
      <c r="E4" s="243"/>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967</v>
      </c>
      <c r="E7" s="250"/>
      <c r="F7" s="250"/>
      <c r="G7" s="251"/>
    </row>
    <row r="8" spans="1:15" ht="31.5">
      <c r="A8" s="137"/>
      <c r="B8" s="137"/>
      <c r="C8" s="137"/>
      <c r="D8" s="137"/>
      <c r="E8" s="137"/>
      <c r="F8" s="1080"/>
      <c r="G8" s="137"/>
      <c r="H8" s="13" t="s">
        <v>6</v>
      </c>
      <c r="I8" s="13"/>
      <c r="J8" s="13"/>
      <c r="K8" s="13"/>
      <c r="L8" s="13"/>
      <c r="M8" s="13"/>
      <c r="N8" s="13"/>
      <c r="O8" s="13"/>
    </row>
    <row r="9" spans="1:15" ht="101.25">
      <c r="A9" s="128" t="s">
        <v>119</v>
      </c>
      <c r="B9" s="128" t="s">
        <v>8</v>
      </c>
      <c r="C9" s="130" t="s">
        <v>9</v>
      </c>
      <c r="D9" s="131"/>
      <c r="E9" s="128" t="s">
        <v>120</v>
      </c>
      <c r="F9" s="1082" t="s">
        <v>121</v>
      </c>
      <c r="G9" s="128" t="s">
        <v>12</v>
      </c>
      <c r="H9" s="1299" t="s">
        <v>13</v>
      </c>
      <c r="I9" s="1299" t="s">
        <v>14</v>
      </c>
      <c r="J9" s="1299" t="s">
        <v>15</v>
      </c>
      <c r="K9" s="1299" t="s">
        <v>16</v>
      </c>
      <c r="L9" s="1300" t="s">
        <v>17</v>
      </c>
      <c r="M9" s="1300" t="s">
        <v>18</v>
      </c>
      <c r="N9" s="14" t="s">
        <v>19</v>
      </c>
      <c r="O9" s="14" t="s">
        <v>20</v>
      </c>
    </row>
    <row r="10" spans="1:15">
      <c r="A10" s="134">
        <v>1</v>
      </c>
      <c r="B10" s="134">
        <v>2</v>
      </c>
      <c r="C10" s="134">
        <v>3</v>
      </c>
      <c r="D10" s="134">
        <v>4</v>
      </c>
      <c r="E10" s="134">
        <v>5</v>
      </c>
      <c r="F10" s="1092">
        <v>6</v>
      </c>
      <c r="G10" s="134">
        <v>7</v>
      </c>
      <c r="H10" s="11"/>
      <c r="I10" s="11"/>
      <c r="J10" s="11"/>
      <c r="K10" s="11"/>
      <c r="L10" s="11"/>
      <c r="M10" s="11"/>
      <c r="N10" s="11"/>
      <c r="O10" s="11"/>
    </row>
    <row r="11" spans="1:15" ht="36">
      <c r="A11" s="135" t="s">
        <v>21</v>
      </c>
      <c r="B11" s="136" t="s">
        <v>22</v>
      </c>
      <c r="C11" s="136" t="s">
        <v>122</v>
      </c>
      <c r="D11" s="1065" t="s">
        <v>123</v>
      </c>
      <c r="E11" s="138"/>
      <c r="F11" s="1088"/>
      <c r="G11" s="1301"/>
      <c r="H11" s="25"/>
      <c r="I11" s="25"/>
      <c r="J11" s="25"/>
      <c r="K11" s="25"/>
      <c r="L11" s="25"/>
      <c r="M11" s="25"/>
      <c r="N11" s="26"/>
      <c r="O11" s="26"/>
    </row>
    <row r="12" spans="1:15" ht="31.5">
      <c r="A12" s="142"/>
      <c r="B12" s="143"/>
      <c r="C12" s="143"/>
      <c r="D12" s="1302" t="s">
        <v>124</v>
      </c>
      <c r="E12" s="138"/>
      <c r="F12" s="1088"/>
      <c r="G12" s="1301"/>
      <c r="H12" s="25"/>
      <c r="I12" s="25"/>
      <c r="J12" s="25"/>
      <c r="K12" s="25"/>
      <c r="L12" s="25"/>
      <c r="M12" s="25"/>
      <c r="N12" s="26"/>
      <c r="O12" s="26"/>
    </row>
    <row r="13" spans="1:15" ht="120.75">
      <c r="A13" s="142"/>
      <c r="B13" s="143"/>
      <c r="C13" s="136" t="s">
        <v>125</v>
      </c>
      <c r="D13" s="1302" t="s">
        <v>123</v>
      </c>
      <c r="E13" s="19" t="s">
        <v>968</v>
      </c>
      <c r="F13" s="1088">
        <v>3000000</v>
      </c>
      <c r="G13" s="1301"/>
      <c r="H13" s="25">
        <v>794000</v>
      </c>
      <c r="I13" s="25">
        <f t="shared" ref="I13:I28" si="0">F13</f>
        <v>3000000</v>
      </c>
      <c r="J13" s="1200" t="s">
        <v>33</v>
      </c>
      <c r="K13" s="1200" t="s">
        <v>33</v>
      </c>
      <c r="L13" s="25">
        <v>1050000</v>
      </c>
      <c r="M13" s="25">
        <f>L13</f>
        <v>1050000</v>
      </c>
      <c r="N13" s="26"/>
      <c r="O13" s="26"/>
    </row>
    <row r="14" spans="1:15" ht="120.75">
      <c r="A14" s="142"/>
      <c r="B14" s="143"/>
      <c r="C14" s="143"/>
      <c r="D14" s="1302" t="s">
        <v>124</v>
      </c>
      <c r="E14" s="19" t="s">
        <v>969</v>
      </c>
      <c r="F14" s="1088">
        <v>2500000</v>
      </c>
      <c r="G14" s="1301"/>
      <c r="H14" s="25">
        <v>794000</v>
      </c>
      <c r="I14" s="25">
        <f t="shared" si="0"/>
        <v>2500000</v>
      </c>
      <c r="J14" s="1200" t="s">
        <v>33</v>
      </c>
      <c r="K14" s="1200" t="s">
        <v>33</v>
      </c>
      <c r="L14" s="25">
        <v>1050000</v>
      </c>
      <c r="M14" s="25">
        <v>1050000</v>
      </c>
      <c r="N14" s="26"/>
      <c r="O14" s="26"/>
    </row>
    <row r="15" spans="1:15" ht="82.5">
      <c r="A15" s="135" t="s">
        <v>21</v>
      </c>
      <c r="B15" s="136" t="s">
        <v>22</v>
      </c>
      <c r="C15" s="136" t="s">
        <v>126</v>
      </c>
      <c r="D15" s="137" t="s">
        <v>123</v>
      </c>
      <c r="E15" s="138"/>
      <c r="F15" s="1088"/>
      <c r="G15" s="1301"/>
      <c r="H15" s="25"/>
      <c r="I15" s="25"/>
      <c r="J15" s="25"/>
      <c r="K15" s="25"/>
      <c r="L15" s="25"/>
      <c r="M15" s="25"/>
      <c r="N15" s="26"/>
      <c r="O15" s="26"/>
    </row>
    <row r="16" spans="1:15" ht="82.5">
      <c r="A16" s="142"/>
      <c r="B16" s="143"/>
      <c r="C16" s="143"/>
      <c r="D16" s="137" t="s">
        <v>124</v>
      </c>
      <c r="E16" s="138"/>
      <c r="F16" s="1088"/>
      <c r="G16" s="1301"/>
      <c r="H16" s="25"/>
      <c r="I16" s="25"/>
      <c r="J16" s="25"/>
      <c r="K16" s="25"/>
      <c r="L16" s="25"/>
      <c r="M16" s="25"/>
      <c r="N16" s="26"/>
      <c r="O16" s="26"/>
    </row>
    <row r="17" spans="1:15" ht="33">
      <c r="A17" s="142"/>
      <c r="B17" s="136" t="s">
        <v>131</v>
      </c>
      <c r="C17" s="136" t="s">
        <v>35</v>
      </c>
      <c r="D17" s="137" t="s">
        <v>36</v>
      </c>
      <c r="E17" s="138"/>
      <c r="F17" s="1088"/>
      <c r="G17" s="1301"/>
      <c r="H17" s="25"/>
      <c r="I17" s="25"/>
      <c r="J17" s="25"/>
      <c r="K17" s="25"/>
      <c r="L17" s="25"/>
      <c r="M17" s="25"/>
      <c r="N17" s="26"/>
      <c r="O17" s="26"/>
    </row>
    <row r="18" spans="1:15" ht="33">
      <c r="A18" s="142"/>
      <c r="B18" s="143"/>
      <c r="C18" s="143"/>
      <c r="D18" s="137" t="s">
        <v>132</v>
      </c>
      <c r="E18" s="138"/>
      <c r="F18" s="1088"/>
      <c r="G18" s="1301"/>
      <c r="H18" s="25"/>
      <c r="I18" s="25"/>
      <c r="J18" s="25"/>
      <c r="K18" s="25"/>
      <c r="L18" s="25"/>
      <c r="M18" s="25"/>
      <c r="N18" s="26"/>
      <c r="O18" s="26"/>
    </row>
    <row r="19" spans="1:15" ht="108">
      <c r="A19" s="142"/>
      <c r="B19" s="143"/>
      <c r="C19" s="136" t="s">
        <v>133</v>
      </c>
      <c r="D19" s="128" t="s">
        <v>39</v>
      </c>
      <c r="E19" s="153" t="s">
        <v>970</v>
      </c>
      <c r="F19" s="1088">
        <v>750000</v>
      </c>
      <c r="G19" s="1301"/>
      <c r="H19" s="25">
        <v>414000</v>
      </c>
      <c r="I19" s="25">
        <f t="shared" si="0"/>
        <v>750000</v>
      </c>
      <c r="J19" s="1200" t="s">
        <v>33</v>
      </c>
      <c r="K19" s="1200" t="s">
        <v>33</v>
      </c>
      <c r="L19" s="25">
        <v>750000</v>
      </c>
      <c r="M19" s="25">
        <v>750000</v>
      </c>
      <c r="N19" s="26"/>
      <c r="O19" s="26"/>
    </row>
    <row r="20" spans="1:15" ht="120.75">
      <c r="A20" s="142"/>
      <c r="B20" s="143"/>
      <c r="C20" s="143"/>
      <c r="D20" s="137" t="s">
        <v>41</v>
      </c>
      <c r="E20" s="153" t="s">
        <v>971</v>
      </c>
      <c r="F20" s="1088">
        <v>700000</v>
      </c>
      <c r="G20" s="1301"/>
      <c r="H20" s="25"/>
      <c r="I20" s="25">
        <f t="shared" si="0"/>
        <v>700000</v>
      </c>
      <c r="J20" s="1200" t="s">
        <v>33</v>
      </c>
      <c r="K20" s="1200" t="s">
        <v>33</v>
      </c>
      <c r="L20" s="25">
        <v>1000000</v>
      </c>
      <c r="M20" s="25">
        <f>L20</f>
        <v>1000000</v>
      </c>
      <c r="N20" s="26"/>
      <c r="O20" s="26"/>
    </row>
    <row r="21" spans="1:15" ht="25.5">
      <c r="A21" s="136" t="s">
        <v>21</v>
      </c>
      <c r="B21" s="149" t="s">
        <v>138</v>
      </c>
      <c r="C21" s="137" t="s">
        <v>44</v>
      </c>
      <c r="D21" s="138"/>
      <c r="E21" s="138"/>
      <c r="F21" s="1088"/>
      <c r="G21" s="1301"/>
      <c r="H21" s="25"/>
      <c r="I21" s="25"/>
      <c r="J21" s="25"/>
      <c r="K21" s="25"/>
      <c r="L21" s="25"/>
      <c r="M21" s="25"/>
      <c r="N21" s="26"/>
      <c r="O21" s="26"/>
    </row>
    <row r="22" spans="1:15" ht="33">
      <c r="A22" s="143"/>
      <c r="B22" s="143"/>
      <c r="C22" s="137" t="s">
        <v>45</v>
      </c>
      <c r="D22" s="138"/>
      <c r="E22" s="138"/>
      <c r="F22" s="1088"/>
      <c r="G22" s="1301"/>
      <c r="H22" s="25"/>
      <c r="I22" s="25"/>
      <c r="J22" s="25"/>
      <c r="K22" s="25"/>
      <c r="L22" s="25"/>
      <c r="M22" s="25"/>
      <c r="N22" s="26"/>
      <c r="O22" s="26"/>
    </row>
    <row r="23" spans="1:15" ht="33">
      <c r="A23" s="143"/>
      <c r="B23" s="143"/>
      <c r="C23" s="137" t="s">
        <v>46</v>
      </c>
      <c r="D23" s="138"/>
      <c r="E23" s="138"/>
      <c r="F23" s="1088"/>
      <c r="G23" s="1301"/>
      <c r="H23" s="25"/>
      <c r="I23" s="25"/>
      <c r="J23" s="25"/>
      <c r="K23" s="25"/>
      <c r="L23" s="25"/>
      <c r="M23" s="25"/>
      <c r="N23" s="26"/>
      <c r="O23" s="26"/>
    </row>
    <row r="24" spans="1:15" ht="255">
      <c r="A24" s="136" t="s">
        <v>139</v>
      </c>
      <c r="B24" s="137" t="s">
        <v>48</v>
      </c>
      <c r="C24" s="138"/>
      <c r="D24" s="138"/>
      <c r="E24" s="153" t="s">
        <v>972</v>
      </c>
      <c r="F24" s="1088">
        <v>2500000</v>
      </c>
      <c r="G24" s="1301"/>
      <c r="H24" s="25">
        <v>3500000</v>
      </c>
      <c r="I24" s="25">
        <f t="shared" si="0"/>
        <v>2500000</v>
      </c>
      <c r="J24" s="25">
        <v>5000000</v>
      </c>
      <c r="K24" s="25">
        <v>3866666.6666666665</v>
      </c>
      <c r="L24" s="25">
        <v>4000000</v>
      </c>
      <c r="M24" s="25">
        <f>L24</f>
        <v>4000000</v>
      </c>
      <c r="N24" s="26"/>
      <c r="O24" s="26"/>
    </row>
    <row r="25" spans="1:15" ht="49.5">
      <c r="A25" s="143"/>
      <c r="B25" s="137" t="s">
        <v>50</v>
      </c>
      <c r="C25" s="138"/>
      <c r="D25" s="138"/>
      <c r="E25" s="138"/>
      <c r="F25" s="1088"/>
      <c r="G25" s="1301"/>
      <c r="H25" s="25"/>
      <c r="I25" s="25"/>
      <c r="J25" s="25"/>
      <c r="K25" s="25"/>
      <c r="L25" s="25"/>
      <c r="M25" s="25"/>
      <c r="N25" s="26"/>
      <c r="O25" s="26"/>
    </row>
    <row r="26" spans="1:15" ht="49.5">
      <c r="A26" s="143"/>
      <c r="B26" s="137" t="s">
        <v>51</v>
      </c>
      <c r="C26" s="138"/>
      <c r="D26" s="138"/>
      <c r="E26" s="138"/>
      <c r="F26" s="1088"/>
      <c r="G26" s="1301"/>
      <c r="H26" s="25"/>
      <c r="I26" s="25"/>
      <c r="J26" s="25"/>
      <c r="K26" s="25"/>
      <c r="L26" s="25"/>
      <c r="M26" s="25"/>
      <c r="N26" s="26"/>
      <c r="O26" s="26"/>
    </row>
    <row r="27" spans="1:15" ht="33">
      <c r="A27" s="143"/>
      <c r="B27" s="137" t="s">
        <v>52</v>
      </c>
      <c r="C27" s="138"/>
      <c r="D27" s="138"/>
      <c r="E27" s="138"/>
      <c r="F27" s="1088"/>
      <c r="G27" s="1301"/>
      <c r="H27" s="25"/>
      <c r="I27" s="25"/>
      <c r="J27" s="25"/>
      <c r="K27" s="25"/>
      <c r="L27" s="25"/>
      <c r="M27" s="25"/>
      <c r="N27" s="26"/>
      <c r="O27" s="26"/>
    </row>
    <row r="28" spans="1:15" ht="255">
      <c r="A28" s="129" t="s">
        <v>142</v>
      </c>
      <c r="B28" s="138"/>
      <c r="C28" s="138"/>
      <c r="D28" s="138"/>
      <c r="E28" s="153" t="s">
        <v>973</v>
      </c>
      <c r="F28" s="1088">
        <v>600000</v>
      </c>
      <c r="G28" s="1301"/>
      <c r="H28" s="25"/>
      <c r="I28" s="25">
        <f t="shared" si="0"/>
        <v>600000</v>
      </c>
      <c r="J28" s="1200" t="s">
        <v>33</v>
      </c>
      <c r="K28" s="1200" t="s">
        <v>33</v>
      </c>
      <c r="L28" s="25">
        <v>1000000</v>
      </c>
      <c r="M28" s="25">
        <f>L28</f>
        <v>1000000</v>
      </c>
      <c r="N28" s="26"/>
      <c r="O28" s="26"/>
    </row>
    <row r="29" spans="1:15" ht="26.25" customHeight="1">
      <c r="A29" s="1303" t="s">
        <v>752</v>
      </c>
      <c r="B29" s="1304"/>
      <c r="C29" s="1304"/>
      <c r="D29" s="1304"/>
      <c r="E29" s="1304"/>
      <c r="F29" s="1304"/>
      <c r="G29" s="1304"/>
      <c r="H29" s="1304"/>
      <c r="I29" s="1304"/>
      <c r="J29" s="1304"/>
      <c r="K29" s="1304"/>
      <c r="L29" s="1304"/>
      <c r="M29" s="1305"/>
      <c r="N29" s="1306"/>
      <c r="O29" s="1306"/>
    </row>
  </sheetData>
  <mergeCells count="24">
    <mergeCell ref="A21:A23"/>
    <mergeCell ref="B21:B23"/>
    <mergeCell ref="A24:A27"/>
    <mergeCell ref="A29:M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24" priority="1"/>
  </conditionalFormatting>
  <pageMargins left="0.70866141732283472" right="0.4" top="0.38" bottom="0.38" header="0.31496062992125984" footer="0.31496062992125984"/>
  <pageSetup paperSize="9" scale="98" orientation="landscape" r:id="rId1"/>
</worksheet>
</file>

<file path=xl/worksheets/sheet115.xml><?xml version="1.0" encoding="utf-8"?>
<worksheet xmlns="http://schemas.openxmlformats.org/spreadsheetml/2006/main" xmlns:r="http://schemas.openxmlformats.org/officeDocument/2006/relationships">
  <dimension ref="A1:O32"/>
  <sheetViews>
    <sheetView view="pageBreakPreview" topLeftCell="A25" zoomScaleNormal="55" zoomScaleSheetLayoutView="100" workbookViewId="0">
      <selection activeCell="M15" sqref="M15:M16"/>
    </sheetView>
  </sheetViews>
  <sheetFormatPr defaultColWidth="9.140625" defaultRowHeight="21"/>
  <cols>
    <col min="1" max="3" width="9.28515625" style="3" bestFit="1" customWidth="1"/>
    <col min="4" max="4" width="16.85546875" style="3" customWidth="1"/>
    <col min="5" max="5" width="66.28515625" style="31" customWidth="1"/>
    <col min="6" max="6" width="22.28515625" style="1087" hidden="1" customWidth="1"/>
    <col min="7" max="7" width="11.42578125" style="3" hidden="1" customWidth="1"/>
    <col min="8" max="13" width="7.5703125" style="3" customWidth="1"/>
    <col min="14" max="15" width="17.710937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324</v>
      </c>
      <c r="B5" s="245"/>
      <c r="C5" s="245"/>
      <c r="D5" s="245"/>
      <c r="E5" s="245"/>
      <c r="F5" s="245"/>
      <c r="G5" s="246"/>
    </row>
    <row r="6" spans="1:15" ht="16.5">
      <c r="A6" s="247" t="s">
        <v>173</v>
      </c>
      <c r="B6" s="248"/>
      <c r="C6" s="248"/>
      <c r="D6" s="249" t="s">
        <v>2</v>
      </c>
      <c r="E6" s="250"/>
      <c r="F6" s="250"/>
      <c r="G6" s="251"/>
    </row>
    <row r="7" spans="1:15" ht="16.5">
      <c r="A7" s="247" t="s">
        <v>175</v>
      </c>
      <c r="B7" s="248"/>
      <c r="C7" s="248"/>
      <c r="D7" s="249" t="s">
        <v>974</v>
      </c>
      <c r="E7" s="250"/>
      <c r="F7" s="250"/>
      <c r="G7" s="251"/>
    </row>
    <row r="8" spans="1:15" ht="31.5">
      <c r="A8" s="137"/>
      <c r="B8" s="137"/>
      <c r="C8" s="137"/>
      <c r="D8" s="137"/>
      <c r="E8" s="429"/>
      <c r="F8" s="1080"/>
      <c r="G8" s="137"/>
      <c r="H8" s="13" t="s">
        <v>6</v>
      </c>
      <c r="I8" s="13"/>
      <c r="J8" s="13"/>
      <c r="K8" s="13"/>
      <c r="L8" s="13"/>
      <c r="M8" s="13"/>
      <c r="N8" s="13"/>
      <c r="O8" s="13"/>
    </row>
    <row r="9" spans="1:15" ht="180">
      <c r="A9" s="128" t="s">
        <v>119</v>
      </c>
      <c r="B9" s="128" t="s">
        <v>8</v>
      </c>
      <c r="C9" s="130" t="s">
        <v>9</v>
      </c>
      <c r="D9" s="131"/>
      <c r="E9" s="429" t="s">
        <v>120</v>
      </c>
      <c r="F9" s="1082" t="s">
        <v>121</v>
      </c>
      <c r="G9" s="128" t="s">
        <v>12</v>
      </c>
      <c r="H9" s="397" t="s">
        <v>13</v>
      </c>
      <c r="I9" s="397" t="s">
        <v>14</v>
      </c>
      <c r="J9" s="397" t="s">
        <v>15</v>
      </c>
      <c r="K9" s="397" t="s">
        <v>16</v>
      </c>
      <c r="L9" s="345" t="s">
        <v>17</v>
      </c>
      <c r="M9" s="345" t="s">
        <v>18</v>
      </c>
      <c r="N9" s="14" t="s">
        <v>19</v>
      </c>
      <c r="O9" s="14" t="s">
        <v>20</v>
      </c>
    </row>
    <row r="10" spans="1:15" ht="15.75">
      <c r="A10" s="128">
        <v>1</v>
      </c>
      <c r="B10" s="128">
        <v>2</v>
      </c>
      <c r="C10" s="128">
        <v>3</v>
      </c>
      <c r="D10" s="128">
        <v>4</v>
      </c>
      <c r="E10" s="128">
        <v>5</v>
      </c>
      <c r="F10" s="1082">
        <v>6</v>
      </c>
      <c r="G10" s="128">
        <v>7</v>
      </c>
      <c r="H10" s="68">
        <v>6</v>
      </c>
      <c r="I10" s="68">
        <v>7</v>
      </c>
      <c r="J10" s="68">
        <v>8</v>
      </c>
      <c r="K10" s="68">
        <v>9</v>
      </c>
      <c r="L10" s="68">
        <v>10</v>
      </c>
      <c r="M10" s="68">
        <v>11</v>
      </c>
      <c r="N10" s="11"/>
      <c r="O10" s="11"/>
    </row>
    <row r="11" spans="1:15" ht="66">
      <c r="A11" s="135" t="s">
        <v>21</v>
      </c>
      <c r="B11" s="136" t="s">
        <v>22</v>
      </c>
      <c r="C11" s="136" t="s">
        <v>122</v>
      </c>
      <c r="D11" s="137" t="s">
        <v>123</v>
      </c>
      <c r="E11" s="432"/>
      <c r="F11" s="1088"/>
      <c r="G11" s="138"/>
      <c r="H11" s="25"/>
      <c r="I11" s="25"/>
      <c r="J11" s="25"/>
      <c r="K11" s="25"/>
      <c r="L11" s="25"/>
      <c r="M11" s="25"/>
      <c r="N11" s="26"/>
      <c r="O11" s="26"/>
    </row>
    <row r="12" spans="1:15" ht="66">
      <c r="A12" s="142"/>
      <c r="B12" s="143"/>
      <c r="C12" s="143"/>
      <c r="D12" s="137" t="s">
        <v>124</v>
      </c>
      <c r="E12" s="432"/>
      <c r="F12" s="1088"/>
      <c r="G12" s="138"/>
      <c r="H12" s="25"/>
      <c r="I12" s="25"/>
      <c r="J12" s="25"/>
      <c r="K12" s="25"/>
      <c r="L12" s="25"/>
      <c r="M12" s="25"/>
      <c r="N12" s="26"/>
      <c r="O12" s="26"/>
    </row>
    <row r="13" spans="1:15" ht="169.5" customHeight="1">
      <c r="A13" s="142"/>
      <c r="B13" s="143"/>
      <c r="C13" s="136" t="s">
        <v>125</v>
      </c>
      <c r="D13" s="137" t="s">
        <v>123</v>
      </c>
      <c r="E13" s="27" t="s">
        <v>975</v>
      </c>
      <c r="F13" s="1088">
        <v>8500000</v>
      </c>
      <c r="G13" s="138"/>
      <c r="H13" s="25">
        <v>8640000</v>
      </c>
      <c r="I13" s="25">
        <f t="shared" ref="I13:I25" si="0">F13</f>
        <v>8500000</v>
      </c>
      <c r="J13" s="1200" t="s">
        <v>33</v>
      </c>
      <c r="K13" s="1200" t="s">
        <v>33</v>
      </c>
      <c r="L13" s="25">
        <v>12000000</v>
      </c>
      <c r="M13" s="25">
        <f>L13</f>
        <v>12000000</v>
      </c>
      <c r="N13" s="26"/>
      <c r="O13" s="26"/>
    </row>
    <row r="14" spans="1:15" ht="158.25" customHeight="1">
      <c r="A14" s="142"/>
      <c r="B14" s="143"/>
      <c r="C14" s="143"/>
      <c r="D14" s="137" t="s">
        <v>124</v>
      </c>
      <c r="E14" s="27" t="s">
        <v>976</v>
      </c>
      <c r="F14" s="1088">
        <v>8000000</v>
      </c>
      <c r="G14" s="138"/>
      <c r="H14" s="25">
        <v>7632000</v>
      </c>
      <c r="I14" s="25">
        <f t="shared" si="0"/>
        <v>8000000</v>
      </c>
      <c r="J14" s="1200" t="s">
        <v>33</v>
      </c>
      <c r="K14" s="1200" t="s">
        <v>33</v>
      </c>
      <c r="L14" s="25">
        <v>9000000</v>
      </c>
      <c r="M14" s="25">
        <f>L14</f>
        <v>9000000</v>
      </c>
      <c r="N14" s="26"/>
      <c r="O14" s="26"/>
    </row>
    <row r="15" spans="1:15" ht="148.5" customHeight="1">
      <c r="A15" s="135" t="s">
        <v>21</v>
      </c>
      <c r="B15" s="136" t="s">
        <v>22</v>
      </c>
      <c r="C15" s="136" t="s">
        <v>126</v>
      </c>
      <c r="D15" s="137" t="s">
        <v>123</v>
      </c>
      <c r="E15" s="100" t="s">
        <v>977</v>
      </c>
      <c r="F15" s="1088">
        <v>7500000</v>
      </c>
      <c r="G15" s="138"/>
      <c r="H15" s="25">
        <v>960000</v>
      </c>
      <c r="I15" s="25">
        <v>4500000</v>
      </c>
      <c r="J15" s="1200" t="s">
        <v>33</v>
      </c>
      <c r="K15" s="1200" t="s">
        <v>33</v>
      </c>
      <c r="L15" s="25">
        <v>4000000</v>
      </c>
      <c r="M15" s="25">
        <f>L15</f>
        <v>4000000</v>
      </c>
      <c r="N15" s="26"/>
      <c r="O15" s="26"/>
    </row>
    <row r="16" spans="1:15" ht="66">
      <c r="A16" s="142"/>
      <c r="B16" s="143"/>
      <c r="C16" s="143"/>
      <c r="D16" s="137" t="s">
        <v>124</v>
      </c>
      <c r="E16" s="432"/>
      <c r="F16" s="1088"/>
      <c r="G16" s="138"/>
      <c r="H16" s="25"/>
      <c r="I16" s="25"/>
      <c r="J16" s="25"/>
      <c r="K16" s="25"/>
      <c r="L16" s="25"/>
      <c r="M16" s="25"/>
      <c r="N16" s="26"/>
      <c r="O16" s="26"/>
    </row>
    <row r="17" spans="1:15" ht="25.5">
      <c r="A17" s="142"/>
      <c r="B17" s="136" t="s">
        <v>131</v>
      </c>
      <c r="C17" s="136" t="s">
        <v>35</v>
      </c>
      <c r="D17" s="137" t="s">
        <v>36</v>
      </c>
      <c r="E17" s="432"/>
      <c r="F17" s="1088"/>
      <c r="G17" s="138"/>
      <c r="H17" s="25"/>
      <c r="I17" s="25"/>
      <c r="J17" s="25"/>
      <c r="K17" s="25"/>
      <c r="L17" s="25"/>
      <c r="M17" s="25"/>
      <c r="N17" s="26"/>
      <c r="O17" s="26"/>
    </row>
    <row r="18" spans="1:15" ht="25.5">
      <c r="A18" s="142"/>
      <c r="B18" s="143"/>
      <c r="C18" s="143"/>
      <c r="D18" s="137" t="s">
        <v>132</v>
      </c>
      <c r="E18" s="432"/>
      <c r="F18" s="1088"/>
      <c r="G18" s="138"/>
      <c r="H18" s="25"/>
      <c r="I18" s="25"/>
      <c r="J18" s="25"/>
      <c r="K18" s="25"/>
      <c r="L18" s="25"/>
      <c r="M18" s="25"/>
      <c r="N18" s="26"/>
      <c r="O18" s="26"/>
    </row>
    <row r="19" spans="1:15" ht="25.5">
      <c r="A19" s="142"/>
      <c r="B19" s="143"/>
      <c r="C19" s="136" t="s">
        <v>133</v>
      </c>
      <c r="D19" s="128" t="s">
        <v>39</v>
      </c>
      <c r="E19" s="432"/>
      <c r="F19" s="1088"/>
      <c r="G19" s="138"/>
      <c r="H19" s="25"/>
      <c r="I19" s="25"/>
      <c r="J19" s="25"/>
      <c r="K19" s="25"/>
      <c r="L19" s="25"/>
      <c r="M19" s="25"/>
      <c r="N19" s="26"/>
      <c r="O19" s="26"/>
    </row>
    <row r="20" spans="1:15" ht="25.5">
      <c r="A20" s="142"/>
      <c r="B20" s="143"/>
      <c r="C20" s="143"/>
      <c r="D20" s="137" t="s">
        <v>41</v>
      </c>
      <c r="E20" s="432"/>
      <c r="F20" s="1088"/>
      <c r="G20" s="138"/>
      <c r="H20" s="25"/>
      <c r="I20" s="25"/>
      <c r="J20" s="25"/>
      <c r="K20" s="25"/>
      <c r="L20" s="25"/>
      <c r="M20" s="25"/>
      <c r="N20" s="26"/>
      <c r="O20" s="26"/>
    </row>
    <row r="21" spans="1:15" ht="25.5">
      <c r="A21" s="136" t="s">
        <v>21</v>
      </c>
      <c r="B21" s="149" t="s">
        <v>138</v>
      </c>
      <c r="C21" s="137" t="s">
        <v>44</v>
      </c>
      <c r="D21" s="138"/>
      <c r="E21" s="432"/>
      <c r="F21" s="1088"/>
      <c r="G21" s="138"/>
      <c r="H21" s="25"/>
      <c r="I21" s="25"/>
      <c r="J21" s="25"/>
      <c r="K21" s="25"/>
      <c r="L21" s="25"/>
      <c r="M21" s="25"/>
      <c r="N21" s="26"/>
      <c r="O21" s="26"/>
    </row>
    <row r="22" spans="1:15" ht="33">
      <c r="A22" s="143"/>
      <c r="B22" s="143"/>
      <c r="C22" s="137" t="s">
        <v>45</v>
      </c>
      <c r="D22" s="138"/>
      <c r="E22" s="432"/>
      <c r="F22" s="1088"/>
      <c r="G22" s="138"/>
      <c r="H22" s="25"/>
      <c r="I22" s="25"/>
      <c r="J22" s="25"/>
      <c r="K22" s="25"/>
      <c r="L22" s="25"/>
      <c r="M22" s="25"/>
      <c r="N22" s="26"/>
      <c r="O22" s="26"/>
    </row>
    <row r="23" spans="1:15" ht="25.5">
      <c r="A23" s="143"/>
      <c r="B23" s="143"/>
      <c r="C23" s="137" t="s">
        <v>46</v>
      </c>
      <c r="D23" s="138"/>
      <c r="E23" s="432"/>
      <c r="F23" s="1088"/>
      <c r="G23" s="138"/>
      <c r="H23" s="25"/>
      <c r="I23" s="25"/>
      <c r="J23" s="25"/>
      <c r="K23" s="25"/>
      <c r="L23" s="25"/>
      <c r="M23" s="25"/>
      <c r="N23" s="26"/>
      <c r="O23" s="26"/>
    </row>
    <row r="24" spans="1:15" ht="409.5">
      <c r="A24" s="136" t="s">
        <v>139</v>
      </c>
      <c r="B24" s="137" t="s">
        <v>48</v>
      </c>
      <c r="C24" s="138"/>
      <c r="D24" s="138"/>
      <c r="E24" s="65" t="s">
        <v>978</v>
      </c>
      <c r="F24" s="1088">
        <v>8200000</v>
      </c>
      <c r="G24" s="138"/>
      <c r="H24" s="25">
        <v>8280000</v>
      </c>
      <c r="I24" s="25">
        <f t="shared" si="0"/>
        <v>8200000</v>
      </c>
      <c r="J24" s="25">
        <v>42857142.857142851</v>
      </c>
      <c r="K24" s="25">
        <v>20166666.666666664</v>
      </c>
      <c r="L24" s="25">
        <v>10000000</v>
      </c>
      <c r="M24" s="25">
        <f>L24</f>
        <v>10000000</v>
      </c>
      <c r="N24" s="26"/>
      <c r="O24" s="26"/>
    </row>
    <row r="25" spans="1:15" ht="164.25" customHeight="1">
      <c r="A25" s="143"/>
      <c r="B25" s="137" t="s">
        <v>50</v>
      </c>
      <c r="C25" s="138"/>
      <c r="D25" s="138"/>
      <c r="E25" s="432" t="s">
        <v>979</v>
      </c>
      <c r="F25" s="1088">
        <v>13500000</v>
      </c>
      <c r="G25" s="138"/>
      <c r="H25" s="25">
        <v>27200000</v>
      </c>
      <c r="I25" s="25">
        <f t="shared" si="0"/>
        <v>13500000</v>
      </c>
      <c r="J25" s="1200" t="s">
        <v>33</v>
      </c>
      <c r="K25" s="1200" t="s">
        <v>33</v>
      </c>
      <c r="L25" s="25">
        <v>30000000</v>
      </c>
      <c r="M25" s="25">
        <f>L25</f>
        <v>30000000</v>
      </c>
      <c r="N25" s="26"/>
      <c r="O25" s="26"/>
    </row>
    <row r="26" spans="1:15" ht="33">
      <c r="A26" s="143"/>
      <c r="B26" s="137" t="s">
        <v>51</v>
      </c>
      <c r="C26" s="138"/>
      <c r="D26" s="138"/>
      <c r="E26" s="432"/>
      <c r="F26" s="1088"/>
      <c r="G26" s="138"/>
      <c r="H26" s="25"/>
      <c r="I26" s="25"/>
      <c r="J26" s="25"/>
      <c r="K26" s="25"/>
      <c r="L26" s="25"/>
      <c r="M26" s="25"/>
      <c r="N26" s="26"/>
      <c r="O26" s="26"/>
    </row>
    <row r="27" spans="1:15" ht="33">
      <c r="A27" s="143"/>
      <c r="B27" s="137" t="s">
        <v>52</v>
      </c>
      <c r="C27" s="138"/>
      <c r="D27" s="138"/>
      <c r="E27" s="432"/>
      <c r="F27" s="1088"/>
      <c r="G27" s="138"/>
      <c r="H27" s="25"/>
      <c r="I27" s="25"/>
      <c r="J27" s="25"/>
      <c r="K27" s="25"/>
      <c r="L27" s="25"/>
      <c r="M27" s="25"/>
      <c r="N27" s="26"/>
      <c r="O27" s="26"/>
    </row>
    <row r="28" spans="1:15" ht="168" customHeight="1">
      <c r="A28" s="129" t="s">
        <v>142</v>
      </c>
      <c r="B28" s="138"/>
      <c r="C28" s="138"/>
      <c r="D28" s="138"/>
      <c r="E28" s="65" t="s">
        <v>980</v>
      </c>
      <c r="F28" s="1088">
        <v>4500000</v>
      </c>
      <c r="G28" s="138"/>
      <c r="H28" s="25">
        <v>8446000</v>
      </c>
      <c r="I28" s="25">
        <v>8000000</v>
      </c>
      <c r="J28" s="25">
        <v>13400000</v>
      </c>
      <c r="K28" s="25">
        <v>11266666.666666666</v>
      </c>
      <c r="L28" s="25">
        <v>9300000</v>
      </c>
      <c r="M28" s="25">
        <v>9300000</v>
      </c>
      <c r="N28" s="26"/>
      <c r="O28" s="26"/>
    </row>
    <row r="29" spans="1:15" ht="15">
      <c r="A29" s="150" t="s">
        <v>752</v>
      </c>
      <c r="B29" s="151"/>
      <c r="C29" s="151"/>
      <c r="D29" s="151"/>
      <c r="E29" s="151"/>
      <c r="F29" s="151"/>
      <c r="G29" s="151"/>
      <c r="H29" s="11"/>
      <c r="I29" s="11"/>
      <c r="J29" s="11"/>
      <c r="K29" s="11"/>
      <c r="L29" s="11"/>
      <c r="M29" s="11"/>
      <c r="N29" s="11"/>
      <c r="O29" s="11"/>
    </row>
    <row r="30" spans="1:15" ht="20.25">
      <c r="A30" s="435"/>
      <c r="B30" s="435"/>
      <c r="C30" s="435"/>
      <c r="D30" s="435"/>
      <c r="E30" s="436"/>
      <c r="F30" s="1307"/>
      <c r="G30" s="435"/>
    </row>
    <row r="31" spans="1:15" ht="20.25">
      <c r="A31" s="435"/>
      <c r="B31" s="435"/>
      <c r="C31" s="435"/>
      <c r="D31" s="435"/>
      <c r="E31" s="436"/>
      <c r="F31" s="1307"/>
      <c r="G31" s="435"/>
    </row>
    <row r="32" spans="1:15" ht="20.25">
      <c r="A32" s="435"/>
      <c r="B32" s="435"/>
      <c r="C32" s="435"/>
      <c r="D32" s="435"/>
      <c r="E32" s="436"/>
      <c r="F32" s="1307"/>
      <c r="G32" s="435"/>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23" priority="1"/>
    <cfRule type="duplicateValues" dxfId="22" priority="2"/>
  </conditionalFormatting>
  <pageMargins left="0.70866141732283472" right="0.17" top="0.4" bottom="0.85" header="0.31496062992125984" footer="0.31496062992125984"/>
  <pageSetup paperSize="9" scale="85" orientation="landscape" r:id="rId1"/>
  <rowBreaks count="1" manualBreakCount="1">
    <brk id="24" max="12" man="1"/>
  </rowBreaks>
</worksheet>
</file>

<file path=xl/worksheets/sheet116.xml><?xml version="1.0" encoding="utf-8"?>
<worksheet xmlns="http://schemas.openxmlformats.org/spreadsheetml/2006/main" xmlns:r="http://schemas.openxmlformats.org/officeDocument/2006/relationships">
  <dimension ref="A1:O29"/>
  <sheetViews>
    <sheetView view="pageBreakPreview" topLeftCell="A25" zoomScale="60" zoomScaleNormal="70" workbookViewId="0">
      <selection activeCell="M15" sqref="M15:M16"/>
    </sheetView>
  </sheetViews>
  <sheetFormatPr defaultColWidth="9.140625" defaultRowHeight="21"/>
  <cols>
    <col min="1" max="1" width="6.85546875" style="3" customWidth="1"/>
    <col min="2" max="2" width="8.140625" style="3" customWidth="1"/>
    <col min="3" max="3" width="9.140625" style="3"/>
    <col min="4" max="4" width="9.5703125" style="3" customWidth="1"/>
    <col min="5" max="5" width="73.140625" style="31" customWidth="1"/>
    <col min="6" max="6" width="15.7109375" style="1087" hidden="1" customWidth="1"/>
    <col min="7" max="7" width="4.7109375" style="3" hidden="1" customWidth="1"/>
    <col min="8" max="13" width="7.5703125" style="3" customWidth="1"/>
    <col min="14" max="15" width="18.7109375" style="3" hidden="1" customWidth="1"/>
    <col min="16" max="16384" width="9.140625" style="3"/>
  </cols>
  <sheetData>
    <row r="1" spans="1:15" ht="18">
      <c r="A1" s="418" t="s">
        <v>171</v>
      </c>
      <c r="B1" s="419"/>
      <c r="C1" s="419"/>
      <c r="D1" s="419"/>
      <c r="E1" s="419"/>
      <c r="F1" s="419"/>
      <c r="G1" s="420"/>
    </row>
    <row r="2" spans="1:15" ht="18">
      <c r="A2" s="418" t="s">
        <v>113</v>
      </c>
      <c r="B2" s="419"/>
      <c r="C2" s="419"/>
      <c r="D2" s="419"/>
      <c r="E2" s="419"/>
      <c r="F2" s="419"/>
      <c r="G2" s="420"/>
    </row>
    <row r="3" spans="1:15" ht="18">
      <c r="A3" s="418" t="s">
        <v>114</v>
      </c>
      <c r="B3" s="419"/>
      <c r="C3" s="419"/>
      <c r="D3" s="419"/>
      <c r="E3" s="419"/>
      <c r="F3" s="419"/>
      <c r="G3" s="420"/>
    </row>
    <row r="4" spans="1:15" ht="20.25">
      <c r="A4" s="243"/>
      <c r="B4" s="243"/>
      <c r="C4" s="243"/>
      <c r="D4" s="243"/>
      <c r="E4" s="432"/>
      <c r="F4" s="1079"/>
      <c r="G4" s="243"/>
    </row>
    <row r="5" spans="1:15" ht="16.5">
      <c r="A5" s="244" t="s">
        <v>981</v>
      </c>
      <c r="B5" s="245"/>
      <c r="C5" s="245"/>
      <c r="D5" s="245"/>
      <c r="E5" s="245"/>
      <c r="F5" s="245"/>
      <c r="G5" s="246"/>
    </row>
    <row r="6" spans="1:15" ht="16.5">
      <c r="A6" s="244" t="s">
        <v>173</v>
      </c>
      <c r="B6" s="245"/>
      <c r="C6" s="246"/>
      <c r="D6" s="249" t="s">
        <v>2</v>
      </c>
      <c r="E6" s="250"/>
      <c r="F6" s="250"/>
      <c r="G6" s="251"/>
    </row>
    <row r="7" spans="1:15" ht="16.5">
      <c r="A7" s="244" t="s">
        <v>175</v>
      </c>
      <c r="B7" s="245"/>
      <c r="C7" s="246"/>
      <c r="D7" s="249" t="s">
        <v>982</v>
      </c>
      <c r="E7" s="250"/>
      <c r="F7" s="250"/>
      <c r="G7" s="251"/>
    </row>
    <row r="8" spans="1:15" ht="31.5">
      <c r="A8" s="137"/>
      <c r="B8" s="137"/>
      <c r="C8" s="137"/>
      <c r="D8" s="137"/>
      <c r="E8" s="429"/>
      <c r="F8" s="1080"/>
      <c r="G8" s="137"/>
      <c r="H8" s="13" t="s">
        <v>6</v>
      </c>
      <c r="I8" s="13"/>
      <c r="J8" s="13"/>
      <c r="K8" s="13"/>
      <c r="L8" s="13"/>
      <c r="M8" s="13"/>
      <c r="N8" s="13"/>
      <c r="O8" s="13"/>
    </row>
    <row r="9" spans="1:15" ht="180">
      <c r="A9" s="128" t="s">
        <v>119</v>
      </c>
      <c r="B9" s="128" t="s">
        <v>8</v>
      </c>
      <c r="C9" s="685" t="s">
        <v>9</v>
      </c>
      <c r="D9" s="687"/>
      <c r="E9" s="429" t="s">
        <v>120</v>
      </c>
      <c r="F9" s="1082" t="s">
        <v>121</v>
      </c>
      <c r="G9" s="128" t="s">
        <v>12</v>
      </c>
      <c r="H9" s="397" t="s">
        <v>13</v>
      </c>
      <c r="I9" s="397" t="s">
        <v>14</v>
      </c>
      <c r="J9" s="397" t="s">
        <v>15</v>
      </c>
      <c r="K9" s="397" t="s">
        <v>16</v>
      </c>
      <c r="L9" s="345" t="s">
        <v>17</v>
      </c>
      <c r="M9" s="345" t="s">
        <v>18</v>
      </c>
      <c r="N9" s="14" t="s">
        <v>19</v>
      </c>
      <c r="O9" s="14" t="s">
        <v>20</v>
      </c>
    </row>
    <row r="10" spans="1:15" ht="20.25">
      <c r="A10" s="134">
        <v>1</v>
      </c>
      <c r="B10" s="134">
        <v>2</v>
      </c>
      <c r="C10" s="134">
        <v>3</v>
      </c>
      <c r="D10" s="134">
        <v>4</v>
      </c>
      <c r="E10" s="429">
        <v>5</v>
      </c>
      <c r="F10" s="134">
        <v>6</v>
      </c>
      <c r="G10" s="134">
        <v>7</v>
      </c>
      <c r="H10" s="11">
        <v>6</v>
      </c>
      <c r="I10" s="11">
        <v>7</v>
      </c>
      <c r="J10" s="11">
        <v>8</v>
      </c>
      <c r="K10" s="11">
        <v>9</v>
      </c>
      <c r="L10" s="11">
        <v>10</v>
      </c>
      <c r="M10" s="11">
        <v>11</v>
      </c>
      <c r="N10" s="11"/>
      <c r="O10" s="11"/>
    </row>
    <row r="11" spans="1:15" ht="115.5">
      <c r="A11" s="330" t="s">
        <v>21</v>
      </c>
      <c r="B11" s="1308" t="s">
        <v>22</v>
      </c>
      <c r="C11" s="1308" t="s">
        <v>122</v>
      </c>
      <c r="D11" s="137" t="s">
        <v>123</v>
      </c>
      <c r="E11" s="432"/>
      <c r="F11" s="1093"/>
      <c r="G11" s="138"/>
      <c r="H11" s="25"/>
      <c r="I11" s="25"/>
      <c r="J11" s="25"/>
      <c r="K11" s="25"/>
      <c r="L11" s="25"/>
      <c r="M11" s="25"/>
      <c r="N11" s="26"/>
      <c r="O11" s="26"/>
    </row>
    <row r="12" spans="1:15" ht="115.5">
      <c r="A12" s="333"/>
      <c r="B12" s="1309"/>
      <c r="C12" s="1310"/>
      <c r="D12" s="137" t="s">
        <v>124</v>
      </c>
      <c r="E12" s="432"/>
      <c r="F12" s="1093"/>
      <c r="G12" s="138"/>
      <c r="H12" s="25"/>
      <c r="I12" s="25"/>
      <c r="J12" s="25"/>
      <c r="K12" s="25"/>
      <c r="L12" s="25"/>
      <c r="M12" s="25"/>
      <c r="N12" s="26"/>
      <c r="O12" s="26"/>
    </row>
    <row r="13" spans="1:15" ht="409.5">
      <c r="A13" s="333"/>
      <c r="B13" s="1309"/>
      <c r="C13" s="1308" t="s">
        <v>125</v>
      </c>
      <c r="D13" s="137" t="s">
        <v>123</v>
      </c>
      <c r="E13" s="439" t="s">
        <v>983</v>
      </c>
      <c r="F13" s="1093">
        <v>8800000</v>
      </c>
      <c r="G13" s="138"/>
      <c r="H13" s="25">
        <v>12000000</v>
      </c>
      <c r="I13" s="25">
        <f t="shared" ref="I13:I28" si="0">F13</f>
        <v>8800000</v>
      </c>
      <c r="J13" s="25">
        <v>24386363.636363637</v>
      </c>
      <c r="K13" s="25">
        <v>14430259.740259741</v>
      </c>
      <c r="L13" s="25">
        <v>18000000</v>
      </c>
      <c r="M13" s="25">
        <f>L13</f>
        <v>18000000</v>
      </c>
      <c r="N13" s="26"/>
      <c r="O13" s="26"/>
    </row>
    <row r="14" spans="1:15" ht="409.5">
      <c r="A14" s="334"/>
      <c r="B14" s="1310"/>
      <c r="C14" s="1310"/>
      <c r="D14" s="137" t="s">
        <v>124</v>
      </c>
      <c r="E14" s="31" t="s">
        <v>984</v>
      </c>
      <c r="F14" s="1093">
        <v>8500000</v>
      </c>
      <c r="G14" s="138"/>
      <c r="H14" s="25">
        <v>2001000</v>
      </c>
      <c r="I14" s="25">
        <f t="shared" si="0"/>
        <v>8500000</v>
      </c>
      <c r="J14" s="25">
        <v>47450000</v>
      </c>
      <c r="K14" s="25">
        <v>12807933.204685643</v>
      </c>
      <c r="L14" s="25">
        <v>8500000</v>
      </c>
      <c r="M14" s="25">
        <v>8500000</v>
      </c>
      <c r="N14" s="26"/>
      <c r="O14" s="26"/>
    </row>
    <row r="15" spans="1:15" ht="115.5">
      <c r="A15" s="330" t="s">
        <v>21</v>
      </c>
      <c r="B15" s="1308" t="s">
        <v>22</v>
      </c>
      <c r="C15" s="1308" t="s">
        <v>126</v>
      </c>
      <c r="D15" s="137" t="s">
        <v>123</v>
      </c>
      <c r="E15" s="432"/>
      <c r="F15" s="1093"/>
      <c r="G15" s="138"/>
      <c r="H15" s="25"/>
      <c r="I15" s="25"/>
      <c r="J15" s="25"/>
      <c r="K15" s="25"/>
      <c r="L15" s="25"/>
      <c r="M15" s="25"/>
      <c r="N15" s="26"/>
      <c r="O15" s="26"/>
    </row>
    <row r="16" spans="1:15" ht="115.5">
      <c r="A16" s="333"/>
      <c r="B16" s="1310"/>
      <c r="C16" s="1310"/>
      <c r="D16" s="137" t="s">
        <v>124</v>
      </c>
      <c r="E16" s="432"/>
      <c r="F16" s="1093"/>
      <c r="G16" s="138"/>
      <c r="H16" s="25"/>
      <c r="I16" s="25"/>
      <c r="J16" s="25"/>
      <c r="K16" s="25"/>
      <c r="L16" s="25"/>
      <c r="M16" s="25"/>
      <c r="N16" s="26"/>
      <c r="O16" s="26"/>
    </row>
    <row r="17" spans="1:15" ht="33">
      <c r="A17" s="333"/>
      <c r="B17" s="1308" t="s">
        <v>131</v>
      </c>
      <c r="C17" s="1308" t="s">
        <v>35</v>
      </c>
      <c r="D17" s="137" t="s">
        <v>36</v>
      </c>
      <c r="E17" s="432"/>
      <c r="F17" s="1093"/>
      <c r="G17" s="138"/>
      <c r="H17" s="25"/>
      <c r="I17" s="25"/>
      <c r="J17" s="25"/>
      <c r="K17" s="25"/>
      <c r="L17" s="25"/>
      <c r="M17" s="25"/>
      <c r="N17" s="26"/>
      <c r="O17" s="26"/>
    </row>
    <row r="18" spans="1:15" ht="33">
      <c r="A18" s="333"/>
      <c r="B18" s="1309"/>
      <c r="C18" s="1310"/>
      <c r="D18" s="137" t="s">
        <v>132</v>
      </c>
      <c r="E18" s="432"/>
      <c r="F18" s="1093"/>
      <c r="G18" s="138"/>
      <c r="H18" s="25"/>
      <c r="I18" s="25"/>
      <c r="J18" s="25"/>
      <c r="K18" s="25"/>
      <c r="L18" s="25"/>
      <c r="M18" s="25"/>
      <c r="N18" s="26"/>
      <c r="O18" s="26"/>
    </row>
    <row r="19" spans="1:15" ht="409.5">
      <c r="A19" s="333"/>
      <c r="B19" s="1309"/>
      <c r="C19" s="1308" t="s">
        <v>133</v>
      </c>
      <c r="D19" s="128" t="s">
        <v>39</v>
      </c>
      <c r="E19" s="439" t="s">
        <v>985</v>
      </c>
      <c r="F19" s="1093">
        <v>2500000</v>
      </c>
      <c r="G19" s="138"/>
      <c r="H19" s="25">
        <v>1428500</v>
      </c>
      <c r="I19" s="25">
        <f t="shared" si="0"/>
        <v>2500000</v>
      </c>
      <c r="J19" s="25">
        <v>15328571.428571425</v>
      </c>
      <c r="K19" s="25">
        <v>3927532.0649792459</v>
      </c>
      <c r="L19" s="25">
        <v>2500000</v>
      </c>
      <c r="M19" s="25">
        <v>2500000</v>
      </c>
      <c r="N19" s="26"/>
      <c r="O19" s="26"/>
    </row>
    <row r="20" spans="1:15" ht="120.75">
      <c r="A20" s="334"/>
      <c r="B20" s="1310"/>
      <c r="C20" s="1310"/>
      <c r="D20" s="137" t="s">
        <v>41</v>
      </c>
      <c r="E20" s="12" t="s">
        <v>986</v>
      </c>
      <c r="F20" s="1093">
        <v>2000000</v>
      </c>
      <c r="G20" s="138"/>
      <c r="H20" s="25">
        <v>1656000</v>
      </c>
      <c r="I20" s="25">
        <f t="shared" si="0"/>
        <v>2000000</v>
      </c>
      <c r="J20" s="25"/>
      <c r="K20" s="25"/>
      <c r="L20" s="25">
        <v>2000000</v>
      </c>
      <c r="M20" s="25">
        <f>L20</f>
        <v>2000000</v>
      </c>
      <c r="N20" s="26"/>
      <c r="O20" s="26"/>
    </row>
    <row r="21" spans="1:15" ht="25.5">
      <c r="A21" s="1308" t="s">
        <v>21</v>
      </c>
      <c r="B21" s="1311" t="s">
        <v>987</v>
      </c>
      <c r="C21" s="137" t="s">
        <v>44</v>
      </c>
      <c r="D21" s="138"/>
      <c r="E21" s="432"/>
      <c r="F21" s="1093"/>
      <c r="G21" s="138"/>
      <c r="H21" s="25"/>
      <c r="I21" s="25"/>
      <c r="J21" s="25"/>
      <c r="K21" s="25"/>
      <c r="L21" s="25"/>
      <c r="M21" s="25"/>
      <c r="N21" s="26"/>
      <c r="O21" s="26"/>
    </row>
    <row r="22" spans="1:15" ht="33">
      <c r="A22" s="1309"/>
      <c r="B22" s="1312"/>
      <c r="C22" s="137" t="s">
        <v>45</v>
      </c>
      <c r="D22" s="138"/>
      <c r="E22" s="432"/>
      <c r="F22" s="1093"/>
      <c r="G22" s="138"/>
      <c r="H22" s="25"/>
      <c r="I22" s="25"/>
      <c r="J22" s="25"/>
      <c r="K22" s="25"/>
      <c r="L22" s="25"/>
      <c r="M22" s="25"/>
      <c r="N22" s="26"/>
      <c r="O22" s="26"/>
    </row>
    <row r="23" spans="1:15" ht="25.5">
      <c r="A23" s="1310"/>
      <c r="B23" s="1313"/>
      <c r="C23" s="137" t="s">
        <v>46</v>
      </c>
      <c r="D23" s="138"/>
      <c r="E23" s="432"/>
      <c r="F23" s="1093"/>
      <c r="G23" s="138"/>
      <c r="H23" s="25"/>
      <c r="I23" s="25"/>
      <c r="J23" s="25"/>
      <c r="K23" s="25"/>
      <c r="L23" s="25"/>
      <c r="M23" s="25"/>
      <c r="N23" s="26"/>
      <c r="O23" s="26"/>
    </row>
    <row r="24" spans="1:15" ht="399">
      <c r="A24" s="1308" t="s">
        <v>139</v>
      </c>
      <c r="B24" s="137" t="s">
        <v>48</v>
      </c>
      <c r="C24" s="138"/>
      <c r="D24" s="138"/>
      <c r="E24" s="31" t="s">
        <v>988</v>
      </c>
      <c r="F24" s="1093">
        <v>6000000</v>
      </c>
      <c r="G24" s="138"/>
      <c r="H24" s="25">
        <v>4485000</v>
      </c>
      <c r="I24" s="25">
        <f t="shared" si="0"/>
        <v>6000000</v>
      </c>
      <c r="J24" s="25">
        <v>116400894.73684211</v>
      </c>
      <c r="K24" s="25">
        <v>34305223.684210524</v>
      </c>
      <c r="L24" s="25">
        <v>7000000</v>
      </c>
      <c r="M24" s="25">
        <v>7000000</v>
      </c>
      <c r="N24" s="26"/>
      <c r="O24" s="26"/>
    </row>
    <row r="25" spans="1:15" ht="137.25">
      <c r="A25" s="1309"/>
      <c r="B25" s="137" t="s">
        <v>50</v>
      </c>
      <c r="C25" s="138"/>
      <c r="D25" s="138"/>
      <c r="E25" s="432" t="s">
        <v>989</v>
      </c>
      <c r="F25" s="1093">
        <v>11500000</v>
      </c>
      <c r="G25" s="138"/>
      <c r="H25" s="25">
        <v>1428500</v>
      </c>
      <c r="I25" s="25">
        <f t="shared" si="0"/>
        <v>11500000</v>
      </c>
      <c r="J25" s="25"/>
      <c r="K25" s="25"/>
      <c r="L25" s="25">
        <v>12000000</v>
      </c>
      <c r="M25" s="25">
        <f>L25</f>
        <v>12000000</v>
      </c>
      <c r="N25" s="26"/>
      <c r="O25" s="26"/>
    </row>
    <row r="26" spans="1:15" ht="49.5">
      <c r="A26" s="1309"/>
      <c r="B26" s="137" t="s">
        <v>51</v>
      </c>
      <c r="C26" s="138"/>
      <c r="D26" s="138"/>
      <c r="E26" s="432"/>
      <c r="F26" s="1093"/>
      <c r="G26" s="138"/>
      <c r="H26" s="25"/>
      <c r="I26" s="25"/>
      <c r="J26" s="25"/>
      <c r="K26" s="25"/>
      <c r="L26" s="25"/>
      <c r="M26" s="25"/>
      <c r="N26" s="26"/>
      <c r="O26" s="26"/>
    </row>
    <row r="27" spans="1:15" ht="33">
      <c r="A27" s="1310"/>
      <c r="B27" s="137" t="s">
        <v>52</v>
      </c>
      <c r="C27" s="138"/>
      <c r="D27" s="138"/>
      <c r="E27" s="432"/>
      <c r="F27" s="1093"/>
      <c r="G27" s="138"/>
      <c r="H27" s="25"/>
      <c r="I27" s="25"/>
      <c r="J27" s="25"/>
      <c r="K27" s="25"/>
      <c r="L27" s="25"/>
      <c r="M27" s="25"/>
      <c r="N27" s="26"/>
      <c r="O27" s="26"/>
    </row>
    <row r="28" spans="1:15" ht="168">
      <c r="A28" s="129" t="s">
        <v>142</v>
      </c>
      <c r="B28" s="138"/>
      <c r="C28" s="138"/>
      <c r="D28" s="138"/>
      <c r="E28" s="31" t="s">
        <v>990</v>
      </c>
      <c r="F28" s="1093">
        <v>3000000</v>
      </c>
      <c r="G28" s="138"/>
      <c r="H28" s="25">
        <v>1656000</v>
      </c>
      <c r="I28" s="25">
        <f t="shared" si="0"/>
        <v>3000000</v>
      </c>
      <c r="J28" s="25"/>
      <c r="K28" s="25"/>
      <c r="L28" s="25">
        <v>3000000</v>
      </c>
      <c r="M28" s="25">
        <v>3000000</v>
      </c>
      <c r="N28" s="26"/>
      <c r="O28" s="26"/>
    </row>
    <row r="29" spans="1:15" ht="16.5">
      <c r="A29" s="249" t="s">
        <v>752</v>
      </c>
      <c r="B29" s="250"/>
      <c r="C29" s="250"/>
      <c r="D29" s="250"/>
      <c r="E29" s="250"/>
      <c r="F29" s="250"/>
      <c r="G29" s="251"/>
      <c r="H29" s="11"/>
      <c r="I29" s="11"/>
      <c r="J29" s="11"/>
      <c r="K29" s="11"/>
      <c r="L29" s="11"/>
      <c r="M29" s="11"/>
      <c r="N29" s="11"/>
      <c r="O29" s="11"/>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21" priority="1"/>
    <cfRule type="duplicateValues" dxfId="20" priority="2"/>
  </conditionalFormatting>
  <pageMargins left="0.35433070866141736" right="0.15748031496062992" top="0.35433070866141736" bottom="0.39370078740157483" header="0.31496062992125984" footer="0.31496062992125984"/>
  <pageSetup paperSize="9" scale="87" orientation="landscape" r:id="rId1"/>
  <rowBreaks count="1" manualBreakCount="1">
    <brk id="27" max="12" man="1"/>
  </rowBreaks>
</worksheet>
</file>

<file path=xl/worksheets/sheet117.xml><?xml version="1.0" encoding="utf-8"?>
<worksheet xmlns="http://schemas.openxmlformats.org/spreadsheetml/2006/main" xmlns:r="http://schemas.openxmlformats.org/officeDocument/2006/relationships">
  <dimension ref="A1:O27"/>
  <sheetViews>
    <sheetView view="pageBreakPreview" topLeftCell="A20" zoomScale="60" zoomScaleNormal="70" workbookViewId="0">
      <selection activeCell="M15" sqref="M15:M16"/>
    </sheetView>
  </sheetViews>
  <sheetFormatPr defaultColWidth="9.140625" defaultRowHeight="21"/>
  <cols>
    <col min="1" max="1" width="17.28515625" style="3" customWidth="1"/>
    <col min="2" max="2" width="15.140625" style="3" customWidth="1"/>
    <col min="3" max="3" width="12.28515625" style="3" bestFit="1" customWidth="1"/>
    <col min="4" max="4" width="14.42578125" style="3" customWidth="1"/>
    <col min="5" max="5" width="60.28515625" style="31" customWidth="1"/>
    <col min="6" max="6" width="14.140625" style="1087" hidden="1" customWidth="1"/>
    <col min="7" max="7" width="11.140625" style="3" hidden="1" customWidth="1"/>
    <col min="8" max="13" width="7.5703125" style="3" customWidth="1"/>
    <col min="14" max="14" width="14.28515625" style="3" hidden="1" customWidth="1"/>
    <col min="15" max="15" width="14.140625" style="3" hidden="1" customWidth="1"/>
    <col min="16" max="16" width="0" style="3" hidden="1" customWidth="1"/>
    <col min="17" max="16384" width="9.140625" style="3"/>
  </cols>
  <sheetData>
    <row r="1" spans="1:15" ht="15" customHeight="1">
      <c r="A1" s="974" t="s">
        <v>0</v>
      </c>
      <c r="B1" s="975"/>
      <c r="C1" s="975"/>
      <c r="D1" s="975"/>
      <c r="E1" s="975"/>
      <c r="F1" s="975"/>
      <c r="G1" s="975"/>
      <c r="H1" s="975"/>
      <c r="I1" s="975"/>
      <c r="J1" s="975"/>
      <c r="K1" s="975"/>
      <c r="L1" s="975"/>
      <c r="M1" s="975"/>
    </row>
    <row r="2" spans="1:15" ht="33.75" customHeight="1">
      <c r="A2" s="974"/>
      <c r="B2" s="975"/>
      <c r="C2" s="975"/>
      <c r="D2" s="975"/>
      <c r="E2" s="975"/>
      <c r="F2" s="975"/>
      <c r="G2" s="975"/>
      <c r="H2" s="975"/>
      <c r="I2" s="975"/>
      <c r="J2" s="975"/>
      <c r="K2" s="975"/>
      <c r="L2" s="975"/>
      <c r="M2" s="975"/>
    </row>
    <row r="3" spans="1:15">
      <c r="A3" s="11" t="s">
        <v>1</v>
      </c>
      <c r="B3" s="11" t="s">
        <v>174</v>
      </c>
      <c r="C3" s="11"/>
      <c r="D3" s="11"/>
      <c r="E3" s="12"/>
      <c r="F3" s="1314"/>
      <c r="G3" s="11"/>
    </row>
    <row r="4" spans="1:15" ht="46.5">
      <c r="A4" s="11" t="s">
        <v>3</v>
      </c>
      <c r="B4" s="11" t="s">
        <v>174</v>
      </c>
      <c r="C4" s="11"/>
      <c r="D4" s="11"/>
      <c r="E4" s="12"/>
      <c r="F4" s="1314"/>
      <c r="G4" s="11"/>
    </row>
    <row r="5" spans="1:15" ht="33">
      <c r="A5" s="11" t="s">
        <v>4</v>
      </c>
      <c r="B5" s="1315" t="s">
        <v>991</v>
      </c>
      <c r="C5" s="11"/>
      <c r="D5" s="11"/>
      <c r="E5" s="12" t="s">
        <v>992</v>
      </c>
      <c r="F5" s="1314"/>
      <c r="G5" s="11"/>
    </row>
    <row r="6" spans="1:15" ht="31.5">
      <c r="A6" s="11"/>
      <c r="B6" s="11"/>
      <c r="C6" s="11"/>
      <c r="D6" s="11"/>
      <c r="E6" s="12"/>
      <c r="F6" s="1314"/>
      <c r="G6" s="11"/>
      <c r="H6" s="13" t="s">
        <v>6</v>
      </c>
      <c r="I6" s="13"/>
      <c r="J6" s="13"/>
      <c r="K6" s="13"/>
      <c r="L6" s="13"/>
      <c r="M6" s="13"/>
      <c r="N6" s="13"/>
      <c r="O6" s="13"/>
    </row>
    <row r="7" spans="1:15" ht="180">
      <c r="A7" s="14" t="s">
        <v>7</v>
      </c>
      <c r="B7" s="14" t="s">
        <v>8</v>
      </c>
      <c r="C7" s="14" t="s">
        <v>9</v>
      </c>
      <c r="D7" s="14"/>
      <c r="E7" s="15" t="s">
        <v>10</v>
      </c>
      <c r="F7" s="1316" t="s">
        <v>11</v>
      </c>
      <c r="G7" s="14" t="s">
        <v>12</v>
      </c>
      <c r="H7" s="397" t="s">
        <v>13</v>
      </c>
      <c r="I7" s="397" t="s">
        <v>14</v>
      </c>
      <c r="J7" s="397" t="s">
        <v>15</v>
      </c>
      <c r="K7" s="397" t="s">
        <v>16</v>
      </c>
      <c r="L7" s="345" t="s">
        <v>17</v>
      </c>
      <c r="M7" s="345" t="s">
        <v>18</v>
      </c>
      <c r="N7" s="14" t="s">
        <v>19</v>
      </c>
      <c r="O7" s="14" t="s">
        <v>20</v>
      </c>
    </row>
    <row r="8" spans="1:15" s="818" customFormat="1">
      <c r="A8" s="15">
        <v>1</v>
      </c>
      <c r="B8" s="15">
        <v>2</v>
      </c>
      <c r="C8" s="15">
        <v>3</v>
      </c>
      <c r="D8" s="15">
        <v>4</v>
      </c>
      <c r="E8" s="15">
        <v>5</v>
      </c>
      <c r="F8" s="15">
        <v>6</v>
      </c>
      <c r="G8" s="15">
        <v>7</v>
      </c>
      <c r="H8" s="441">
        <v>6</v>
      </c>
      <c r="I8" s="441">
        <v>7</v>
      </c>
      <c r="J8" s="441">
        <v>8</v>
      </c>
      <c r="K8" s="441">
        <v>9</v>
      </c>
      <c r="L8" s="441">
        <v>10</v>
      </c>
      <c r="M8" s="441">
        <v>11</v>
      </c>
      <c r="N8" s="441"/>
      <c r="O8" s="441"/>
    </row>
    <row r="9" spans="1:15" ht="60">
      <c r="A9" s="22" t="s">
        <v>21</v>
      </c>
      <c r="B9" s="22" t="s">
        <v>22</v>
      </c>
      <c r="C9" s="98" t="s">
        <v>23</v>
      </c>
      <c r="D9" s="22" t="s">
        <v>24</v>
      </c>
      <c r="E9" s="24"/>
      <c r="F9" s="1317"/>
      <c r="G9" s="22"/>
      <c r="H9" s="25"/>
      <c r="I9" s="25"/>
      <c r="J9" s="25"/>
      <c r="K9" s="25"/>
      <c r="L9" s="25"/>
      <c r="M9" s="25"/>
      <c r="N9" s="26"/>
      <c r="O9" s="26"/>
    </row>
    <row r="10" spans="1:15" ht="45">
      <c r="A10" s="22"/>
      <c r="B10" s="22"/>
      <c r="C10" s="99"/>
      <c r="D10" s="22" t="s">
        <v>25</v>
      </c>
      <c r="E10" s="24"/>
      <c r="F10" s="1317"/>
      <c r="G10" s="22"/>
      <c r="H10" s="25"/>
      <c r="I10" s="25"/>
      <c r="J10" s="25"/>
      <c r="K10" s="25"/>
      <c r="L10" s="25"/>
      <c r="M10" s="25"/>
      <c r="N10" s="26"/>
      <c r="O10" s="26"/>
    </row>
    <row r="11" spans="1:15" ht="75">
      <c r="A11" s="22"/>
      <c r="B11" s="22"/>
      <c r="C11" s="19" t="s">
        <v>26</v>
      </c>
      <c r="D11" s="19" t="s">
        <v>27</v>
      </c>
      <c r="E11" s="24"/>
      <c r="F11" s="1317"/>
      <c r="G11" s="22"/>
      <c r="H11" s="25"/>
      <c r="I11" s="25"/>
      <c r="J11" s="25"/>
      <c r="K11" s="25"/>
      <c r="L11" s="25"/>
      <c r="M11" s="25"/>
      <c r="N11" s="26"/>
      <c r="O11" s="26"/>
    </row>
    <row r="12" spans="1:15" ht="60">
      <c r="A12" s="22"/>
      <c r="B12" s="22"/>
      <c r="C12" s="22"/>
      <c r="D12" s="22" t="s">
        <v>28</v>
      </c>
      <c r="E12" s="24"/>
      <c r="F12" s="1317"/>
      <c r="G12" s="22"/>
      <c r="H12" s="25"/>
      <c r="I12" s="25"/>
      <c r="J12" s="25"/>
      <c r="K12" s="25"/>
      <c r="L12" s="25"/>
      <c r="M12" s="25"/>
      <c r="N12" s="26"/>
      <c r="O12" s="26"/>
    </row>
    <row r="13" spans="1:15" ht="231" customHeight="1">
      <c r="A13" s="22"/>
      <c r="B13" s="22"/>
      <c r="C13" s="22" t="s">
        <v>29</v>
      </c>
      <c r="D13" s="22" t="s">
        <v>27</v>
      </c>
      <c r="E13" s="24" t="s">
        <v>993</v>
      </c>
      <c r="F13" s="1317">
        <v>750000</v>
      </c>
      <c r="G13" s="22"/>
      <c r="H13" s="25">
        <v>330000</v>
      </c>
      <c r="I13" s="25">
        <f t="shared" ref="I13:I26" si="0">F13</f>
        <v>750000</v>
      </c>
      <c r="J13" s="25">
        <v>13500000</v>
      </c>
      <c r="K13" s="25">
        <v>6887755.1020408161</v>
      </c>
      <c r="L13" s="25">
        <v>600000</v>
      </c>
      <c r="M13" s="25">
        <v>600000</v>
      </c>
      <c r="N13" s="26"/>
      <c r="O13" s="26"/>
    </row>
    <row r="14" spans="1:15" ht="409.5">
      <c r="A14" s="22"/>
      <c r="B14" s="22"/>
      <c r="C14" s="22"/>
      <c r="D14" s="22" t="s">
        <v>31</v>
      </c>
      <c r="E14" s="65" t="s">
        <v>994</v>
      </c>
      <c r="F14" s="1317">
        <v>700000</v>
      </c>
      <c r="G14" s="22"/>
      <c r="H14" s="25">
        <v>270000</v>
      </c>
      <c r="I14" s="25">
        <f t="shared" si="0"/>
        <v>700000</v>
      </c>
      <c r="J14" s="25">
        <v>5000000</v>
      </c>
      <c r="K14" s="25">
        <v>1851385.3458049886</v>
      </c>
      <c r="L14" s="25">
        <v>500000</v>
      </c>
      <c r="M14" s="25">
        <v>500000</v>
      </c>
      <c r="N14" s="26"/>
      <c r="O14" s="26"/>
    </row>
    <row r="15" spans="1:15" ht="60">
      <c r="A15" s="22"/>
      <c r="B15" s="22" t="s">
        <v>34</v>
      </c>
      <c r="C15" s="22" t="s">
        <v>35</v>
      </c>
      <c r="D15" s="22" t="s">
        <v>36</v>
      </c>
      <c r="E15" s="24"/>
      <c r="F15" s="1317"/>
      <c r="G15" s="22"/>
      <c r="H15" s="25"/>
      <c r="I15" s="25"/>
      <c r="J15" s="25"/>
      <c r="K15" s="25"/>
      <c r="L15" s="25"/>
      <c r="M15" s="25"/>
      <c r="N15" s="26"/>
      <c r="O15" s="26"/>
    </row>
    <row r="16" spans="1:15" ht="25.5">
      <c r="A16" s="22"/>
      <c r="B16" s="22"/>
      <c r="C16" s="22"/>
      <c r="D16" s="22" t="s">
        <v>37</v>
      </c>
      <c r="E16" s="24"/>
      <c r="F16" s="1317"/>
      <c r="G16" s="22"/>
      <c r="H16" s="25"/>
      <c r="I16" s="25"/>
      <c r="J16" s="25"/>
      <c r="K16" s="25"/>
      <c r="L16" s="25"/>
      <c r="M16" s="25"/>
      <c r="N16" s="26"/>
      <c r="O16" s="26"/>
    </row>
    <row r="17" spans="1:15" ht="409.5">
      <c r="A17" s="22"/>
      <c r="B17" s="22"/>
      <c r="C17" s="22" t="s">
        <v>38</v>
      </c>
      <c r="D17" s="22" t="s">
        <v>39</v>
      </c>
      <c r="E17" s="65" t="s">
        <v>995</v>
      </c>
      <c r="F17" s="1317">
        <v>700000</v>
      </c>
      <c r="G17" s="22"/>
      <c r="H17" s="25"/>
      <c r="I17" s="25">
        <f t="shared" si="0"/>
        <v>700000</v>
      </c>
      <c r="J17" s="25"/>
      <c r="K17" s="25"/>
      <c r="L17" s="25">
        <v>500000</v>
      </c>
      <c r="M17" s="25">
        <v>500000</v>
      </c>
      <c r="N17" s="26"/>
      <c r="O17" s="26"/>
    </row>
    <row r="18" spans="1:15" ht="137.25">
      <c r="A18" s="22"/>
      <c r="B18" s="22"/>
      <c r="C18" s="22"/>
      <c r="D18" s="22" t="s">
        <v>41</v>
      </c>
      <c r="E18" s="65" t="s">
        <v>996</v>
      </c>
      <c r="F18" s="1317">
        <v>600000</v>
      </c>
      <c r="G18" s="22"/>
      <c r="H18" s="25">
        <v>415000</v>
      </c>
      <c r="I18" s="25">
        <f t="shared" si="0"/>
        <v>600000</v>
      </c>
      <c r="J18" s="25">
        <v>13500000</v>
      </c>
      <c r="K18" s="25">
        <v>10093750</v>
      </c>
      <c r="L18" s="25">
        <v>500000</v>
      </c>
      <c r="M18" s="25">
        <v>500000</v>
      </c>
      <c r="N18" s="26"/>
      <c r="O18" s="26"/>
    </row>
    <row r="19" spans="1:15" ht="150">
      <c r="A19" s="22"/>
      <c r="B19" s="22" t="s">
        <v>43</v>
      </c>
      <c r="C19" s="22" t="s">
        <v>44</v>
      </c>
      <c r="D19" s="22"/>
      <c r="E19" s="24"/>
      <c r="F19" s="1317"/>
      <c r="G19" s="22"/>
      <c r="H19" s="25"/>
      <c r="I19" s="25"/>
      <c r="J19" s="25"/>
      <c r="K19" s="25"/>
      <c r="L19" s="25"/>
      <c r="M19" s="25"/>
      <c r="N19" s="26"/>
      <c r="O19" s="26"/>
    </row>
    <row r="20" spans="1:15" ht="25.5">
      <c r="A20" s="22"/>
      <c r="B20" s="22"/>
      <c r="C20" s="22" t="s">
        <v>45</v>
      </c>
      <c r="D20" s="22"/>
      <c r="E20" s="24"/>
      <c r="F20" s="1317"/>
      <c r="G20" s="22"/>
      <c r="H20" s="25"/>
      <c r="I20" s="25"/>
      <c r="J20" s="25"/>
      <c r="K20" s="25"/>
      <c r="L20" s="25"/>
      <c r="M20" s="25"/>
      <c r="N20" s="26"/>
      <c r="O20" s="26"/>
    </row>
    <row r="21" spans="1:15" ht="25.5">
      <c r="A21" s="22"/>
      <c r="B21" s="22"/>
      <c r="C21" s="22" t="s">
        <v>46</v>
      </c>
      <c r="D21" s="22"/>
      <c r="E21" s="24"/>
      <c r="F21" s="1317"/>
      <c r="G21" s="22"/>
      <c r="H21" s="25"/>
      <c r="I21" s="25"/>
      <c r="J21" s="25"/>
      <c r="K21" s="25"/>
      <c r="L21" s="25"/>
      <c r="M21" s="25"/>
      <c r="N21" s="26"/>
      <c r="O21" s="26"/>
    </row>
    <row r="22" spans="1:15" ht="409.5">
      <c r="A22" s="22" t="s">
        <v>47</v>
      </c>
      <c r="B22" s="22" t="s">
        <v>48</v>
      </c>
      <c r="C22" s="22"/>
      <c r="D22" s="22"/>
      <c r="E22" s="65" t="s">
        <v>997</v>
      </c>
      <c r="F22" s="1317">
        <v>800000</v>
      </c>
      <c r="G22" s="22"/>
      <c r="H22" s="25">
        <v>565000</v>
      </c>
      <c r="I22" s="25">
        <f t="shared" si="0"/>
        <v>800000</v>
      </c>
      <c r="J22" s="25">
        <v>952380.95238095231</v>
      </c>
      <c r="K22" s="25">
        <v>702164.50216450216</v>
      </c>
      <c r="L22" s="25">
        <v>700000</v>
      </c>
      <c r="M22" s="25">
        <v>700000</v>
      </c>
      <c r="N22" s="26"/>
      <c r="O22" s="26"/>
    </row>
    <row r="23" spans="1:15" ht="25.5">
      <c r="A23" s="22"/>
      <c r="B23" s="22" t="s">
        <v>50</v>
      </c>
      <c r="C23" s="22"/>
      <c r="D23" s="22"/>
      <c r="E23" s="24"/>
      <c r="F23" s="1317"/>
      <c r="G23" s="22"/>
      <c r="H23" s="25"/>
      <c r="I23" s="25"/>
      <c r="J23" s="25"/>
      <c r="K23" s="25"/>
      <c r="L23" s="25"/>
      <c r="M23" s="25"/>
      <c r="N23" s="26"/>
      <c r="O23" s="26"/>
    </row>
    <row r="24" spans="1:15" ht="25.5">
      <c r="A24" s="22"/>
      <c r="B24" s="22" t="s">
        <v>51</v>
      </c>
      <c r="C24" s="22"/>
      <c r="D24" s="22"/>
      <c r="E24" s="24"/>
      <c r="F24" s="1317"/>
      <c r="G24" s="22"/>
      <c r="H24" s="25"/>
      <c r="I24" s="25"/>
      <c r="J24" s="25"/>
      <c r="K24" s="25"/>
      <c r="L24" s="25"/>
      <c r="M24" s="25"/>
      <c r="N24" s="26"/>
      <c r="O24" s="26"/>
    </row>
    <row r="25" spans="1:15" ht="25.5">
      <c r="A25" s="22"/>
      <c r="B25" s="22" t="s">
        <v>52</v>
      </c>
      <c r="C25" s="22"/>
      <c r="D25" s="22"/>
      <c r="E25" s="24"/>
      <c r="F25" s="1317"/>
      <c r="G25" s="22"/>
      <c r="H25" s="25"/>
      <c r="I25" s="25"/>
      <c r="J25" s="25"/>
      <c r="K25" s="25"/>
      <c r="L25" s="25"/>
      <c r="M25" s="25"/>
      <c r="N25" s="26"/>
      <c r="O25" s="26"/>
    </row>
    <row r="26" spans="1:15" ht="189">
      <c r="A26" s="62" t="s">
        <v>53</v>
      </c>
      <c r="B26" s="63"/>
      <c r="C26" s="63"/>
      <c r="D26" s="64"/>
      <c r="E26" s="65" t="s">
        <v>998</v>
      </c>
      <c r="F26" s="1317">
        <v>700000</v>
      </c>
      <c r="G26" s="22"/>
      <c r="H26" s="25"/>
      <c r="I26" s="25">
        <f t="shared" si="0"/>
        <v>700000</v>
      </c>
      <c r="J26" s="25"/>
      <c r="K26" s="25"/>
      <c r="L26" s="25">
        <v>600000</v>
      </c>
      <c r="M26" s="25">
        <v>600000</v>
      </c>
      <c r="N26" s="26"/>
      <c r="O26" s="26"/>
    </row>
    <row r="27" spans="1:15" ht="33.75" customHeight="1">
      <c r="A27" s="62" t="s">
        <v>55</v>
      </c>
      <c r="B27" s="63"/>
      <c r="C27" s="63"/>
      <c r="D27" s="63"/>
      <c r="E27" s="63"/>
      <c r="F27" s="63"/>
      <c r="G27" s="63"/>
      <c r="H27" s="63"/>
      <c r="I27" s="63"/>
      <c r="J27" s="63"/>
      <c r="K27" s="63"/>
      <c r="L27" s="63"/>
      <c r="M27" s="64"/>
      <c r="N27" s="11"/>
      <c r="O27" s="11"/>
    </row>
  </sheetData>
  <mergeCells count="5">
    <mergeCell ref="A1:M2"/>
    <mergeCell ref="H6:O6"/>
    <mergeCell ref="C9:C10"/>
    <mergeCell ref="A26:D26"/>
    <mergeCell ref="A27:M27"/>
  </mergeCells>
  <conditionalFormatting sqref="H7:K7">
    <cfRule type="duplicateValues" dxfId="19" priority="1"/>
    <cfRule type="duplicateValues" dxfId="18" priority="2"/>
  </conditionalFormatting>
  <pageMargins left="0.70866141732283472" right="0.15748031496062992" top="0.43307086614173229" bottom="0.35433070866141736" header="0.31496062992125984" footer="0.31496062992125984"/>
  <pageSetup paperSize="9" scale="83" orientation="landscape" r:id="rId1"/>
</worksheet>
</file>

<file path=xl/worksheets/sheet118.xml><?xml version="1.0" encoding="utf-8"?>
<worksheet xmlns="http://schemas.openxmlformats.org/spreadsheetml/2006/main" xmlns:r="http://schemas.openxmlformats.org/officeDocument/2006/relationships">
  <dimension ref="A1:O27"/>
  <sheetViews>
    <sheetView view="pageBreakPreview" topLeftCell="A20" zoomScale="60" zoomScaleNormal="70" workbookViewId="0">
      <selection activeCell="M15" sqref="M15:M16"/>
    </sheetView>
  </sheetViews>
  <sheetFormatPr defaultColWidth="9.140625" defaultRowHeight="21"/>
  <cols>
    <col min="1" max="1" width="14" style="3" customWidth="1"/>
    <col min="2" max="2" width="9.5703125" style="3" customWidth="1"/>
    <col min="3" max="3" width="12.28515625" style="3" bestFit="1" customWidth="1"/>
    <col min="4" max="4" width="14.85546875" style="3" customWidth="1"/>
    <col min="5" max="5" width="49.140625" style="31" customWidth="1"/>
    <col min="6" max="6" width="15.140625" style="1087" hidden="1" customWidth="1"/>
    <col min="7" max="7" width="9.7109375" style="3" hidden="1" customWidth="1"/>
    <col min="8" max="13" width="7.5703125" style="3" customWidth="1"/>
    <col min="14" max="15" width="14.140625" style="3" hidden="1" customWidth="1"/>
    <col min="16" max="16384" width="9.140625" style="3"/>
  </cols>
  <sheetData>
    <row r="1" spans="1:15" ht="15">
      <c r="A1" s="440" t="s">
        <v>0</v>
      </c>
      <c r="B1" s="440"/>
      <c r="C1" s="440"/>
      <c r="D1" s="440"/>
      <c r="E1" s="440"/>
      <c r="F1" s="440"/>
      <c r="G1" s="440"/>
    </row>
    <row r="2" spans="1:15" ht="47.25" customHeight="1">
      <c r="A2" s="1318"/>
      <c r="B2" s="1318"/>
      <c r="C2" s="1318"/>
      <c r="D2" s="1318"/>
      <c r="E2" s="1318"/>
      <c r="F2" s="1318"/>
      <c r="G2" s="1318"/>
    </row>
    <row r="3" spans="1:15" ht="31.5" customHeight="1">
      <c r="A3" s="23" t="s">
        <v>1</v>
      </c>
      <c r="B3" s="23"/>
      <c r="C3" s="23"/>
      <c r="D3" s="23"/>
      <c r="E3" s="23"/>
      <c r="F3" s="1314"/>
      <c r="H3" s="11" t="s">
        <v>2</v>
      </c>
      <c r="I3" s="11"/>
      <c r="J3" s="11"/>
      <c r="K3" s="11"/>
      <c r="L3" s="11"/>
    </row>
    <row r="4" spans="1:15" ht="46.5" customHeight="1">
      <c r="A4" s="23" t="s">
        <v>3</v>
      </c>
      <c r="B4" s="23"/>
      <c r="C4" s="23"/>
      <c r="D4" s="23"/>
      <c r="E4" s="23"/>
      <c r="F4" s="1314"/>
      <c r="H4" s="11" t="s">
        <v>2</v>
      </c>
      <c r="I4" s="11"/>
      <c r="J4" s="11"/>
      <c r="K4" s="11"/>
      <c r="L4" s="11"/>
    </row>
    <row r="5" spans="1:15" ht="31.5" customHeight="1">
      <c r="A5" s="23" t="s">
        <v>4</v>
      </c>
      <c r="B5" s="23"/>
      <c r="C5" s="23"/>
      <c r="D5" s="23"/>
      <c r="E5" s="23"/>
      <c r="F5" s="1314"/>
      <c r="H5" s="11" t="s">
        <v>999</v>
      </c>
      <c r="I5" s="11"/>
      <c r="J5" s="11"/>
      <c r="K5" s="11"/>
      <c r="L5" s="11"/>
    </row>
    <row r="6" spans="1:15" ht="31.5">
      <c r="A6" s="11"/>
      <c r="B6" s="11"/>
      <c r="C6" s="11"/>
      <c r="D6" s="11"/>
      <c r="E6" s="12"/>
      <c r="F6" s="1314"/>
      <c r="G6" s="11"/>
      <c r="H6" s="13" t="s">
        <v>6</v>
      </c>
      <c r="I6" s="13"/>
      <c r="J6" s="13"/>
      <c r="K6" s="13"/>
      <c r="L6" s="13"/>
      <c r="M6" s="13"/>
      <c r="N6" s="13"/>
      <c r="O6" s="13"/>
    </row>
    <row r="7" spans="1:15" ht="180">
      <c r="A7" s="14" t="s">
        <v>7</v>
      </c>
      <c r="B7" s="14" t="s">
        <v>8</v>
      </c>
      <c r="C7" s="14" t="s">
        <v>9</v>
      </c>
      <c r="D7" s="14"/>
      <c r="E7" s="15" t="s">
        <v>10</v>
      </c>
      <c r="F7" s="1316" t="s">
        <v>11</v>
      </c>
      <c r="G7" s="14" t="s">
        <v>12</v>
      </c>
      <c r="H7" s="397" t="s">
        <v>13</v>
      </c>
      <c r="I7" s="397" t="s">
        <v>14</v>
      </c>
      <c r="J7" s="397" t="s">
        <v>15</v>
      </c>
      <c r="K7" s="397" t="s">
        <v>16</v>
      </c>
      <c r="L7" s="345" t="s">
        <v>17</v>
      </c>
      <c r="M7" s="345" t="s">
        <v>18</v>
      </c>
      <c r="N7" s="14" t="s">
        <v>19</v>
      </c>
      <c r="O7" s="14" t="s">
        <v>20</v>
      </c>
    </row>
    <row r="8" spans="1:15">
      <c r="A8" s="19">
        <v>1</v>
      </c>
      <c r="B8" s="19">
        <v>2</v>
      </c>
      <c r="C8" s="19">
        <v>3</v>
      </c>
      <c r="D8" s="19">
        <v>4</v>
      </c>
      <c r="E8" s="20">
        <v>5</v>
      </c>
      <c r="F8" s="19">
        <v>6</v>
      </c>
      <c r="G8" s="19">
        <v>7</v>
      </c>
      <c r="H8" s="11"/>
      <c r="I8" s="11"/>
      <c r="J8" s="11"/>
      <c r="K8" s="11"/>
      <c r="L8" s="11"/>
      <c r="M8" s="11"/>
      <c r="N8" s="11"/>
      <c r="O8" s="11"/>
    </row>
    <row r="9" spans="1:15" ht="46.5">
      <c r="A9" s="11" t="s">
        <v>21</v>
      </c>
      <c r="B9" s="11" t="s">
        <v>22</v>
      </c>
      <c r="C9" s="108" t="s">
        <v>23</v>
      </c>
      <c r="D9" s="11" t="s">
        <v>24</v>
      </c>
      <c r="E9" s="12"/>
      <c r="F9" s="1319"/>
      <c r="G9" s="11"/>
      <c r="H9" s="25"/>
      <c r="I9" s="25"/>
      <c r="J9" s="25"/>
      <c r="K9" s="25"/>
      <c r="L9" s="25"/>
      <c r="M9" s="25"/>
      <c r="N9" s="25"/>
      <c r="O9" s="25"/>
    </row>
    <row r="10" spans="1:15" ht="46.5">
      <c r="A10" s="11"/>
      <c r="B10" s="11"/>
      <c r="C10" s="110"/>
      <c r="D10" s="11" t="s">
        <v>25</v>
      </c>
      <c r="E10" s="12"/>
      <c r="F10" s="1319"/>
      <c r="G10" s="11"/>
      <c r="H10" s="25"/>
      <c r="I10" s="25"/>
      <c r="J10" s="25"/>
      <c r="K10" s="25"/>
      <c r="L10" s="25"/>
      <c r="M10" s="25"/>
      <c r="N10" s="25"/>
      <c r="O10" s="25"/>
    </row>
    <row r="11" spans="1:15" ht="60">
      <c r="A11" s="11"/>
      <c r="B11" s="11"/>
      <c r="C11" s="19" t="s">
        <v>26</v>
      </c>
      <c r="D11" s="19" t="s">
        <v>27</v>
      </c>
      <c r="E11" s="12"/>
      <c r="F11" s="1319"/>
      <c r="G11" s="11"/>
      <c r="H11" s="25"/>
      <c r="I11" s="25"/>
      <c r="J11" s="25"/>
      <c r="K11" s="25"/>
      <c r="L11" s="25"/>
      <c r="M11" s="25"/>
      <c r="N11" s="25"/>
      <c r="O11" s="25"/>
    </row>
    <row r="12" spans="1:15" ht="61.5">
      <c r="A12" s="11"/>
      <c r="B12" s="11"/>
      <c r="C12" s="11"/>
      <c r="D12" s="11" t="s">
        <v>28</v>
      </c>
      <c r="E12" s="12"/>
      <c r="F12" s="1319"/>
      <c r="G12" s="11"/>
      <c r="H12" s="25"/>
      <c r="I12" s="25"/>
      <c r="J12" s="25"/>
      <c r="K12" s="25"/>
      <c r="L12" s="25"/>
      <c r="M12" s="25"/>
      <c r="N12" s="25"/>
      <c r="O12" s="25"/>
    </row>
    <row r="13" spans="1:15" ht="210">
      <c r="A13" s="11"/>
      <c r="B13" s="11"/>
      <c r="C13" s="11" t="s">
        <v>29</v>
      </c>
      <c r="D13" s="11" t="s">
        <v>27</v>
      </c>
      <c r="E13" s="12" t="s">
        <v>1000</v>
      </c>
      <c r="F13" s="1319">
        <v>1300000</v>
      </c>
      <c r="G13" s="25"/>
      <c r="H13" s="25">
        <v>161000</v>
      </c>
      <c r="I13" s="25">
        <f t="shared" ref="I13:I26" si="0">F13</f>
        <v>1300000</v>
      </c>
      <c r="J13" s="25">
        <v>1280000</v>
      </c>
      <c r="K13" s="25">
        <v>1171755.9681697614</v>
      </c>
      <c r="L13" s="25">
        <v>1000000</v>
      </c>
      <c r="M13" s="25">
        <v>1000000</v>
      </c>
      <c r="N13" s="25"/>
      <c r="O13" s="25"/>
    </row>
    <row r="14" spans="1:15" ht="409.5">
      <c r="A14" s="11"/>
      <c r="B14" s="11"/>
      <c r="C14" s="11"/>
      <c r="D14" s="11" t="s">
        <v>31</v>
      </c>
      <c r="E14" s="31" t="s">
        <v>1001</v>
      </c>
      <c r="F14" s="1319">
        <v>1100000</v>
      </c>
      <c r="G14" s="11"/>
      <c r="H14" s="25">
        <v>161000</v>
      </c>
      <c r="I14" s="25">
        <f t="shared" si="0"/>
        <v>1100000</v>
      </c>
      <c r="J14" s="25">
        <v>1499999.9999999998</v>
      </c>
      <c r="K14" s="25">
        <v>394483.09068719065</v>
      </c>
      <c r="L14" s="25">
        <v>1100000</v>
      </c>
      <c r="M14" s="25">
        <f>L14</f>
        <v>1100000</v>
      </c>
      <c r="N14" s="25"/>
      <c r="O14" s="25"/>
    </row>
    <row r="15" spans="1:15" ht="106.5">
      <c r="A15" s="11"/>
      <c r="B15" s="11" t="s">
        <v>34</v>
      </c>
      <c r="C15" s="11" t="s">
        <v>35</v>
      </c>
      <c r="D15" s="11" t="s">
        <v>36</v>
      </c>
      <c r="E15" s="12"/>
      <c r="F15" s="1319"/>
      <c r="G15" s="11"/>
      <c r="H15" s="25"/>
      <c r="I15" s="25"/>
      <c r="J15" s="25"/>
      <c r="K15" s="25"/>
      <c r="L15" s="25"/>
      <c r="M15" s="25"/>
      <c r="N15" s="25"/>
      <c r="O15" s="25"/>
    </row>
    <row r="16" spans="1:15">
      <c r="A16" s="11"/>
      <c r="B16" s="11"/>
      <c r="C16" s="11"/>
      <c r="D16" s="11" t="s">
        <v>37</v>
      </c>
      <c r="E16" s="12"/>
      <c r="F16" s="1319"/>
      <c r="G16" s="11"/>
      <c r="H16" s="25"/>
      <c r="I16" s="25"/>
      <c r="J16" s="25"/>
      <c r="K16" s="25"/>
      <c r="L16" s="25"/>
      <c r="M16" s="25"/>
      <c r="N16" s="25"/>
      <c r="O16" s="25"/>
    </row>
    <row r="17" spans="1:15" ht="409.5">
      <c r="A17" s="11"/>
      <c r="B17" s="11"/>
      <c r="C17" s="11" t="s">
        <v>38</v>
      </c>
      <c r="D17" s="11" t="s">
        <v>39</v>
      </c>
      <c r="E17" s="31" t="s">
        <v>1002</v>
      </c>
      <c r="F17" s="1319">
        <v>400000</v>
      </c>
      <c r="G17" s="11"/>
      <c r="H17" s="25">
        <v>624000</v>
      </c>
      <c r="I17" s="25">
        <f t="shared" si="0"/>
        <v>400000</v>
      </c>
      <c r="J17" s="25"/>
      <c r="K17" s="25"/>
      <c r="L17" s="25">
        <v>4000000</v>
      </c>
      <c r="M17" s="25">
        <f>L17</f>
        <v>4000000</v>
      </c>
      <c r="N17" s="25"/>
      <c r="O17" s="25"/>
    </row>
    <row r="18" spans="1:15" ht="120.75">
      <c r="A18" s="11"/>
      <c r="B18" s="11"/>
      <c r="C18" s="11"/>
      <c r="D18" s="11" t="s">
        <v>41</v>
      </c>
      <c r="E18" s="12" t="s">
        <v>1003</v>
      </c>
      <c r="F18" s="1319">
        <v>350000</v>
      </c>
      <c r="G18" s="11"/>
      <c r="H18" s="25">
        <v>242000</v>
      </c>
      <c r="I18" s="25">
        <f t="shared" si="0"/>
        <v>350000</v>
      </c>
      <c r="J18" s="25">
        <v>6425000</v>
      </c>
      <c r="K18" s="25">
        <v>6425000</v>
      </c>
      <c r="L18" s="25">
        <v>350000</v>
      </c>
      <c r="M18" s="25">
        <v>350000</v>
      </c>
      <c r="N18" s="25"/>
      <c r="O18" s="25"/>
    </row>
    <row r="19" spans="1:15" ht="211.5">
      <c r="A19" s="11"/>
      <c r="B19" s="11" t="s">
        <v>43</v>
      </c>
      <c r="C19" s="11" t="s">
        <v>44</v>
      </c>
      <c r="D19" s="11"/>
      <c r="E19" s="12"/>
      <c r="F19" s="1319"/>
      <c r="G19" s="11"/>
      <c r="H19" s="25"/>
      <c r="I19" s="25"/>
      <c r="J19" s="25"/>
      <c r="K19" s="25"/>
      <c r="L19" s="25"/>
      <c r="M19" s="25"/>
      <c r="N19" s="25"/>
      <c r="O19" s="25"/>
    </row>
    <row r="20" spans="1:15">
      <c r="A20" s="11"/>
      <c r="B20" s="11"/>
      <c r="C20" s="11" t="s">
        <v>45</v>
      </c>
      <c r="D20" s="11"/>
      <c r="E20" s="12"/>
      <c r="F20" s="1319"/>
      <c r="G20" s="11"/>
      <c r="H20" s="25"/>
      <c r="I20" s="25"/>
      <c r="J20" s="25"/>
      <c r="K20" s="25"/>
      <c r="L20" s="25"/>
      <c r="M20" s="25"/>
      <c r="N20" s="25"/>
      <c r="O20" s="25"/>
    </row>
    <row r="21" spans="1:15">
      <c r="A21" s="11"/>
      <c r="B21" s="11"/>
      <c r="C21" s="11" t="s">
        <v>46</v>
      </c>
      <c r="D21" s="11"/>
      <c r="E21" s="12"/>
      <c r="F21" s="1319"/>
      <c r="G21" s="11"/>
      <c r="H21" s="25"/>
      <c r="I21" s="25"/>
      <c r="J21" s="25"/>
      <c r="K21" s="25"/>
      <c r="L21" s="25"/>
      <c r="M21" s="25"/>
      <c r="N21" s="25"/>
      <c r="O21" s="25"/>
    </row>
    <row r="22" spans="1:15" ht="409.5">
      <c r="A22" s="11" t="s">
        <v>47</v>
      </c>
      <c r="B22" s="11" t="s">
        <v>48</v>
      </c>
      <c r="C22" s="11"/>
      <c r="D22" s="11"/>
      <c r="E22" s="31" t="s">
        <v>1004</v>
      </c>
      <c r="F22" s="1319">
        <v>1500000</v>
      </c>
      <c r="G22" s="11"/>
      <c r="H22" s="25">
        <v>1380000</v>
      </c>
      <c r="I22" s="25">
        <f t="shared" si="0"/>
        <v>1500000</v>
      </c>
      <c r="J22" s="25">
        <v>4283333.333333334</v>
      </c>
      <c r="K22" s="25">
        <v>2871428.5714285714</v>
      </c>
      <c r="L22" s="25">
        <v>2500000</v>
      </c>
      <c r="M22" s="25">
        <v>2500000</v>
      </c>
      <c r="N22" s="25"/>
      <c r="O22" s="25"/>
    </row>
    <row r="23" spans="1:15" ht="31.5">
      <c r="A23" s="11"/>
      <c r="B23" s="11" t="s">
        <v>50</v>
      </c>
      <c r="C23" s="11"/>
      <c r="D23" s="11"/>
      <c r="E23" s="12"/>
      <c r="F23" s="1319"/>
      <c r="G23" s="11"/>
      <c r="H23" s="25"/>
      <c r="I23" s="25"/>
      <c r="J23" s="25"/>
      <c r="K23" s="25"/>
      <c r="L23" s="25"/>
      <c r="M23" s="25"/>
      <c r="N23" s="25"/>
      <c r="O23" s="25"/>
    </row>
    <row r="24" spans="1:15" ht="31.5">
      <c r="A24" s="11"/>
      <c r="B24" s="11" t="s">
        <v>51</v>
      </c>
      <c r="C24" s="11"/>
      <c r="D24" s="11"/>
      <c r="E24" s="12"/>
      <c r="F24" s="1319"/>
      <c r="G24" s="11"/>
      <c r="H24" s="25"/>
      <c r="I24" s="25"/>
      <c r="J24" s="25"/>
      <c r="K24" s="25"/>
      <c r="L24" s="25"/>
      <c r="M24" s="25"/>
      <c r="N24" s="25"/>
      <c r="O24" s="25"/>
    </row>
    <row r="25" spans="1:15">
      <c r="A25" s="11"/>
      <c r="B25" s="11" t="s">
        <v>52</v>
      </c>
      <c r="C25" s="11"/>
      <c r="D25" s="11"/>
      <c r="E25" s="12"/>
      <c r="F25" s="1319"/>
      <c r="G25" s="11"/>
      <c r="H25" s="25"/>
      <c r="I25" s="25"/>
      <c r="J25" s="25"/>
      <c r="K25" s="25"/>
      <c r="L25" s="25"/>
      <c r="M25" s="25"/>
      <c r="N25" s="25"/>
      <c r="O25" s="25"/>
    </row>
    <row r="26" spans="1:15" ht="126">
      <c r="A26" s="62" t="s">
        <v>53</v>
      </c>
      <c r="B26" s="63"/>
      <c r="C26" s="64"/>
      <c r="D26" s="11"/>
      <c r="E26" s="31" t="s">
        <v>1005</v>
      </c>
      <c r="F26" s="1319">
        <v>1300000</v>
      </c>
      <c r="G26" s="11"/>
      <c r="H26" s="25">
        <v>161000</v>
      </c>
      <c r="I26" s="25">
        <f t="shared" si="0"/>
        <v>1300000</v>
      </c>
      <c r="J26" s="25"/>
      <c r="K26" s="25"/>
      <c r="L26" s="25">
        <v>1000000</v>
      </c>
      <c r="M26" s="25">
        <v>1000000</v>
      </c>
      <c r="N26" s="25"/>
      <c r="O26" s="25"/>
    </row>
    <row r="27" spans="1:15" ht="15">
      <c r="A27" s="445" t="s">
        <v>55</v>
      </c>
      <c r="B27" s="446"/>
      <c r="C27" s="446"/>
      <c r="D27" s="446"/>
      <c r="E27" s="446"/>
      <c r="F27" s="446"/>
      <c r="G27" s="446"/>
      <c r="H27" s="446"/>
      <c r="I27" s="446"/>
      <c r="J27" s="446"/>
      <c r="K27" s="446"/>
      <c r="L27" s="446"/>
      <c r="M27" s="447"/>
      <c r="N27" s="11"/>
      <c r="O27" s="11"/>
    </row>
  </sheetData>
  <mergeCells count="8">
    <mergeCell ref="A26:C26"/>
    <mergeCell ref="A27:M27"/>
    <mergeCell ref="A1:G2"/>
    <mergeCell ref="A3:E3"/>
    <mergeCell ref="A4:E4"/>
    <mergeCell ref="A5:E5"/>
    <mergeCell ref="H6:O6"/>
    <mergeCell ref="C9:C10"/>
  </mergeCells>
  <conditionalFormatting sqref="H7:K7">
    <cfRule type="duplicateValues" dxfId="17" priority="1"/>
    <cfRule type="duplicateValues" dxfId="16" priority="2"/>
  </conditionalFormatting>
  <pageMargins left="0.70866141732283472" right="0.70866141732283472" top="0.39370078740157483" bottom="0.35433070866141736" header="0.31496062992125984" footer="0.31496062992125984"/>
  <pageSetup paperSize="9" scale="84" orientation="landscape" r:id="rId1"/>
</worksheet>
</file>

<file path=xl/worksheets/sheet119.xml><?xml version="1.0" encoding="utf-8"?>
<worksheet xmlns="http://schemas.openxmlformats.org/spreadsheetml/2006/main" xmlns:r="http://schemas.openxmlformats.org/officeDocument/2006/relationships">
  <dimension ref="A1:O28"/>
  <sheetViews>
    <sheetView view="pageBreakPreview" zoomScale="60" zoomScaleNormal="55" workbookViewId="0">
      <selection activeCell="M15" sqref="M15:M16"/>
    </sheetView>
  </sheetViews>
  <sheetFormatPr defaultColWidth="9.140625" defaultRowHeight="21"/>
  <cols>
    <col min="1" max="1" width="9" style="3" customWidth="1"/>
    <col min="2" max="2" width="9.28515625" style="3" customWidth="1"/>
    <col min="3" max="3" width="12.28515625" style="3" bestFit="1" customWidth="1"/>
    <col min="4" max="4" width="15.140625" style="3" customWidth="1"/>
    <col min="5" max="5" width="57.7109375" style="31" customWidth="1"/>
    <col min="6" max="6" width="17.140625" style="1087" hidden="1" customWidth="1"/>
    <col min="7" max="7" width="7.7109375" style="3" hidden="1" customWidth="1"/>
    <col min="8" max="12" width="7.5703125" style="3" customWidth="1"/>
    <col min="13" max="13" width="7.7109375" style="3" customWidth="1"/>
    <col min="14" max="15" width="14" style="3" hidden="1" customWidth="1"/>
    <col min="16" max="16384" width="9.140625" style="3"/>
  </cols>
  <sheetData>
    <row r="1" spans="1:15" ht="15" customHeight="1">
      <c r="A1" s="974" t="s">
        <v>0</v>
      </c>
      <c r="B1" s="975"/>
      <c r="C1" s="975"/>
      <c r="D1" s="975"/>
      <c r="E1" s="975"/>
      <c r="F1" s="975"/>
      <c r="G1" s="975"/>
      <c r="H1" s="975"/>
      <c r="I1" s="975"/>
      <c r="J1" s="975"/>
      <c r="K1" s="975"/>
      <c r="L1" s="975"/>
      <c r="M1" s="975"/>
    </row>
    <row r="2" spans="1:15" ht="57.75" customHeight="1">
      <c r="A2" s="974"/>
      <c r="B2" s="975"/>
      <c r="C2" s="975"/>
      <c r="D2" s="975"/>
      <c r="E2" s="975"/>
      <c r="F2" s="975"/>
      <c r="G2" s="975"/>
      <c r="H2" s="975"/>
      <c r="I2" s="975"/>
      <c r="J2" s="975"/>
      <c r="K2" s="975"/>
      <c r="L2" s="975"/>
      <c r="M2" s="975"/>
    </row>
    <row r="3" spans="1:15" s="31" customFormat="1">
      <c r="A3" s="1090" t="s">
        <v>1</v>
      </c>
      <c r="B3" s="1320"/>
      <c r="C3" s="1320"/>
      <c r="D3" s="1320"/>
      <c r="E3" s="1091"/>
      <c r="F3" s="1321"/>
      <c r="G3" s="12"/>
      <c r="H3" s="12" t="s">
        <v>174</v>
      </c>
    </row>
    <row r="4" spans="1:15" s="31" customFormat="1">
      <c r="A4" s="1322" t="s">
        <v>3</v>
      </c>
      <c r="B4" s="1323"/>
      <c r="C4" s="1323"/>
      <c r="D4" s="1323"/>
      <c r="E4" s="1324"/>
      <c r="F4" s="1321"/>
      <c r="G4" s="12"/>
      <c r="H4" s="12" t="s">
        <v>174</v>
      </c>
    </row>
    <row r="5" spans="1:15" s="31" customFormat="1" ht="42">
      <c r="A5" s="1325" t="s">
        <v>4</v>
      </c>
      <c r="B5" s="1326"/>
      <c r="C5" s="1326"/>
      <c r="D5" s="1326"/>
      <c r="E5" s="1327"/>
      <c r="F5" s="1321"/>
      <c r="G5" s="12"/>
      <c r="H5" s="12" t="s">
        <v>1006</v>
      </c>
    </row>
    <row r="6" spans="1:15" ht="31.5">
      <c r="A6" s="11"/>
      <c r="B6" s="11"/>
      <c r="C6" s="11"/>
      <c r="D6" s="11"/>
      <c r="E6" s="12"/>
      <c r="F6" s="1314"/>
      <c r="G6" s="11"/>
      <c r="H6" s="13" t="s">
        <v>6</v>
      </c>
      <c r="I6" s="13"/>
      <c r="J6" s="13"/>
      <c r="K6" s="13"/>
      <c r="L6" s="13"/>
      <c r="M6" s="13"/>
      <c r="N6" s="13"/>
      <c r="O6" s="13"/>
    </row>
    <row r="7" spans="1:15" ht="180">
      <c r="A7" s="14" t="s">
        <v>7</v>
      </c>
      <c r="B7" s="14" t="s">
        <v>8</v>
      </c>
      <c r="C7" s="14" t="s">
        <v>9</v>
      </c>
      <c r="D7" s="14"/>
      <c r="E7" s="15" t="s">
        <v>10</v>
      </c>
      <c r="F7" s="1316" t="s">
        <v>11</v>
      </c>
      <c r="G7" s="14" t="s">
        <v>12</v>
      </c>
      <c r="H7" s="397" t="s">
        <v>13</v>
      </c>
      <c r="I7" s="397" t="s">
        <v>14</v>
      </c>
      <c r="J7" s="397" t="s">
        <v>15</v>
      </c>
      <c r="K7" s="397" t="s">
        <v>16</v>
      </c>
      <c r="L7" s="345" t="s">
        <v>17</v>
      </c>
      <c r="M7" s="345" t="s">
        <v>18</v>
      </c>
      <c r="N7" s="14" t="s">
        <v>19</v>
      </c>
      <c r="O7" s="14" t="s">
        <v>20</v>
      </c>
    </row>
    <row r="8" spans="1:15" s="469" customFormat="1" ht="18.75">
      <c r="A8" s="482">
        <v>1</v>
      </c>
      <c r="B8" s="482">
        <v>2</v>
      </c>
      <c r="C8" s="482">
        <v>3</v>
      </c>
      <c r="D8" s="482">
        <v>4</v>
      </c>
      <c r="E8" s="482">
        <v>5</v>
      </c>
      <c r="F8" s="482">
        <v>6</v>
      </c>
      <c r="G8" s="482">
        <v>7</v>
      </c>
      <c r="H8" s="469">
        <v>6</v>
      </c>
      <c r="I8" s="469">
        <v>7</v>
      </c>
      <c r="J8" s="469">
        <v>8</v>
      </c>
      <c r="K8" s="469">
        <v>9</v>
      </c>
      <c r="L8" s="469">
        <v>10</v>
      </c>
      <c r="M8" s="469">
        <v>11</v>
      </c>
    </row>
    <row r="9" spans="1:15" ht="46.5">
      <c r="A9" s="11" t="s">
        <v>21</v>
      </c>
      <c r="B9" s="11" t="s">
        <v>22</v>
      </c>
      <c r="C9" s="108" t="s">
        <v>23</v>
      </c>
      <c r="D9" s="11" t="s">
        <v>24</v>
      </c>
      <c r="E9" s="12"/>
      <c r="F9" s="1319"/>
      <c r="G9" s="11"/>
      <c r="H9" s="25"/>
      <c r="I9" s="25"/>
      <c r="J9" s="25"/>
      <c r="K9" s="25"/>
      <c r="L9" s="25"/>
      <c r="M9" s="25"/>
      <c r="N9" s="26"/>
      <c r="O9" s="26"/>
    </row>
    <row r="10" spans="1:15" ht="46.5">
      <c r="A10" s="11"/>
      <c r="B10" s="11"/>
      <c r="C10" s="110"/>
      <c r="D10" s="11" t="s">
        <v>25</v>
      </c>
      <c r="E10" s="12"/>
      <c r="F10" s="1319"/>
      <c r="G10" s="11"/>
      <c r="H10" s="25"/>
      <c r="I10" s="25"/>
      <c r="J10" s="25"/>
      <c r="K10" s="25"/>
      <c r="L10" s="25"/>
      <c r="M10" s="25"/>
      <c r="N10" s="26"/>
      <c r="O10" s="26"/>
    </row>
    <row r="11" spans="1:15" ht="60">
      <c r="A11" s="11"/>
      <c r="B11" s="11"/>
      <c r="C11" s="19" t="s">
        <v>26</v>
      </c>
      <c r="D11" s="19" t="s">
        <v>27</v>
      </c>
      <c r="E11" s="12"/>
      <c r="F11" s="1319"/>
      <c r="G11" s="11"/>
      <c r="H11" s="25"/>
      <c r="I11" s="25"/>
      <c r="J11" s="25"/>
      <c r="K11" s="25"/>
      <c r="L11" s="25"/>
      <c r="M11" s="25"/>
      <c r="N11" s="26"/>
      <c r="O11" s="26"/>
    </row>
    <row r="12" spans="1:15" ht="61.5">
      <c r="A12" s="11"/>
      <c r="B12" s="11"/>
      <c r="C12" s="11"/>
      <c r="D12" s="11" t="s">
        <v>28</v>
      </c>
      <c r="E12" s="12"/>
      <c r="F12" s="1319"/>
      <c r="G12" s="11"/>
      <c r="H12" s="25"/>
      <c r="I12" s="25"/>
      <c r="J12" s="25"/>
      <c r="K12" s="25"/>
      <c r="L12" s="25"/>
      <c r="M12" s="25"/>
      <c r="N12" s="26"/>
      <c r="O12" s="26"/>
    </row>
    <row r="13" spans="1:15" ht="357">
      <c r="A13" s="11"/>
      <c r="B13" s="11"/>
      <c r="C13" s="11" t="s">
        <v>29</v>
      </c>
      <c r="D13" s="11" t="s">
        <v>27</v>
      </c>
      <c r="E13" s="31" t="s">
        <v>1007</v>
      </c>
      <c r="F13" s="1319">
        <v>700000</v>
      </c>
      <c r="G13" s="11"/>
      <c r="H13" s="25">
        <v>358000</v>
      </c>
      <c r="I13" s="25">
        <f t="shared" ref="I13:I22" si="0">F13</f>
        <v>700000</v>
      </c>
      <c r="J13" s="1200" t="s">
        <v>33</v>
      </c>
      <c r="K13" s="1200" t="s">
        <v>33</v>
      </c>
      <c r="L13" s="25">
        <v>700000</v>
      </c>
      <c r="M13" s="25">
        <v>700000</v>
      </c>
      <c r="N13" s="26"/>
      <c r="O13" s="26"/>
    </row>
    <row r="14" spans="1:15" ht="315">
      <c r="A14" s="11"/>
      <c r="B14" s="11"/>
      <c r="C14" s="11"/>
      <c r="D14" s="11" t="s">
        <v>31</v>
      </c>
      <c r="E14" s="31" t="s">
        <v>1008</v>
      </c>
      <c r="F14" s="1319">
        <v>600000</v>
      </c>
      <c r="G14" s="11"/>
      <c r="H14" s="25">
        <v>358000</v>
      </c>
      <c r="I14" s="25">
        <f t="shared" si="0"/>
        <v>600000</v>
      </c>
      <c r="J14" s="1200" t="s">
        <v>33</v>
      </c>
      <c r="K14" s="1200" t="s">
        <v>33</v>
      </c>
      <c r="L14" s="25">
        <v>600000</v>
      </c>
      <c r="M14" s="25">
        <f>L14</f>
        <v>600000</v>
      </c>
      <c r="N14" s="26"/>
      <c r="O14" s="26"/>
    </row>
    <row r="15" spans="1:15" ht="106.5">
      <c r="A15" s="11"/>
      <c r="B15" s="11" t="s">
        <v>34</v>
      </c>
      <c r="C15" s="11" t="s">
        <v>35</v>
      </c>
      <c r="D15" s="11" t="s">
        <v>36</v>
      </c>
      <c r="E15" s="12"/>
      <c r="F15" s="1319"/>
      <c r="G15" s="11"/>
      <c r="H15" s="25"/>
      <c r="I15" s="25"/>
      <c r="J15" s="25"/>
      <c r="K15" s="25"/>
      <c r="L15" s="25"/>
      <c r="M15" s="25"/>
      <c r="N15" s="26"/>
      <c r="O15" s="26"/>
    </row>
    <row r="16" spans="1:15" ht="25.5">
      <c r="A16" s="11"/>
      <c r="B16" s="11"/>
      <c r="C16" s="11"/>
      <c r="D16" s="11" t="s">
        <v>37</v>
      </c>
      <c r="F16" s="1319"/>
      <c r="G16" s="11"/>
      <c r="H16" s="25"/>
      <c r="I16" s="25"/>
      <c r="J16" s="25"/>
      <c r="K16" s="25"/>
      <c r="L16" s="25"/>
      <c r="M16" s="25"/>
      <c r="N16" s="26"/>
      <c r="O16" s="26"/>
    </row>
    <row r="17" spans="1:15" ht="409.5">
      <c r="A17" s="11"/>
      <c r="B17" s="11"/>
      <c r="C17" s="11" t="s">
        <v>38</v>
      </c>
      <c r="D17" s="11" t="s">
        <v>39</v>
      </c>
      <c r="E17" s="31" t="s">
        <v>1009</v>
      </c>
      <c r="F17" s="1319">
        <v>450000</v>
      </c>
      <c r="G17" s="11"/>
      <c r="H17" s="25">
        <v>276000</v>
      </c>
      <c r="I17" s="25">
        <f t="shared" si="0"/>
        <v>450000</v>
      </c>
      <c r="J17" s="1200" t="s">
        <v>33</v>
      </c>
      <c r="K17" s="1200" t="s">
        <v>33</v>
      </c>
      <c r="L17" s="25">
        <v>450000</v>
      </c>
      <c r="M17" s="25">
        <v>450000</v>
      </c>
      <c r="N17" s="26"/>
      <c r="O17" s="26"/>
    </row>
    <row r="18" spans="1:15" ht="115.5" customHeight="1">
      <c r="A18" s="11"/>
      <c r="B18" s="11"/>
      <c r="C18" s="11"/>
      <c r="D18" s="11" t="s">
        <v>41</v>
      </c>
      <c r="E18" s="31" t="s">
        <v>1010</v>
      </c>
      <c r="F18" s="1319">
        <v>350000</v>
      </c>
      <c r="G18" s="11"/>
      <c r="H18" s="25">
        <v>276000</v>
      </c>
      <c r="I18" s="25">
        <f t="shared" si="0"/>
        <v>350000</v>
      </c>
      <c r="J18" s="1200" t="s">
        <v>33</v>
      </c>
      <c r="K18" s="1200" t="s">
        <v>33</v>
      </c>
      <c r="L18" s="25">
        <v>350000</v>
      </c>
      <c r="M18" s="25">
        <f>L18</f>
        <v>350000</v>
      </c>
      <c r="N18" s="26"/>
      <c r="O18" s="26"/>
    </row>
    <row r="19" spans="1:15" ht="226.5">
      <c r="A19" s="11"/>
      <c r="B19" s="11" t="s">
        <v>43</v>
      </c>
      <c r="C19" s="11" t="s">
        <v>44</v>
      </c>
      <c r="D19" s="11"/>
      <c r="E19" s="12"/>
      <c r="F19" s="1319"/>
      <c r="G19" s="11"/>
      <c r="H19" s="25"/>
      <c r="I19" s="25"/>
      <c r="J19" s="25"/>
      <c r="K19" s="25"/>
      <c r="L19" s="25"/>
      <c r="M19" s="25"/>
      <c r="N19" s="26"/>
      <c r="O19" s="26"/>
    </row>
    <row r="20" spans="1:15" ht="25.5">
      <c r="A20" s="11"/>
      <c r="B20" s="11"/>
      <c r="C20" s="11" t="s">
        <v>45</v>
      </c>
      <c r="D20" s="11"/>
      <c r="E20" s="12"/>
      <c r="F20" s="1319"/>
      <c r="G20" s="11"/>
      <c r="H20" s="25"/>
      <c r="I20" s="25"/>
      <c r="J20" s="25"/>
      <c r="K20" s="25"/>
      <c r="L20" s="25"/>
      <c r="M20" s="25"/>
      <c r="N20" s="26"/>
      <c r="O20" s="26"/>
    </row>
    <row r="21" spans="1:15" ht="25.5">
      <c r="A21" s="11"/>
      <c r="B21" s="11"/>
      <c r="C21" s="11" t="s">
        <v>46</v>
      </c>
      <c r="D21" s="11"/>
      <c r="E21" s="12"/>
      <c r="F21" s="1314"/>
      <c r="G21" s="11"/>
      <c r="H21" s="25"/>
      <c r="I21" s="25"/>
      <c r="J21" s="25"/>
      <c r="K21" s="25"/>
      <c r="L21" s="25"/>
      <c r="M21" s="25"/>
      <c r="N21" s="26"/>
      <c r="O21" s="26"/>
    </row>
    <row r="22" spans="1:15" ht="126">
      <c r="A22" s="11" t="s">
        <v>47</v>
      </c>
      <c r="B22" s="11" t="s">
        <v>48</v>
      </c>
      <c r="C22" s="11"/>
      <c r="D22" s="11"/>
      <c r="E22" s="1328" t="s">
        <v>1011</v>
      </c>
      <c r="F22" s="1314">
        <v>500000</v>
      </c>
      <c r="G22" s="11"/>
      <c r="H22" s="25">
        <v>500000</v>
      </c>
      <c r="I22" s="25">
        <f t="shared" si="0"/>
        <v>500000</v>
      </c>
      <c r="J22" s="1200" t="s">
        <v>33</v>
      </c>
      <c r="K22" s="1200" t="s">
        <v>33</v>
      </c>
      <c r="L22" s="25">
        <v>600000</v>
      </c>
      <c r="M22" s="25">
        <v>600000</v>
      </c>
      <c r="N22" s="26"/>
      <c r="O22" s="26"/>
    </row>
    <row r="23" spans="1:15" ht="31.5" customHeight="1">
      <c r="A23" s="11"/>
      <c r="B23" s="445" t="s">
        <v>50</v>
      </c>
      <c r="C23" s="446"/>
      <c r="D23" s="447"/>
      <c r="E23" s="12"/>
      <c r="F23" s="1314"/>
      <c r="G23" s="11"/>
      <c r="H23" s="25"/>
      <c r="I23" s="25"/>
      <c r="J23" s="25"/>
      <c r="K23" s="25"/>
      <c r="L23" s="25"/>
      <c r="M23" s="25"/>
      <c r="N23" s="26"/>
      <c r="O23" s="26"/>
    </row>
    <row r="24" spans="1:15" ht="31.5" customHeight="1">
      <c r="A24" s="11"/>
      <c r="B24" s="445" t="s">
        <v>51</v>
      </c>
      <c r="C24" s="446"/>
      <c r="D24" s="447"/>
      <c r="E24" s="12"/>
      <c r="F24" s="1314"/>
      <c r="G24" s="11"/>
      <c r="H24" s="25"/>
      <c r="I24" s="25"/>
      <c r="J24" s="25"/>
      <c r="K24" s="25"/>
      <c r="L24" s="25"/>
      <c r="M24" s="25"/>
      <c r="N24" s="26"/>
      <c r="O24" s="26"/>
    </row>
    <row r="25" spans="1:15" ht="31.5" customHeight="1">
      <c r="A25" s="11"/>
      <c r="B25" s="445" t="s">
        <v>52</v>
      </c>
      <c r="C25" s="446"/>
      <c r="D25" s="447"/>
      <c r="E25" s="12"/>
      <c r="F25" s="1314"/>
      <c r="G25" s="11"/>
      <c r="H25" s="25"/>
      <c r="I25" s="25"/>
      <c r="J25" s="25"/>
      <c r="K25" s="25"/>
      <c r="L25" s="25"/>
      <c r="M25" s="25"/>
      <c r="N25" s="26"/>
      <c r="O25" s="26"/>
    </row>
    <row r="26" spans="1:15" ht="128.25" customHeight="1">
      <c r="A26" s="11" t="s">
        <v>53</v>
      </c>
      <c r="B26" s="11"/>
      <c r="C26" s="11"/>
      <c r="D26" s="11"/>
      <c r="E26" s="31" t="s">
        <v>1012</v>
      </c>
      <c r="F26" s="1314">
        <v>480000</v>
      </c>
      <c r="G26" s="11"/>
      <c r="H26" s="25">
        <v>500000</v>
      </c>
      <c r="I26" s="25">
        <f t="shared" ref="I26" si="1">F26</f>
        <v>480000</v>
      </c>
      <c r="J26" s="1200" t="s">
        <v>33</v>
      </c>
      <c r="K26" s="1200" t="s">
        <v>33</v>
      </c>
      <c r="L26" s="25">
        <v>600000</v>
      </c>
      <c r="M26" s="25">
        <v>600000</v>
      </c>
      <c r="N26" s="26"/>
      <c r="O26" s="26"/>
    </row>
    <row r="27" spans="1:15" ht="25.5">
      <c r="A27" s="445" t="s">
        <v>55</v>
      </c>
      <c r="B27" s="446"/>
      <c r="C27" s="446"/>
      <c r="D27" s="446"/>
      <c r="E27" s="446"/>
      <c r="F27" s="446"/>
      <c r="G27" s="446"/>
      <c r="H27" s="446"/>
      <c r="I27" s="446"/>
      <c r="J27" s="446"/>
      <c r="K27" s="446"/>
      <c r="L27" s="446"/>
      <c r="M27" s="447"/>
      <c r="N27" s="26"/>
      <c r="O27" s="26"/>
    </row>
    <row r="28" spans="1:15" ht="25.5">
      <c r="H28" s="25"/>
      <c r="I28" s="25"/>
      <c r="J28" s="25"/>
      <c r="K28" s="25"/>
      <c r="L28" s="25"/>
      <c r="M28" s="25"/>
      <c r="N28" s="26"/>
      <c r="O28" s="26"/>
    </row>
  </sheetData>
  <mergeCells count="10">
    <mergeCell ref="B23:D23"/>
    <mergeCell ref="B24:D24"/>
    <mergeCell ref="B25:D25"/>
    <mergeCell ref="A27:M27"/>
    <mergeCell ref="A1:M2"/>
    <mergeCell ref="A3:E3"/>
    <mergeCell ref="A4:E4"/>
    <mergeCell ref="A5:E5"/>
    <mergeCell ref="H6:O6"/>
    <mergeCell ref="C9:C10"/>
  </mergeCells>
  <conditionalFormatting sqref="H7:K7">
    <cfRule type="duplicateValues" dxfId="15" priority="1"/>
    <cfRule type="duplicateValues" dxfId="14" priority="2"/>
  </conditionalFormatting>
  <pageMargins left="0.19" right="0.17" top="0.51181102362204722" bottom="0.39370078740157483" header="0.31496062992125984" footer="0.31496062992125984"/>
  <pageSetup paperSize="9" scale="96" orientation="landscape" r:id="rId1"/>
</worksheet>
</file>

<file path=xl/worksheets/sheet12.xml><?xml version="1.0" encoding="utf-8"?>
<worksheet xmlns="http://schemas.openxmlformats.org/spreadsheetml/2006/main" xmlns:r="http://schemas.openxmlformats.org/officeDocument/2006/relationships">
  <dimension ref="A1:M29"/>
  <sheetViews>
    <sheetView view="pageBreakPreview" topLeftCell="A7" zoomScale="55" zoomScaleSheetLayoutView="55" zoomScalePageLayoutView="55" workbookViewId="0">
      <selection activeCell="M15" sqref="M15:M16"/>
    </sheetView>
  </sheetViews>
  <sheetFormatPr defaultRowHeight="15"/>
  <cols>
    <col min="1" max="3" width="9.140625" style="3"/>
    <col min="4" max="4" width="13.140625" style="3" customWidth="1"/>
    <col min="5" max="5" width="107" style="3" customWidth="1"/>
    <col min="6" max="6" width="15.85546875" style="3" hidden="1" customWidth="1"/>
    <col min="7" max="7" width="0" style="3" hidden="1" customWidth="1"/>
    <col min="8" max="13" width="7.7109375" style="3" customWidth="1"/>
    <col min="14" max="16384" width="9.140625" style="3"/>
  </cols>
  <sheetData>
    <row r="1" spans="1:13" ht="15" customHeight="1">
      <c r="A1" s="157" t="s">
        <v>112</v>
      </c>
      <c r="B1" s="157"/>
      <c r="C1" s="157"/>
      <c r="D1" s="157"/>
      <c r="E1" s="157"/>
      <c r="F1" s="157"/>
      <c r="G1" s="157"/>
      <c r="H1" s="157"/>
      <c r="I1" s="157"/>
      <c r="J1" s="157"/>
      <c r="K1" s="157"/>
      <c r="L1" s="157"/>
      <c r="M1" s="157"/>
    </row>
    <row r="2" spans="1:13" ht="15" customHeight="1">
      <c r="A2" s="157" t="s">
        <v>113</v>
      </c>
      <c r="B2" s="157"/>
      <c r="C2" s="157"/>
      <c r="D2" s="157"/>
      <c r="E2" s="157"/>
      <c r="F2" s="157"/>
      <c r="G2" s="157"/>
      <c r="H2" s="157"/>
      <c r="I2" s="157"/>
      <c r="J2" s="157"/>
      <c r="K2" s="157"/>
      <c r="L2" s="157"/>
      <c r="M2" s="157"/>
    </row>
    <row r="3" spans="1:13" ht="15" customHeight="1">
      <c r="A3" s="157" t="s">
        <v>114</v>
      </c>
      <c r="B3" s="157"/>
      <c r="C3" s="157"/>
      <c r="D3" s="157"/>
      <c r="E3" s="157"/>
      <c r="F3" s="157"/>
      <c r="G3" s="157"/>
      <c r="H3" s="157"/>
      <c r="I3" s="157"/>
      <c r="J3" s="157"/>
      <c r="K3" s="157"/>
      <c r="L3" s="157"/>
      <c r="M3" s="157"/>
    </row>
    <row r="4" spans="1:13" ht="9" customHeight="1">
      <c r="A4" s="180"/>
      <c r="B4" s="180"/>
      <c r="C4" s="180"/>
      <c r="D4" s="180"/>
      <c r="E4" s="180"/>
      <c r="F4" s="180"/>
      <c r="G4" s="180"/>
      <c r="H4" s="180"/>
      <c r="I4" s="180"/>
      <c r="J4" s="180"/>
      <c r="K4" s="180"/>
      <c r="L4" s="180"/>
      <c r="M4" s="180"/>
    </row>
    <row r="5" spans="1:13" ht="16.5" customHeight="1">
      <c r="A5" s="157" t="s">
        <v>115</v>
      </c>
      <c r="B5" s="157"/>
      <c r="C5" s="157"/>
      <c r="D5" s="157"/>
      <c r="E5" s="157"/>
      <c r="F5" s="157"/>
      <c r="G5" s="157"/>
      <c r="H5" s="38"/>
      <c r="I5" s="38"/>
      <c r="J5" s="38"/>
      <c r="K5" s="38"/>
      <c r="L5" s="38"/>
      <c r="M5" s="38"/>
    </row>
    <row r="6" spans="1:13" ht="16.5" customHeight="1">
      <c r="A6" s="157" t="s">
        <v>116</v>
      </c>
      <c r="B6" s="157"/>
      <c r="C6" s="157"/>
      <c r="D6" s="157"/>
      <c r="E6" s="157"/>
      <c r="F6" s="159"/>
      <c r="G6" s="159"/>
      <c r="H6" s="38"/>
      <c r="I6" s="38"/>
      <c r="J6" s="38"/>
      <c r="K6" s="38"/>
      <c r="L6" s="38"/>
      <c r="M6" s="38"/>
    </row>
    <row r="7" spans="1:13" ht="33" customHeight="1">
      <c r="A7" s="157" t="s">
        <v>153</v>
      </c>
      <c r="B7" s="157"/>
      <c r="C7" s="157"/>
      <c r="D7" s="157"/>
      <c r="E7" s="157"/>
      <c r="F7" s="159"/>
      <c r="G7" s="159"/>
      <c r="H7" s="38"/>
      <c r="I7" s="38"/>
      <c r="J7" s="38"/>
      <c r="K7" s="38"/>
      <c r="L7" s="38"/>
      <c r="M7" s="38"/>
    </row>
    <row r="8" spans="1:13" ht="84" customHeight="1">
      <c r="A8" s="137"/>
      <c r="B8" s="137"/>
      <c r="C8" s="137"/>
      <c r="D8" s="137"/>
      <c r="E8" s="137"/>
      <c r="F8" s="137"/>
      <c r="G8" s="137"/>
      <c r="H8" s="181" t="s">
        <v>6</v>
      </c>
      <c r="I8" s="182"/>
      <c r="J8" s="182"/>
      <c r="K8" s="182"/>
      <c r="L8" s="182"/>
      <c r="M8" s="182"/>
    </row>
    <row r="9" spans="1:13" ht="180">
      <c r="A9" s="128" t="s">
        <v>119</v>
      </c>
      <c r="B9" s="128" t="s">
        <v>8</v>
      </c>
      <c r="C9" s="130" t="s">
        <v>9</v>
      </c>
      <c r="D9" s="131"/>
      <c r="E9" s="128" t="s">
        <v>120</v>
      </c>
      <c r="F9" s="128" t="s">
        <v>121</v>
      </c>
      <c r="G9" s="128" t="s">
        <v>12</v>
      </c>
      <c r="H9" s="132" t="s">
        <v>13</v>
      </c>
      <c r="I9" s="132" t="s">
        <v>15</v>
      </c>
      <c r="J9" s="132" t="s">
        <v>16</v>
      </c>
      <c r="K9" s="132" t="s">
        <v>14</v>
      </c>
      <c r="L9" s="133" t="s">
        <v>17</v>
      </c>
      <c r="M9" s="133" t="s">
        <v>18</v>
      </c>
    </row>
    <row r="10" spans="1:13" ht="18">
      <c r="A10" s="134">
        <v>1</v>
      </c>
      <c r="B10" s="134">
        <v>2</v>
      </c>
      <c r="C10" s="134">
        <v>3</v>
      </c>
      <c r="D10" s="134">
        <v>4</v>
      </c>
      <c r="E10" s="134">
        <v>5</v>
      </c>
      <c r="F10" s="134">
        <v>6</v>
      </c>
      <c r="G10" s="134">
        <v>7</v>
      </c>
      <c r="H10" s="183">
        <v>6</v>
      </c>
      <c r="I10" s="183">
        <v>7</v>
      </c>
      <c r="J10" s="183">
        <v>8</v>
      </c>
      <c r="K10" s="183">
        <v>9</v>
      </c>
      <c r="L10" s="183">
        <v>10</v>
      </c>
      <c r="M10" s="11">
        <v>11</v>
      </c>
    </row>
    <row r="11" spans="1:13" ht="82.5">
      <c r="A11" s="135" t="s">
        <v>21</v>
      </c>
      <c r="B11" s="135" t="s">
        <v>22</v>
      </c>
      <c r="C11" s="136" t="s">
        <v>122</v>
      </c>
      <c r="D11" s="137" t="s">
        <v>123</v>
      </c>
      <c r="E11" s="138"/>
      <c r="F11" s="138"/>
      <c r="G11" s="138"/>
      <c r="H11" s="184"/>
      <c r="I11" s="184"/>
      <c r="J11" s="184"/>
      <c r="K11" s="184"/>
      <c r="L11" s="185"/>
      <c r="M11" s="11"/>
    </row>
    <row r="12" spans="1:13" ht="82.5">
      <c r="A12" s="142"/>
      <c r="B12" s="142"/>
      <c r="C12" s="143"/>
      <c r="D12" s="137" t="s">
        <v>124</v>
      </c>
      <c r="E12" s="138"/>
      <c r="F12" s="138"/>
      <c r="G12" s="138"/>
      <c r="H12" s="184"/>
      <c r="I12" s="184"/>
      <c r="J12" s="184"/>
      <c r="K12" s="184"/>
      <c r="L12" s="185"/>
      <c r="M12" s="11"/>
    </row>
    <row r="13" spans="1:13" ht="82.5">
      <c r="A13" s="142"/>
      <c r="B13" s="142"/>
      <c r="C13" s="136" t="s">
        <v>125</v>
      </c>
      <c r="D13" s="137" t="s">
        <v>123</v>
      </c>
      <c r="E13" s="138"/>
      <c r="F13" s="138"/>
      <c r="G13" s="138"/>
      <c r="H13" s="184"/>
      <c r="I13" s="184"/>
      <c r="J13" s="184"/>
      <c r="K13" s="184"/>
      <c r="L13" s="185"/>
      <c r="M13" s="11"/>
    </row>
    <row r="14" spans="1:13" ht="28.5" customHeight="1">
      <c r="A14" s="142"/>
      <c r="B14" s="142"/>
      <c r="C14" s="143"/>
      <c r="D14" s="137" t="s">
        <v>124</v>
      </c>
      <c r="E14" s="138"/>
      <c r="F14" s="138"/>
      <c r="G14" s="138"/>
      <c r="H14" s="184"/>
      <c r="I14" s="184"/>
      <c r="J14" s="184"/>
      <c r="K14" s="184"/>
      <c r="L14" s="185"/>
      <c r="M14" s="11"/>
    </row>
    <row r="15" spans="1:13" ht="409.5" customHeight="1">
      <c r="A15" s="135" t="s">
        <v>21</v>
      </c>
      <c r="B15" s="135" t="s">
        <v>22</v>
      </c>
      <c r="C15" s="136" t="s">
        <v>126</v>
      </c>
      <c r="D15" s="137" t="s">
        <v>123</v>
      </c>
      <c r="E15" s="174" t="s">
        <v>154</v>
      </c>
      <c r="F15" s="186">
        <v>500000</v>
      </c>
      <c r="G15" s="138"/>
      <c r="H15" s="184">
        <v>663000</v>
      </c>
      <c r="I15" s="184">
        <v>1813333</v>
      </c>
      <c r="J15" s="184">
        <v>883024</v>
      </c>
      <c r="K15" s="184">
        <f>F15</f>
        <v>500000</v>
      </c>
      <c r="L15" s="187">
        <v>861900</v>
      </c>
      <c r="M15" s="187">
        <v>861900</v>
      </c>
    </row>
    <row r="16" spans="1:13" ht="286.5" customHeight="1">
      <c r="A16" s="142"/>
      <c r="B16" s="142"/>
      <c r="C16" s="143"/>
      <c r="D16" s="137" t="s">
        <v>124</v>
      </c>
      <c r="E16" s="144" t="s">
        <v>155</v>
      </c>
      <c r="F16" s="186">
        <v>400000</v>
      </c>
      <c r="G16" s="138"/>
      <c r="H16" s="184">
        <v>663000</v>
      </c>
      <c r="I16" s="184"/>
      <c r="J16" s="184"/>
      <c r="K16" s="184">
        <f>F16</f>
        <v>400000</v>
      </c>
      <c r="L16" s="184">
        <v>861900</v>
      </c>
      <c r="M16" s="184">
        <v>861900</v>
      </c>
    </row>
    <row r="17" spans="1:13" ht="33">
      <c r="A17" s="142"/>
      <c r="B17" s="136" t="s">
        <v>131</v>
      </c>
      <c r="C17" s="136" t="s">
        <v>35</v>
      </c>
      <c r="D17" s="137" t="s">
        <v>36</v>
      </c>
      <c r="E17" s="138"/>
      <c r="F17" s="138"/>
      <c r="G17" s="138"/>
      <c r="H17" s="184"/>
      <c r="I17" s="184"/>
      <c r="J17" s="184"/>
      <c r="K17" s="184"/>
      <c r="L17" s="185"/>
      <c r="M17" s="11"/>
    </row>
    <row r="18" spans="1:13" ht="33">
      <c r="A18" s="142"/>
      <c r="B18" s="143"/>
      <c r="C18" s="143"/>
      <c r="D18" s="137" t="s">
        <v>132</v>
      </c>
      <c r="E18" s="138"/>
      <c r="F18" s="138"/>
      <c r="G18" s="138"/>
      <c r="H18" s="184"/>
      <c r="I18" s="184"/>
      <c r="J18" s="184"/>
      <c r="K18" s="184"/>
      <c r="L18" s="185"/>
      <c r="M18" s="11"/>
    </row>
    <row r="19" spans="1:13" ht="409.6" customHeight="1">
      <c r="A19" s="142"/>
      <c r="B19" s="143"/>
      <c r="C19" s="137" t="s">
        <v>133</v>
      </c>
      <c r="D19" s="128" t="s">
        <v>39</v>
      </c>
      <c r="E19" s="188" t="s">
        <v>156</v>
      </c>
      <c r="F19" s="186">
        <v>300000</v>
      </c>
      <c r="G19" s="138"/>
      <c r="H19" s="184">
        <v>552000</v>
      </c>
      <c r="I19" s="184">
        <v>3088889</v>
      </c>
      <c r="J19" s="184"/>
      <c r="K19" s="184">
        <f>F19</f>
        <v>300000</v>
      </c>
      <c r="L19" s="184">
        <v>607200</v>
      </c>
      <c r="M19" s="184">
        <v>607200</v>
      </c>
    </row>
    <row r="20" spans="1:13" ht="26.25">
      <c r="A20" s="189"/>
      <c r="B20" s="190"/>
      <c r="C20" s="190"/>
      <c r="D20" s="191" t="s">
        <v>41</v>
      </c>
      <c r="E20" s="192"/>
      <c r="F20" s="138"/>
      <c r="G20" s="138"/>
      <c r="H20" s="184"/>
      <c r="I20" s="184"/>
      <c r="J20" s="184"/>
      <c r="K20" s="184"/>
      <c r="L20" s="185"/>
      <c r="M20" s="11"/>
    </row>
    <row r="21" spans="1:13" ht="26.25">
      <c r="A21" s="135" t="s">
        <v>21</v>
      </c>
      <c r="B21" s="149" t="s">
        <v>138</v>
      </c>
      <c r="C21" s="191" t="s">
        <v>44</v>
      </c>
      <c r="D21" s="193"/>
      <c r="E21" s="192"/>
      <c r="F21" s="138"/>
      <c r="G21" s="138"/>
      <c r="H21" s="184"/>
      <c r="I21" s="184"/>
      <c r="J21" s="184"/>
      <c r="K21" s="184"/>
      <c r="L21" s="185"/>
      <c r="M21" s="11"/>
    </row>
    <row r="22" spans="1:13" ht="62.25" customHeight="1">
      <c r="A22" s="142"/>
      <c r="B22" s="143"/>
      <c r="C22" s="191" t="s">
        <v>45</v>
      </c>
      <c r="D22" s="193"/>
      <c r="E22" s="192"/>
      <c r="F22" s="138"/>
      <c r="G22" s="138"/>
      <c r="H22" s="184"/>
      <c r="I22" s="184"/>
      <c r="J22" s="184"/>
      <c r="K22" s="184"/>
      <c r="L22" s="185"/>
      <c r="M22" s="11"/>
    </row>
    <row r="23" spans="1:13" ht="13.5" hidden="1" customHeight="1">
      <c r="A23" s="142"/>
      <c r="B23" s="143"/>
      <c r="C23" s="137" t="s">
        <v>46</v>
      </c>
      <c r="D23" s="138"/>
      <c r="E23" s="138"/>
      <c r="F23" s="138"/>
      <c r="G23" s="138"/>
      <c r="H23" s="184"/>
      <c r="I23" s="184"/>
      <c r="J23" s="184"/>
      <c r="K23" s="184"/>
      <c r="L23" s="185"/>
      <c r="M23" s="11"/>
    </row>
    <row r="24" spans="1:13" ht="409.6" customHeight="1">
      <c r="A24" s="135" t="s">
        <v>139</v>
      </c>
      <c r="B24" s="194" t="s">
        <v>157</v>
      </c>
      <c r="C24" s="195"/>
      <c r="D24" s="195"/>
      <c r="E24" s="195"/>
      <c r="F24" s="186">
        <v>3000000</v>
      </c>
      <c r="G24" s="138"/>
      <c r="H24" s="184">
        <v>1730000</v>
      </c>
      <c r="I24" s="184">
        <v>5566967</v>
      </c>
      <c r="J24" s="184">
        <v>2996614</v>
      </c>
      <c r="K24" s="184">
        <f>F24</f>
        <v>3000000</v>
      </c>
      <c r="L24" s="184">
        <v>3296300</v>
      </c>
      <c r="M24" s="184">
        <v>3296300</v>
      </c>
    </row>
    <row r="25" spans="1:13" ht="33" customHeight="1">
      <c r="A25" s="142"/>
      <c r="B25" s="136" t="s">
        <v>50</v>
      </c>
      <c r="C25" s="136"/>
      <c r="D25" s="136"/>
      <c r="E25" s="138"/>
      <c r="F25" s="138"/>
      <c r="G25" s="138"/>
      <c r="H25" s="184"/>
      <c r="I25" s="184"/>
      <c r="J25" s="184"/>
      <c r="K25" s="184"/>
      <c r="L25" s="185"/>
      <c r="M25" s="11"/>
    </row>
    <row r="26" spans="1:13" ht="33" customHeight="1">
      <c r="A26" s="142"/>
      <c r="B26" s="136" t="s">
        <v>51</v>
      </c>
      <c r="C26" s="136"/>
      <c r="D26" s="136"/>
      <c r="E26" s="138"/>
      <c r="F26" s="138"/>
      <c r="G26" s="138"/>
      <c r="H26" s="184"/>
      <c r="I26" s="184"/>
      <c r="J26" s="184"/>
      <c r="K26" s="184"/>
      <c r="L26" s="185"/>
      <c r="M26" s="11"/>
    </row>
    <row r="27" spans="1:13" ht="33" customHeight="1">
      <c r="A27" s="142"/>
      <c r="B27" s="136" t="s">
        <v>52</v>
      </c>
      <c r="C27" s="136"/>
      <c r="D27" s="136"/>
      <c r="E27" s="138"/>
      <c r="F27" s="138"/>
      <c r="G27" s="138"/>
      <c r="H27" s="184"/>
      <c r="I27" s="184"/>
      <c r="J27" s="184"/>
      <c r="K27" s="184"/>
      <c r="L27" s="185"/>
      <c r="M27" s="11"/>
    </row>
    <row r="28" spans="1:13" ht="114" customHeight="1">
      <c r="A28" s="149" t="s">
        <v>142</v>
      </c>
      <c r="B28" s="149"/>
      <c r="C28" s="149"/>
      <c r="D28" s="149"/>
      <c r="E28" s="174" t="s">
        <v>158</v>
      </c>
      <c r="F28" s="186">
        <v>300000</v>
      </c>
      <c r="G28" s="138"/>
      <c r="H28" s="184">
        <v>270000</v>
      </c>
      <c r="I28" s="184"/>
      <c r="J28" s="184"/>
      <c r="K28" s="184">
        <f>F28</f>
        <v>300000</v>
      </c>
      <c r="L28" s="184">
        <v>300000</v>
      </c>
      <c r="M28" s="184">
        <v>300000</v>
      </c>
    </row>
    <row r="29" spans="1:13" ht="26.25">
      <c r="A29" s="150" t="s">
        <v>144</v>
      </c>
      <c r="B29" s="151"/>
      <c r="C29" s="151"/>
      <c r="D29" s="151"/>
      <c r="E29" s="151"/>
      <c r="F29" s="151"/>
      <c r="G29" s="151"/>
      <c r="H29" s="185"/>
      <c r="I29" s="185"/>
      <c r="J29" s="185"/>
      <c r="K29" s="196"/>
      <c r="L29" s="185"/>
      <c r="M29" s="11"/>
    </row>
  </sheetData>
  <mergeCells count="30">
    <mergeCell ref="A28:D28"/>
    <mergeCell ref="A29:G29"/>
    <mergeCell ref="A21:A23"/>
    <mergeCell ref="B21:B23"/>
    <mergeCell ref="C21:E21"/>
    <mergeCell ref="C22:E22"/>
    <mergeCell ref="A24:A27"/>
    <mergeCell ref="B24:E24"/>
    <mergeCell ref="B25:D25"/>
    <mergeCell ref="B26:D26"/>
    <mergeCell ref="B27:D27"/>
    <mergeCell ref="A15:A19"/>
    <mergeCell ref="B15:B16"/>
    <mergeCell ref="C15:C16"/>
    <mergeCell ref="B17:B19"/>
    <mergeCell ref="C17:C18"/>
    <mergeCell ref="D20:E20"/>
    <mergeCell ref="A7:E7"/>
    <mergeCell ref="H8:M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81" priority="3"/>
  </conditionalFormatting>
  <conditionalFormatting sqref="H9:K9">
    <cfRule type="duplicateValues" dxfId="180" priority="2"/>
  </conditionalFormatting>
  <conditionalFormatting sqref="H29:J29 H9:K10 L9:L14 L17:L18 L20:L23 L25:L27 L29">
    <cfRule type="duplicateValues" dxfId="179" priority="1"/>
  </conditionalFormatting>
  <pageMargins left="0.24" right="0.24" top="0.52" bottom="0.55118110236220474" header="0.31496062992125984" footer="0.31496062992125984"/>
  <pageSetup paperSize="9" scale="70" orientation="landscape" r:id="rId1"/>
  <headerFooter>
    <oddHeader>&amp;RPage No:-&amp;P</oddHeader>
    <oddFooter>&amp;L&amp;"-,Bold"&amp;12Sub-Registrar,Aul&amp;R&amp;"-,Bold"&amp;12Sub-Collector,Kendrapara</oddFooter>
  </headerFooter>
  <rowBreaks count="1" manualBreakCount="1">
    <brk id="12" max="16383" man="1"/>
  </rowBreaks>
</worksheet>
</file>

<file path=xl/worksheets/sheet120.xml><?xml version="1.0" encoding="utf-8"?>
<worksheet xmlns="http://schemas.openxmlformats.org/spreadsheetml/2006/main" xmlns:r="http://schemas.openxmlformats.org/officeDocument/2006/relationships">
  <dimension ref="A1:O27"/>
  <sheetViews>
    <sheetView view="pageBreakPreview" topLeftCell="A20" zoomScale="60" zoomScaleNormal="70" workbookViewId="0">
      <selection activeCell="M15" sqref="M15:M16"/>
    </sheetView>
  </sheetViews>
  <sheetFormatPr defaultColWidth="9.140625" defaultRowHeight="21"/>
  <cols>
    <col min="1" max="1" width="9" style="3" customWidth="1"/>
    <col min="2" max="2" width="6" style="3" customWidth="1"/>
    <col min="3" max="3" width="8.85546875" style="3" customWidth="1"/>
    <col min="4" max="4" width="17.7109375" style="3" customWidth="1"/>
    <col min="5" max="5" width="67.85546875" style="31" customWidth="1"/>
    <col min="6" max="6" width="14.140625" style="1087" hidden="1" customWidth="1"/>
    <col min="7" max="7" width="6.85546875" style="3" hidden="1" customWidth="1"/>
    <col min="8" max="13" width="7.5703125" style="3" customWidth="1"/>
    <col min="14" max="14" width="13.85546875" style="3" hidden="1" customWidth="1"/>
    <col min="15" max="15" width="16.140625" style="3" hidden="1" customWidth="1"/>
    <col min="16" max="16384" width="9.140625" style="3"/>
  </cols>
  <sheetData>
    <row r="1" spans="1:15" ht="15" customHeight="1">
      <c r="A1" s="1329" t="s">
        <v>0</v>
      </c>
      <c r="B1" s="32"/>
      <c r="C1" s="32"/>
      <c r="D1" s="32"/>
      <c r="E1" s="32"/>
      <c r="F1" s="32"/>
      <c r="G1" s="32"/>
      <c r="H1" s="32"/>
      <c r="I1" s="32"/>
      <c r="J1" s="32"/>
      <c r="K1" s="32"/>
      <c r="L1" s="32"/>
      <c r="M1" s="32"/>
    </row>
    <row r="2" spans="1:15" ht="65.25" customHeight="1">
      <c r="A2" s="1329"/>
      <c r="B2" s="32"/>
      <c r="C2" s="32"/>
      <c r="D2" s="32"/>
      <c r="E2" s="32"/>
      <c r="F2" s="32"/>
      <c r="G2" s="32"/>
      <c r="H2" s="32"/>
      <c r="I2" s="32"/>
      <c r="J2" s="32"/>
      <c r="K2" s="32"/>
      <c r="L2" s="32"/>
      <c r="M2" s="32"/>
    </row>
    <row r="3" spans="1:15" ht="15">
      <c r="A3" s="1330" t="s">
        <v>1</v>
      </c>
      <c r="B3" s="1331"/>
      <c r="C3" s="1331"/>
      <c r="D3" s="1331"/>
      <c r="E3" s="1332"/>
      <c r="F3" s="1314"/>
      <c r="G3" s="11"/>
      <c r="H3" s="11" t="s">
        <v>174</v>
      </c>
    </row>
    <row r="4" spans="1:15" ht="15">
      <c r="A4" s="1330" t="s">
        <v>3</v>
      </c>
      <c r="B4" s="1331"/>
      <c r="C4" s="1331"/>
      <c r="D4" s="1331"/>
      <c r="E4" s="1332"/>
      <c r="F4" s="1314"/>
      <c r="G4" s="11"/>
      <c r="H4" s="11" t="s">
        <v>174</v>
      </c>
    </row>
    <row r="5" spans="1:15" ht="15">
      <c r="A5" s="1333" t="s">
        <v>4</v>
      </c>
      <c r="B5" s="1334"/>
      <c r="C5" s="1334"/>
      <c r="D5" s="1334"/>
      <c r="E5" s="1335"/>
      <c r="F5" s="1314"/>
      <c r="G5" s="11"/>
      <c r="H5" s="11" t="s">
        <v>1013</v>
      </c>
    </row>
    <row r="6" spans="1:15" ht="31.5">
      <c r="A6" s="11"/>
      <c r="B6" s="11"/>
      <c r="C6" s="11"/>
      <c r="D6" s="11"/>
      <c r="E6" s="12"/>
      <c r="F6" s="1314"/>
      <c r="G6" s="11"/>
      <c r="H6" s="13" t="s">
        <v>6</v>
      </c>
      <c r="I6" s="13"/>
      <c r="J6" s="13"/>
      <c r="K6" s="13"/>
      <c r="L6" s="13"/>
      <c r="M6" s="13"/>
      <c r="N6" s="13"/>
      <c r="O6" s="13"/>
    </row>
    <row r="7" spans="1:15" ht="180">
      <c r="A7" s="14" t="s">
        <v>7</v>
      </c>
      <c r="B7" s="14" t="s">
        <v>8</v>
      </c>
      <c r="C7" s="14" t="s">
        <v>9</v>
      </c>
      <c r="D7" s="14"/>
      <c r="E7" s="15" t="s">
        <v>10</v>
      </c>
      <c r="F7" s="1316" t="s">
        <v>11</v>
      </c>
      <c r="G7" s="1336" t="s">
        <v>12</v>
      </c>
      <c r="H7" s="397" t="s">
        <v>13</v>
      </c>
      <c r="I7" s="397" t="s">
        <v>14</v>
      </c>
      <c r="J7" s="397" t="s">
        <v>15</v>
      </c>
      <c r="K7" s="397" t="s">
        <v>16</v>
      </c>
      <c r="L7" s="345" t="s">
        <v>17</v>
      </c>
      <c r="M7" s="345" t="s">
        <v>18</v>
      </c>
      <c r="N7" s="14" t="s">
        <v>19</v>
      </c>
      <c r="O7" s="14" t="s">
        <v>20</v>
      </c>
    </row>
    <row r="8" spans="1:15">
      <c r="A8" s="19">
        <v>1</v>
      </c>
      <c r="B8" s="19">
        <v>2</v>
      </c>
      <c r="C8" s="19">
        <v>3</v>
      </c>
      <c r="D8" s="19">
        <v>4</v>
      </c>
      <c r="E8" s="20">
        <v>5</v>
      </c>
      <c r="F8" s="19">
        <v>6</v>
      </c>
      <c r="G8" s="19">
        <v>7</v>
      </c>
      <c r="H8" s="11">
        <v>6</v>
      </c>
      <c r="I8" s="11">
        <v>7</v>
      </c>
      <c r="J8" s="11">
        <v>8</v>
      </c>
      <c r="K8" s="11">
        <v>9</v>
      </c>
      <c r="L8" s="11">
        <v>10</v>
      </c>
      <c r="M8" s="11">
        <v>11</v>
      </c>
      <c r="N8" s="11"/>
      <c r="O8" s="11"/>
    </row>
    <row r="9" spans="1:15" ht="46.5">
      <c r="A9" s="11" t="s">
        <v>21</v>
      </c>
      <c r="B9" s="11" t="s">
        <v>22</v>
      </c>
      <c r="C9" s="108" t="s">
        <v>23</v>
      </c>
      <c r="D9" s="11" t="s">
        <v>24</v>
      </c>
      <c r="E9" s="12"/>
      <c r="F9" s="1319"/>
      <c r="G9" s="11"/>
      <c r="H9" s="25"/>
      <c r="I9" s="25"/>
      <c r="J9" s="25"/>
      <c r="K9" s="25"/>
      <c r="L9" s="25"/>
      <c r="M9" s="25"/>
      <c r="N9" s="25"/>
      <c r="O9" s="25"/>
    </row>
    <row r="10" spans="1:15" ht="46.5">
      <c r="A10" s="11"/>
      <c r="B10" s="11"/>
      <c r="C10" s="110"/>
      <c r="D10" s="11" t="s">
        <v>25</v>
      </c>
      <c r="E10" s="12"/>
      <c r="F10" s="1319"/>
      <c r="G10" s="11"/>
      <c r="H10" s="25"/>
      <c r="I10" s="25"/>
      <c r="J10" s="25"/>
      <c r="K10" s="25"/>
      <c r="L10" s="25"/>
      <c r="M10" s="25"/>
      <c r="N10" s="25"/>
      <c r="O10" s="25"/>
    </row>
    <row r="11" spans="1:15" ht="75">
      <c r="A11" s="11"/>
      <c r="B11" s="11"/>
      <c r="C11" s="19" t="s">
        <v>26</v>
      </c>
      <c r="D11" s="19" t="s">
        <v>27</v>
      </c>
      <c r="E11" s="12"/>
      <c r="F11" s="1319"/>
      <c r="G11" s="11"/>
      <c r="H11" s="25"/>
      <c r="I11" s="25"/>
      <c r="J11" s="25"/>
      <c r="K11" s="25"/>
      <c r="L11" s="25"/>
      <c r="M11" s="25"/>
      <c r="N11" s="25"/>
      <c r="O11" s="25"/>
    </row>
    <row r="12" spans="1:15" ht="46.5">
      <c r="A12" s="11"/>
      <c r="B12" s="11"/>
      <c r="C12" s="11"/>
      <c r="D12" s="11" t="s">
        <v>28</v>
      </c>
      <c r="E12" s="12"/>
      <c r="F12" s="1319"/>
      <c r="G12" s="11"/>
      <c r="H12" s="25"/>
      <c r="I12" s="25"/>
      <c r="J12" s="25"/>
      <c r="K12" s="25"/>
      <c r="L12" s="25"/>
      <c r="M12" s="25"/>
      <c r="N12" s="25"/>
      <c r="O12" s="25"/>
    </row>
    <row r="13" spans="1:15" s="54" customFormat="1" ht="221.25" customHeight="1">
      <c r="A13" s="22"/>
      <c r="B13" s="22"/>
      <c r="C13" s="22" t="s">
        <v>29</v>
      </c>
      <c r="D13" s="22" t="s">
        <v>27</v>
      </c>
      <c r="E13" s="65" t="s">
        <v>1014</v>
      </c>
      <c r="F13" s="1317">
        <v>1000000</v>
      </c>
      <c r="G13" s="22"/>
      <c r="H13" s="25">
        <v>794000</v>
      </c>
      <c r="I13" s="25">
        <f t="shared" ref="I13:I26" si="0">F13</f>
        <v>1000000</v>
      </c>
      <c r="J13" s="25">
        <v>2108208.9552238807</v>
      </c>
      <c r="K13" s="25">
        <v>777110.96174468368</v>
      </c>
      <c r="L13" s="25">
        <v>1100000</v>
      </c>
      <c r="M13" s="25">
        <f>L13</f>
        <v>1100000</v>
      </c>
      <c r="N13" s="25"/>
      <c r="O13" s="25"/>
    </row>
    <row r="14" spans="1:15" s="54" customFormat="1" ht="213" customHeight="1">
      <c r="A14" s="22"/>
      <c r="B14" s="22"/>
      <c r="C14" s="22"/>
      <c r="D14" s="22" t="s">
        <v>31</v>
      </c>
      <c r="E14" s="24" t="s">
        <v>1015</v>
      </c>
      <c r="F14" s="1317">
        <v>800000</v>
      </c>
      <c r="G14" s="22"/>
      <c r="H14" s="25">
        <v>414000</v>
      </c>
      <c r="I14" s="25">
        <f t="shared" si="0"/>
        <v>800000</v>
      </c>
      <c r="J14" s="25">
        <v>250000</v>
      </c>
      <c r="K14" s="25">
        <v>250000</v>
      </c>
      <c r="L14" s="25">
        <v>800000</v>
      </c>
      <c r="M14" s="25">
        <f>L14</f>
        <v>800000</v>
      </c>
      <c r="N14" s="25"/>
      <c r="O14" s="25"/>
    </row>
    <row r="15" spans="1:15" ht="166.5">
      <c r="A15" s="11"/>
      <c r="B15" s="11" t="s">
        <v>34</v>
      </c>
      <c r="C15" s="11" t="s">
        <v>35</v>
      </c>
      <c r="D15" s="11" t="s">
        <v>36</v>
      </c>
      <c r="E15" s="12"/>
      <c r="F15" s="1319"/>
      <c r="G15" s="11"/>
      <c r="H15" s="25"/>
      <c r="I15" s="25"/>
      <c r="J15" s="25"/>
      <c r="K15" s="25"/>
      <c r="L15" s="25"/>
      <c r="M15" s="25"/>
      <c r="N15" s="25"/>
      <c r="O15" s="25"/>
    </row>
    <row r="16" spans="1:15" ht="408.95" customHeight="1">
      <c r="A16" s="11"/>
      <c r="B16" s="11"/>
      <c r="C16" s="11"/>
      <c r="D16" s="11" t="s">
        <v>37</v>
      </c>
      <c r="E16" s="31" t="s">
        <v>1016</v>
      </c>
      <c r="F16" s="1319">
        <v>500000</v>
      </c>
      <c r="G16" s="11"/>
      <c r="H16" s="25">
        <v>414000</v>
      </c>
      <c r="I16" s="25">
        <f t="shared" si="0"/>
        <v>500000</v>
      </c>
      <c r="J16" s="1200" t="s">
        <v>33</v>
      </c>
      <c r="K16" s="1200" t="s">
        <v>33</v>
      </c>
      <c r="L16" s="25">
        <v>500000</v>
      </c>
      <c r="M16" s="25">
        <f>L16</f>
        <v>500000</v>
      </c>
      <c r="N16" s="25"/>
      <c r="O16" s="25"/>
    </row>
    <row r="17" spans="1:15" ht="46.5">
      <c r="A17" s="11"/>
      <c r="B17" s="11"/>
      <c r="C17" s="11" t="s">
        <v>38</v>
      </c>
      <c r="D17" s="11" t="s">
        <v>39</v>
      </c>
      <c r="E17" s="12"/>
      <c r="F17" s="1319"/>
      <c r="G17" s="11"/>
      <c r="H17" s="25"/>
      <c r="I17" s="25"/>
      <c r="J17" s="25"/>
      <c r="K17" s="25"/>
      <c r="L17" s="25"/>
      <c r="M17" s="25"/>
      <c r="N17" s="25"/>
      <c r="O17" s="25"/>
    </row>
    <row r="18" spans="1:15" ht="149.25" customHeight="1">
      <c r="A18" s="11"/>
      <c r="B18" s="11"/>
      <c r="C18" s="11"/>
      <c r="D18" s="11" t="s">
        <v>41</v>
      </c>
      <c r="E18" s="65" t="s">
        <v>1017</v>
      </c>
      <c r="F18" s="1319">
        <v>400000</v>
      </c>
      <c r="G18" s="11"/>
      <c r="H18" s="25">
        <v>414000</v>
      </c>
      <c r="I18" s="25">
        <f t="shared" si="0"/>
        <v>400000</v>
      </c>
      <c r="J18" s="1200" t="s">
        <v>33</v>
      </c>
      <c r="K18" s="1200" t="s">
        <v>33</v>
      </c>
      <c r="L18" s="25">
        <v>500000</v>
      </c>
      <c r="M18" s="25">
        <f>L18</f>
        <v>500000</v>
      </c>
      <c r="N18" s="25"/>
      <c r="O18" s="25"/>
    </row>
    <row r="19" spans="1:15" ht="112.5" customHeight="1">
      <c r="A19" s="445" t="s">
        <v>43</v>
      </c>
      <c r="B19" s="446"/>
      <c r="C19" s="447"/>
      <c r="D19" s="11" t="s">
        <v>44</v>
      </c>
      <c r="E19" s="12"/>
      <c r="F19" s="1319"/>
      <c r="G19" s="11"/>
      <c r="H19" s="25"/>
      <c r="I19" s="25"/>
      <c r="J19" s="25"/>
      <c r="K19" s="25"/>
      <c r="L19" s="25"/>
      <c r="M19" s="25"/>
      <c r="N19" s="25"/>
      <c r="O19" s="25"/>
    </row>
    <row r="20" spans="1:15" ht="31.5" customHeight="1">
      <c r="A20" s="11"/>
      <c r="B20" s="11"/>
      <c r="C20" s="445" t="s">
        <v>45</v>
      </c>
      <c r="D20" s="447"/>
      <c r="E20" s="12"/>
      <c r="F20" s="1319"/>
      <c r="G20" s="11"/>
      <c r="H20" s="25"/>
      <c r="I20" s="25"/>
      <c r="J20" s="25"/>
      <c r="K20" s="25"/>
      <c r="L20" s="25"/>
      <c r="M20" s="25"/>
      <c r="N20" s="25"/>
      <c r="O20" s="25"/>
    </row>
    <row r="21" spans="1:15">
      <c r="A21" s="11"/>
      <c r="B21" s="11"/>
      <c r="C21" s="445" t="s">
        <v>46</v>
      </c>
      <c r="D21" s="447"/>
      <c r="E21" s="12"/>
      <c r="F21" s="1319"/>
      <c r="G21" s="11"/>
      <c r="H21" s="25"/>
      <c r="I21" s="25"/>
      <c r="J21" s="25"/>
      <c r="K21" s="25"/>
      <c r="L21" s="25"/>
      <c r="M21" s="25"/>
      <c r="N21" s="25"/>
      <c r="O21" s="25"/>
    </row>
    <row r="22" spans="1:15" ht="409.6" customHeight="1">
      <c r="A22" s="11" t="s">
        <v>47</v>
      </c>
      <c r="B22" s="11" t="s">
        <v>48</v>
      </c>
      <c r="C22" s="1051" t="s">
        <v>1018</v>
      </c>
      <c r="D22" s="1337"/>
      <c r="E22" s="1052"/>
      <c r="F22" s="1319">
        <v>1700000</v>
      </c>
      <c r="G22" s="11"/>
      <c r="H22" s="25">
        <v>1325000</v>
      </c>
      <c r="I22" s="25">
        <f t="shared" si="0"/>
        <v>1700000</v>
      </c>
      <c r="J22" s="1200" t="s">
        <v>33</v>
      </c>
      <c r="K22" s="1200" t="s">
        <v>33</v>
      </c>
      <c r="L22" s="25">
        <v>1700000</v>
      </c>
      <c r="M22" s="25">
        <f>L22</f>
        <v>1700000</v>
      </c>
      <c r="N22" s="25"/>
      <c r="O22" s="25"/>
    </row>
    <row r="23" spans="1:15" ht="46.5">
      <c r="A23" s="11"/>
      <c r="B23" s="11" t="s">
        <v>50</v>
      </c>
      <c r="C23" s="11"/>
      <c r="D23" s="11"/>
      <c r="E23" s="12"/>
      <c r="F23" s="1319"/>
      <c r="G23" s="11"/>
      <c r="H23" s="25"/>
      <c r="I23" s="25"/>
      <c r="J23" s="25"/>
      <c r="K23" s="25"/>
      <c r="L23" s="25"/>
      <c r="M23" s="25"/>
      <c r="N23" s="25"/>
      <c r="O23" s="25"/>
    </row>
    <row r="24" spans="1:15" ht="46.5">
      <c r="A24" s="11"/>
      <c r="B24" s="11" t="s">
        <v>51</v>
      </c>
      <c r="C24" s="11"/>
      <c r="D24" s="11"/>
      <c r="E24" s="12"/>
      <c r="F24" s="1319"/>
      <c r="G24" s="11"/>
      <c r="H24" s="25"/>
      <c r="I24" s="25"/>
      <c r="J24" s="25"/>
      <c r="K24" s="25"/>
      <c r="L24" s="25"/>
      <c r="M24" s="25"/>
      <c r="N24" s="25"/>
      <c r="O24" s="25"/>
    </row>
    <row r="25" spans="1:15" ht="31.5">
      <c r="A25" s="11"/>
      <c r="B25" s="11" t="s">
        <v>52</v>
      </c>
      <c r="C25" s="11"/>
      <c r="D25" s="11"/>
      <c r="E25" s="12"/>
      <c r="F25" s="1319"/>
      <c r="G25" s="11"/>
      <c r="H25" s="25"/>
      <c r="I25" s="25"/>
      <c r="J25" s="25"/>
      <c r="K25" s="25"/>
      <c r="L25" s="25"/>
      <c r="M25" s="25"/>
      <c r="N25" s="25"/>
      <c r="O25" s="25"/>
    </row>
    <row r="26" spans="1:15" ht="147">
      <c r="A26" s="11" t="s">
        <v>53</v>
      </c>
      <c r="B26" s="11"/>
      <c r="C26" s="11"/>
      <c r="D26" s="11"/>
      <c r="E26" s="31" t="s">
        <v>1019</v>
      </c>
      <c r="F26" s="1319">
        <v>1200000</v>
      </c>
      <c r="G26" s="11"/>
      <c r="H26" s="25">
        <v>414000</v>
      </c>
      <c r="I26" s="25">
        <f t="shared" si="0"/>
        <v>1200000</v>
      </c>
      <c r="J26" s="1200" t="s">
        <v>33</v>
      </c>
      <c r="K26" s="1200" t="s">
        <v>33</v>
      </c>
      <c r="L26" s="25">
        <v>1000000</v>
      </c>
      <c r="M26" s="25">
        <f>L26</f>
        <v>1000000</v>
      </c>
      <c r="N26" s="25"/>
      <c r="O26" s="25"/>
    </row>
    <row r="27" spans="1:15" ht="15">
      <c r="A27" s="445" t="s">
        <v>55</v>
      </c>
      <c r="B27" s="446"/>
      <c r="C27" s="446"/>
      <c r="D27" s="446"/>
      <c r="E27" s="446"/>
      <c r="F27" s="446"/>
      <c r="G27" s="446"/>
      <c r="H27" s="446"/>
      <c r="I27" s="446"/>
      <c r="J27" s="446"/>
      <c r="K27" s="446"/>
      <c r="L27" s="446"/>
      <c r="M27" s="447"/>
      <c r="N27" s="109"/>
      <c r="O27" s="109"/>
    </row>
  </sheetData>
  <mergeCells count="11">
    <mergeCell ref="A19:C19"/>
    <mergeCell ref="C20:D20"/>
    <mergeCell ref="C21:D21"/>
    <mergeCell ref="C22:E22"/>
    <mergeCell ref="A27:M27"/>
    <mergeCell ref="A1:M2"/>
    <mergeCell ref="A3:E3"/>
    <mergeCell ref="A4:E4"/>
    <mergeCell ref="A5:E5"/>
    <mergeCell ref="H6:O6"/>
    <mergeCell ref="C9:C10"/>
  </mergeCells>
  <conditionalFormatting sqref="H7:K7">
    <cfRule type="duplicateValues" dxfId="13" priority="1"/>
  </conditionalFormatting>
  <pageMargins left="0.70866141732283472" right="0.31496062992125984" top="0.47244094488188981" bottom="0.35433070866141736" header="0.31496062992125984" footer="0.31496062992125984"/>
  <pageSetup paperSize="9" scale="84" orientation="landscape" r:id="rId1"/>
</worksheet>
</file>

<file path=xl/worksheets/sheet121.xml><?xml version="1.0" encoding="utf-8"?>
<worksheet xmlns="http://schemas.openxmlformats.org/spreadsheetml/2006/main" xmlns:r="http://schemas.openxmlformats.org/officeDocument/2006/relationships">
  <dimension ref="A1:O29"/>
  <sheetViews>
    <sheetView view="pageBreakPreview" topLeftCell="C1" zoomScale="85" zoomScaleNormal="70" zoomScaleSheetLayoutView="85" workbookViewId="0">
      <pane ySplit="10" topLeftCell="A26" activePane="bottomLeft" state="frozen"/>
      <selection activeCell="M15" sqref="M15:M16"/>
      <selection pane="bottomLeft" activeCell="M15" sqref="M15:M16"/>
    </sheetView>
  </sheetViews>
  <sheetFormatPr defaultColWidth="9.140625" defaultRowHeight="21"/>
  <cols>
    <col min="1" max="1" width="10.85546875" style="3" customWidth="1"/>
    <col min="2" max="2" width="13.85546875" style="3" customWidth="1"/>
    <col min="3" max="3" width="9.140625" style="3" customWidth="1"/>
    <col min="4" max="4" width="9.42578125" style="3" customWidth="1"/>
    <col min="5" max="5" width="81" style="31" customWidth="1"/>
    <col min="6" max="6" width="16.140625" style="3" hidden="1" customWidth="1"/>
    <col min="7" max="7" width="0" style="3" hidden="1" customWidth="1"/>
    <col min="8" max="18" width="8.5703125" style="3" customWidth="1"/>
    <col min="19"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c r="A7" s="1179" t="s">
        <v>175</v>
      </c>
      <c r="B7" s="1179"/>
      <c r="C7" s="1179"/>
      <c r="D7" s="1181" t="s">
        <v>1020</v>
      </c>
      <c r="E7" s="1229"/>
      <c r="F7" s="1180"/>
      <c r="G7" s="1180"/>
    </row>
    <row r="8" spans="1:15" ht="36">
      <c r="A8" s="1180"/>
      <c r="B8" s="1182"/>
      <c r="C8" s="1180"/>
      <c r="D8" s="1180"/>
      <c r="E8" s="1229"/>
      <c r="F8" s="1180"/>
      <c r="G8" s="1180"/>
      <c r="H8" s="1081" t="s">
        <v>6</v>
      </c>
      <c r="I8" s="1081"/>
      <c r="J8" s="1081"/>
      <c r="K8" s="1081"/>
      <c r="L8" s="1081"/>
      <c r="M8" s="1081"/>
      <c r="N8" s="1081"/>
      <c r="O8" s="1081"/>
    </row>
    <row r="9" spans="1:15" ht="90">
      <c r="A9" s="1183" t="s">
        <v>119</v>
      </c>
      <c r="B9" s="1183" t="s">
        <v>8</v>
      </c>
      <c r="C9" s="1184" t="s">
        <v>9</v>
      </c>
      <c r="D9" s="1184"/>
      <c r="E9" s="1233" t="s">
        <v>120</v>
      </c>
      <c r="F9" s="1183" t="s">
        <v>121</v>
      </c>
      <c r="G9" s="1183" t="s">
        <v>12</v>
      </c>
      <c r="H9" s="1299" t="s">
        <v>13</v>
      </c>
      <c r="I9" s="1299" t="s">
        <v>14</v>
      </c>
      <c r="J9" s="1299" t="s">
        <v>15</v>
      </c>
      <c r="K9" s="1299" t="s">
        <v>16</v>
      </c>
      <c r="L9" s="1300" t="s">
        <v>17</v>
      </c>
      <c r="M9" s="1300" t="s">
        <v>18</v>
      </c>
      <c r="N9" s="1338" t="s">
        <v>19</v>
      </c>
      <c r="O9" s="1338" t="s">
        <v>20</v>
      </c>
    </row>
    <row r="10" spans="1:15">
      <c r="A10" s="1185">
        <v>1</v>
      </c>
      <c r="B10" s="1185">
        <v>2</v>
      </c>
      <c r="C10" s="1185">
        <v>3</v>
      </c>
      <c r="D10" s="1185">
        <v>4</v>
      </c>
      <c r="E10" s="1233">
        <v>5</v>
      </c>
      <c r="F10" s="1185">
        <v>6</v>
      </c>
      <c r="G10" s="1185">
        <v>7</v>
      </c>
      <c r="H10" s="11"/>
      <c r="I10" s="11"/>
      <c r="J10" s="11"/>
      <c r="K10" s="11"/>
      <c r="L10" s="11"/>
      <c r="M10" s="11"/>
      <c r="N10" s="11"/>
      <c r="O10" s="11"/>
    </row>
    <row r="11" spans="1:15" ht="103.5">
      <c r="A11" s="1186" t="s">
        <v>21</v>
      </c>
      <c r="B11" s="1186" t="s">
        <v>22</v>
      </c>
      <c r="C11" s="1186" t="s">
        <v>122</v>
      </c>
      <c r="D11" s="1187" t="s">
        <v>123</v>
      </c>
      <c r="E11" s="1241"/>
      <c r="F11" s="1252"/>
      <c r="G11" s="1252"/>
      <c r="H11" s="25"/>
      <c r="I11" s="25"/>
      <c r="J11" s="25"/>
      <c r="K11" s="25"/>
      <c r="L11" s="25"/>
      <c r="M11" s="25"/>
      <c r="N11" s="25"/>
      <c r="O11" s="25"/>
    </row>
    <row r="12" spans="1:15" ht="120.75">
      <c r="A12" s="1189"/>
      <c r="B12" s="1189"/>
      <c r="C12" s="1190"/>
      <c r="D12" s="1187" t="s">
        <v>124</v>
      </c>
      <c r="E12" s="1241"/>
      <c r="F12" s="1252"/>
      <c r="G12" s="1252"/>
      <c r="H12" s="25"/>
      <c r="I12" s="25"/>
      <c r="J12" s="25"/>
      <c r="K12" s="25"/>
      <c r="L12" s="25"/>
      <c r="M12" s="25"/>
      <c r="N12" s="25"/>
      <c r="O12" s="25"/>
    </row>
    <row r="13" spans="1:15" ht="103.5">
      <c r="A13" s="1189"/>
      <c r="B13" s="1189"/>
      <c r="C13" s="1186" t="s">
        <v>125</v>
      </c>
      <c r="D13" s="1187" t="s">
        <v>123</v>
      </c>
      <c r="E13" s="1241"/>
      <c r="F13" s="1252"/>
      <c r="G13" s="1252"/>
      <c r="H13" s="25"/>
      <c r="I13" s="25"/>
      <c r="J13" s="25"/>
      <c r="K13" s="25"/>
      <c r="L13" s="25"/>
      <c r="M13" s="25"/>
      <c r="N13" s="25"/>
      <c r="O13" s="25"/>
    </row>
    <row r="14" spans="1:15" ht="120.75">
      <c r="A14" s="1190"/>
      <c r="B14" s="1190"/>
      <c r="C14" s="1190"/>
      <c r="D14" s="1187" t="s">
        <v>124</v>
      </c>
      <c r="E14" s="1241"/>
      <c r="F14" s="1252"/>
      <c r="G14" s="1252"/>
      <c r="H14" s="25"/>
      <c r="I14" s="25"/>
      <c r="J14" s="25"/>
      <c r="K14" s="25"/>
      <c r="L14" s="25"/>
      <c r="M14" s="25"/>
      <c r="N14" s="25"/>
      <c r="O14" s="25"/>
    </row>
    <row r="15" spans="1:15" ht="139.5" customHeight="1">
      <c r="A15" s="1186" t="s">
        <v>21</v>
      </c>
      <c r="B15" s="1186" t="s">
        <v>22</v>
      </c>
      <c r="C15" s="1186" t="s">
        <v>126</v>
      </c>
      <c r="D15" s="1187" t="s">
        <v>123</v>
      </c>
      <c r="E15" s="1339" t="s">
        <v>1021</v>
      </c>
      <c r="F15" s="1252">
        <v>2000000</v>
      </c>
      <c r="G15" s="1252"/>
      <c r="H15" s="25">
        <v>7572000</v>
      </c>
      <c r="I15" s="25">
        <f t="shared" ref="I15:I16" si="0">F15</f>
        <v>2000000</v>
      </c>
      <c r="J15" s="25">
        <v>6782608.6956521748</v>
      </c>
      <c r="K15" s="25">
        <v>6782608.6956521748</v>
      </c>
      <c r="L15" s="25">
        <v>8817391</v>
      </c>
      <c r="M15" s="25"/>
      <c r="N15" s="25">
        <v>8817391</v>
      </c>
      <c r="O15" s="25">
        <v>8817391</v>
      </c>
    </row>
    <row r="16" spans="1:15" ht="148.5" customHeight="1">
      <c r="A16" s="1189"/>
      <c r="B16" s="1190"/>
      <c r="C16" s="1190"/>
      <c r="D16" s="1187" t="s">
        <v>124</v>
      </c>
      <c r="E16" s="1340" t="s">
        <v>1022</v>
      </c>
      <c r="F16" s="1252">
        <v>1800000</v>
      </c>
      <c r="G16" s="1252"/>
      <c r="H16" s="25">
        <v>828000</v>
      </c>
      <c r="I16" s="25">
        <f t="shared" si="0"/>
        <v>1800000</v>
      </c>
      <c r="J16" s="25">
        <v>13000000</v>
      </c>
      <c r="K16" s="25">
        <v>4457717.2827172838</v>
      </c>
      <c r="L16" s="25">
        <v>1076400</v>
      </c>
      <c r="M16" s="25"/>
      <c r="N16" s="25"/>
      <c r="O16" s="25"/>
    </row>
    <row r="17" spans="1:15" ht="34.5">
      <c r="A17" s="1189"/>
      <c r="B17" s="1186" t="s">
        <v>131</v>
      </c>
      <c r="C17" s="1186" t="s">
        <v>35</v>
      </c>
      <c r="D17" s="1187" t="s">
        <v>36</v>
      </c>
      <c r="E17" s="1241"/>
      <c r="F17" s="1252"/>
      <c r="G17" s="1252"/>
      <c r="H17" s="25"/>
      <c r="I17" s="25"/>
      <c r="J17" s="25"/>
      <c r="K17" s="25"/>
      <c r="L17" s="25"/>
      <c r="M17" s="25"/>
      <c r="N17" s="25"/>
      <c r="O17" s="25"/>
    </row>
    <row r="18" spans="1:15" ht="34.5">
      <c r="A18" s="1189"/>
      <c r="B18" s="1189"/>
      <c r="C18" s="1190"/>
      <c r="D18" s="1187" t="s">
        <v>132</v>
      </c>
      <c r="E18" s="1241"/>
      <c r="F18" s="1252"/>
      <c r="G18" s="1252"/>
      <c r="H18" s="25"/>
      <c r="I18" s="25"/>
      <c r="J18" s="25"/>
      <c r="K18" s="25"/>
      <c r="L18" s="25"/>
      <c r="M18" s="25"/>
      <c r="N18" s="25"/>
      <c r="O18" s="25"/>
    </row>
    <row r="19" spans="1:15" ht="409.5">
      <c r="A19" s="1189"/>
      <c r="B19" s="1189"/>
      <c r="C19" s="1186" t="s">
        <v>133</v>
      </c>
      <c r="D19" s="1187" t="s">
        <v>39</v>
      </c>
      <c r="E19" s="1228" t="s">
        <v>1023</v>
      </c>
      <c r="F19" s="1252">
        <v>1000000</v>
      </c>
      <c r="G19" s="1252"/>
      <c r="H19" s="25">
        <v>160000</v>
      </c>
      <c r="I19" s="25">
        <f t="shared" ref="I19" si="1">F19</f>
        <v>1000000</v>
      </c>
      <c r="J19" s="25"/>
      <c r="K19" s="25"/>
      <c r="L19" s="25">
        <v>176000</v>
      </c>
      <c r="M19" s="25"/>
      <c r="N19" s="25">
        <v>176000</v>
      </c>
      <c r="O19" s="25">
        <v>176000</v>
      </c>
    </row>
    <row r="20" spans="1:15" ht="34.5">
      <c r="A20" s="1190"/>
      <c r="B20" s="1190"/>
      <c r="C20" s="1190"/>
      <c r="D20" s="1187" t="s">
        <v>41</v>
      </c>
      <c r="E20" s="1241"/>
      <c r="F20" s="1252"/>
      <c r="G20" s="1252"/>
      <c r="H20" s="25"/>
      <c r="I20" s="25"/>
      <c r="J20" s="25"/>
      <c r="K20" s="25"/>
      <c r="L20" s="25"/>
      <c r="M20" s="25"/>
      <c r="N20" s="25"/>
      <c r="O20" s="25"/>
    </row>
    <row r="21" spans="1:15">
      <c r="A21" s="1194" t="s">
        <v>21</v>
      </c>
      <c r="B21" s="1195" t="s">
        <v>138</v>
      </c>
      <c r="C21" s="1188" t="s">
        <v>44</v>
      </c>
      <c r="D21" s="1187"/>
      <c r="E21" s="1241"/>
      <c r="F21" s="1252"/>
      <c r="G21" s="1252"/>
      <c r="H21" s="25"/>
      <c r="I21" s="25"/>
      <c r="J21" s="25"/>
      <c r="K21" s="25"/>
      <c r="L21" s="25"/>
      <c r="M21" s="25"/>
      <c r="N21" s="25"/>
      <c r="O21" s="25"/>
    </row>
    <row r="22" spans="1:15" ht="34.5">
      <c r="A22" s="1196"/>
      <c r="B22" s="1197"/>
      <c r="C22" s="1188" t="s">
        <v>45</v>
      </c>
      <c r="D22" s="1187"/>
      <c r="E22" s="1241"/>
      <c r="F22" s="1252"/>
      <c r="G22" s="1252"/>
      <c r="H22" s="25"/>
      <c r="I22" s="25"/>
      <c r="J22" s="25"/>
      <c r="K22" s="25"/>
      <c r="L22" s="25"/>
      <c r="M22" s="25"/>
      <c r="N22" s="25"/>
      <c r="O22" s="25"/>
    </row>
    <row r="23" spans="1:15">
      <c r="A23" s="1198"/>
      <c r="B23" s="1199"/>
      <c r="C23" s="1188" t="s">
        <v>46</v>
      </c>
      <c r="D23" s="1187"/>
      <c r="E23" s="1241"/>
      <c r="F23" s="1252"/>
      <c r="G23" s="1252"/>
      <c r="H23" s="25"/>
      <c r="I23" s="25"/>
      <c r="J23" s="25"/>
      <c r="K23" s="25"/>
      <c r="L23" s="25"/>
      <c r="M23" s="25"/>
      <c r="N23" s="25"/>
      <c r="O23" s="25"/>
    </row>
    <row r="24" spans="1:15" ht="409.5">
      <c r="A24" s="1194" t="s">
        <v>139</v>
      </c>
      <c r="B24" s="1187" t="s">
        <v>48</v>
      </c>
      <c r="C24" s="1188"/>
      <c r="D24" s="1187"/>
      <c r="E24" s="1228" t="s">
        <v>1024</v>
      </c>
      <c r="F24" s="1252">
        <v>3500000</v>
      </c>
      <c r="G24" s="1252"/>
      <c r="H24" s="25">
        <v>1380000</v>
      </c>
      <c r="I24" s="25">
        <f t="shared" ref="I24" si="2">F24</f>
        <v>3500000</v>
      </c>
      <c r="J24" s="25">
        <v>39000000</v>
      </c>
      <c r="K24" s="25">
        <v>20700000</v>
      </c>
      <c r="L24" s="25"/>
      <c r="M24" s="25"/>
      <c r="N24" s="25">
        <v>20700000</v>
      </c>
      <c r="O24" s="25">
        <v>20700000</v>
      </c>
    </row>
    <row r="25" spans="1:15">
      <c r="A25" s="1196"/>
      <c r="B25" s="1187" t="s">
        <v>50</v>
      </c>
      <c r="C25" s="1188"/>
      <c r="D25" s="1187"/>
      <c r="E25" s="1241"/>
      <c r="F25" s="1252"/>
      <c r="G25" s="1252"/>
      <c r="H25" s="25"/>
      <c r="I25" s="25"/>
      <c r="J25" s="25"/>
      <c r="K25" s="25"/>
      <c r="L25" s="25"/>
      <c r="M25" s="25"/>
      <c r="N25" s="25"/>
      <c r="O25" s="25"/>
    </row>
    <row r="26" spans="1:15">
      <c r="A26" s="1196"/>
      <c r="B26" s="1187" t="s">
        <v>51</v>
      </c>
      <c r="C26" s="1188"/>
      <c r="D26" s="1187"/>
      <c r="E26" s="1241"/>
      <c r="F26" s="1252"/>
      <c r="G26" s="1252"/>
      <c r="H26" s="25"/>
      <c r="I26" s="25"/>
      <c r="J26" s="25"/>
      <c r="K26" s="25"/>
      <c r="L26" s="25"/>
      <c r="M26" s="25"/>
      <c r="N26" s="25"/>
      <c r="O26" s="25"/>
    </row>
    <row r="27" spans="1:15">
      <c r="A27" s="1198"/>
      <c r="B27" s="1187" t="s">
        <v>52</v>
      </c>
      <c r="C27" s="1188"/>
      <c r="D27" s="1187"/>
      <c r="E27" s="1241"/>
      <c r="F27" s="1252"/>
      <c r="G27" s="1252"/>
      <c r="H27" s="25"/>
      <c r="I27" s="25"/>
      <c r="J27" s="25"/>
      <c r="K27" s="25"/>
      <c r="L27" s="25"/>
      <c r="M27" s="25"/>
      <c r="N27" s="25"/>
      <c r="O27" s="25"/>
    </row>
    <row r="28" spans="1:15" ht="108">
      <c r="A28" s="1202" t="s">
        <v>142</v>
      </c>
      <c r="B28" s="1183"/>
      <c r="C28" s="1188"/>
      <c r="D28" s="1187"/>
      <c r="E28" s="1228" t="s">
        <v>1025</v>
      </c>
      <c r="F28" s="1252">
        <v>800000</v>
      </c>
      <c r="G28" s="1252"/>
      <c r="H28" s="25">
        <v>104000</v>
      </c>
      <c r="I28" s="25">
        <f t="shared" ref="I28" si="3">F28</f>
        <v>800000</v>
      </c>
      <c r="J28" s="25"/>
      <c r="K28" s="25"/>
      <c r="L28" s="25">
        <v>500000</v>
      </c>
      <c r="M28" s="25"/>
      <c r="N28" s="25">
        <v>500000</v>
      </c>
      <c r="O28" s="25">
        <v>500000</v>
      </c>
    </row>
    <row r="29" spans="1:15">
      <c r="E29" s="65"/>
    </row>
  </sheetData>
  <mergeCells count="21">
    <mergeCell ref="A21:A23"/>
    <mergeCell ref="B21:B23"/>
    <mergeCell ref="A24:A27"/>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12" priority="1"/>
  </conditionalFormatting>
  <pageMargins left="0.7" right="0.7" top="0.46" bottom="0.4" header="0.3" footer="0.3"/>
  <pageSetup paperSize="9" scale="64" orientation="landscape" r:id="rId1"/>
</worksheet>
</file>

<file path=xl/worksheets/sheet122.xml><?xml version="1.0" encoding="utf-8"?>
<worksheet xmlns="http://schemas.openxmlformats.org/spreadsheetml/2006/main" xmlns:r="http://schemas.openxmlformats.org/officeDocument/2006/relationships">
  <dimension ref="A1:O32"/>
  <sheetViews>
    <sheetView view="pageBreakPreview" zoomScale="85" zoomScaleNormal="55" zoomScaleSheetLayoutView="85" workbookViewId="0">
      <selection activeCell="M15" sqref="M15:M16"/>
    </sheetView>
  </sheetViews>
  <sheetFormatPr defaultColWidth="9.140625" defaultRowHeight="21"/>
  <cols>
    <col min="1" max="1" width="6.42578125" style="3" customWidth="1"/>
    <col min="2" max="2" width="7.7109375" style="3" customWidth="1"/>
    <col min="3" max="3" width="8.85546875" style="3" customWidth="1"/>
    <col min="4" max="4" width="11" style="3" customWidth="1"/>
    <col min="5" max="5" width="96.5703125" style="31" customWidth="1"/>
    <col min="6" max="6" width="6.42578125" style="3" hidden="1" customWidth="1"/>
    <col min="7" max="7" width="4.7109375" style="3" hidden="1" customWidth="1"/>
    <col min="8" max="13" width="7.7109375" style="3" customWidth="1"/>
    <col min="14" max="15" width="7.710937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s="241" customFormat="1">
      <c r="A4" s="1341"/>
      <c r="B4" s="1210"/>
      <c r="C4" s="1341"/>
      <c r="D4" s="1341"/>
      <c r="E4" s="1238"/>
      <c r="F4" s="1341"/>
      <c r="G4" s="1341"/>
    </row>
    <row r="5" spans="1:15" s="241" customFormat="1" ht="21" customHeight="1">
      <c r="A5" s="1342" t="s">
        <v>693</v>
      </c>
      <c r="B5" s="1342"/>
      <c r="C5" s="1342"/>
      <c r="D5" s="1342"/>
      <c r="E5" s="1342"/>
      <c r="F5" s="1237"/>
      <c r="G5" s="1237"/>
    </row>
    <row r="6" spans="1:15" s="241" customFormat="1" ht="21" customHeight="1">
      <c r="A6" s="1342" t="s">
        <v>452</v>
      </c>
      <c r="B6" s="1342"/>
      <c r="C6" s="1342"/>
      <c r="D6" s="1342"/>
      <c r="E6" s="1342"/>
      <c r="F6" s="1237"/>
      <c r="G6" s="1237"/>
    </row>
    <row r="7" spans="1:15" s="241" customFormat="1" ht="21" customHeight="1">
      <c r="A7" s="1342" t="s">
        <v>1026</v>
      </c>
      <c r="B7" s="1342"/>
      <c r="C7" s="1342"/>
      <c r="D7" s="1342"/>
      <c r="E7" s="1342"/>
      <c r="F7" s="1237"/>
      <c r="G7" s="1237"/>
    </row>
    <row r="8" spans="1:15" ht="36">
      <c r="A8" s="1180"/>
      <c r="B8" s="1182"/>
      <c r="C8" s="1180"/>
      <c r="D8" s="1180"/>
      <c r="E8" s="1229"/>
      <c r="F8" s="1180"/>
      <c r="G8" s="1180"/>
      <c r="H8" s="1081" t="s">
        <v>6</v>
      </c>
      <c r="I8" s="1081"/>
      <c r="J8" s="1081"/>
      <c r="K8" s="1081"/>
      <c r="L8" s="1081"/>
      <c r="M8" s="1081"/>
      <c r="N8" s="1081"/>
      <c r="O8" s="1081"/>
    </row>
    <row r="9" spans="1:15" ht="120.75" customHeight="1">
      <c r="A9" s="1187" t="s">
        <v>119</v>
      </c>
      <c r="B9" s="1187" t="s">
        <v>8</v>
      </c>
      <c r="C9" s="1235" t="s">
        <v>9</v>
      </c>
      <c r="D9" s="1235"/>
      <c r="E9" s="1240" t="s">
        <v>120</v>
      </c>
      <c r="F9" s="1343" t="s">
        <v>121</v>
      </c>
      <c r="G9" s="1343" t="s">
        <v>12</v>
      </c>
      <c r="H9" s="442" t="s">
        <v>13</v>
      </c>
      <c r="I9" s="442" t="s">
        <v>14</v>
      </c>
      <c r="J9" s="442" t="s">
        <v>15</v>
      </c>
      <c r="K9" s="442" t="s">
        <v>16</v>
      </c>
      <c r="L9" s="133" t="s">
        <v>17</v>
      </c>
      <c r="M9" s="133" t="s">
        <v>18</v>
      </c>
      <c r="N9" s="229" t="s">
        <v>19</v>
      </c>
      <c r="O9" s="229" t="s">
        <v>20</v>
      </c>
    </row>
    <row r="10" spans="1:15">
      <c r="A10" s="1185">
        <v>1</v>
      </c>
      <c r="B10" s="1185">
        <v>2</v>
      </c>
      <c r="C10" s="1185">
        <v>3</v>
      </c>
      <c r="D10" s="1185">
        <v>4</v>
      </c>
      <c r="E10" s="1233">
        <v>5</v>
      </c>
      <c r="F10" s="1185">
        <v>6</v>
      </c>
      <c r="G10" s="1185">
        <v>7</v>
      </c>
      <c r="H10" s="11"/>
      <c r="I10" s="11"/>
      <c r="J10" s="11"/>
      <c r="K10" s="11"/>
      <c r="L10" s="11"/>
      <c r="M10" s="11"/>
      <c r="N10" s="11"/>
      <c r="O10" s="11"/>
    </row>
    <row r="11" spans="1:15" ht="86.25">
      <c r="A11" s="1186" t="s">
        <v>21</v>
      </c>
      <c r="B11" s="1186" t="s">
        <v>22</v>
      </c>
      <c r="C11" s="1186" t="s">
        <v>122</v>
      </c>
      <c r="D11" s="1187" t="s">
        <v>123</v>
      </c>
      <c r="E11" s="1223"/>
      <c r="F11" s="1252"/>
      <c r="G11" s="1252"/>
      <c r="H11" s="25"/>
      <c r="I11" s="25"/>
      <c r="J11" s="25"/>
      <c r="K11" s="25"/>
      <c r="L11" s="25"/>
      <c r="M11" s="25"/>
      <c r="N11" s="25"/>
      <c r="O11" s="26"/>
    </row>
    <row r="12" spans="1:15" ht="86.25">
      <c r="A12" s="1189"/>
      <c r="B12" s="1189"/>
      <c r="C12" s="1190"/>
      <c r="D12" s="1187" t="s">
        <v>124</v>
      </c>
      <c r="E12" s="1223"/>
      <c r="F12" s="1252"/>
      <c r="G12" s="1252"/>
      <c r="H12" s="25"/>
      <c r="I12" s="25"/>
      <c r="J12" s="25"/>
      <c r="K12" s="25"/>
      <c r="L12" s="25"/>
      <c r="M12" s="25"/>
      <c r="N12" s="25"/>
      <c r="O12" s="26"/>
    </row>
    <row r="13" spans="1:15" ht="86.25">
      <c r="A13" s="1189"/>
      <c r="B13" s="1189"/>
      <c r="C13" s="1186" t="s">
        <v>125</v>
      </c>
      <c r="D13" s="1187" t="s">
        <v>123</v>
      </c>
      <c r="E13" s="1223"/>
      <c r="F13" s="1252"/>
      <c r="G13" s="1252"/>
      <c r="H13" s="25"/>
      <c r="I13" s="25"/>
      <c r="J13" s="25"/>
      <c r="K13" s="25"/>
      <c r="L13" s="25"/>
      <c r="M13" s="25"/>
      <c r="N13" s="25"/>
      <c r="O13" s="26"/>
    </row>
    <row r="14" spans="1:15" ht="137.25">
      <c r="A14" s="1190"/>
      <c r="B14" s="1190"/>
      <c r="C14" s="1190"/>
      <c r="D14" s="1187" t="s">
        <v>124</v>
      </c>
      <c r="E14" s="1344" t="s">
        <v>1027</v>
      </c>
      <c r="F14" s="1345">
        <v>2900000</v>
      </c>
      <c r="G14" s="1252"/>
      <c r="H14" s="25">
        <v>1100000</v>
      </c>
      <c r="I14" s="25">
        <f t="shared" ref="I14" si="0">F14</f>
        <v>2900000</v>
      </c>
      <c r="J14" s="25">
        <v>10833333.333333332</v>
      </c>
      <c r="K14" s="25">
        <v>6372549.019607842</v>
      </c>
      <c r="L14" s="25">
        <v>1250000</v>
      </c>
      <c r="M14" s="25">
        <v>1250000</v>
      </c>
      <c r="N14" s="25"/>
      <c r="O14" s="26"/>
    </row>
    <row r="15" spans="1:15" ht="86.25">
      <c r="A15" s="1186" t="s">
        <v>21</v>
      </c>
      <c r="B15" s="1186" t="s">
        <v>22</v>
      </c>
      <c r="C15" s="1186" t="s">
        <v>126</v>
      </c>
      <c r="D15" s="1187" t="s">
        <v>123</v>
      </c>
      <c r="E15" s="1223"/>
      <c r="F15" s="1252"/>
      <c r="G15" s="1252"/>
      <c r="H15" s="25"/>
      <c r="I15" s="25"/>
      <c r="J15" s="25"/>
      <c r="K15" s="25"/>
      <c r="L15" s="25"/>
      <c r="M15" s="25"/>
      <c r="N15" s="25"/>
      <c r="O15" s="26"/>
    </row>
    <row r="16" spans="1:15" ht="86.25">
      <c r="A16" s="1189"/>
      <c r="B16" s="1190"/>
      <c r="C16" s="1190"/>
      <c r="D16" s="1187" t="s">
        <v>124</v>
      </c>
      <c r="E16" s="1223"/>
      <c r="F16" s="1252"/>
      <c r="G16" s="1252"/>
      <c r="H16" s="25"/>
      <c r="I16" s="25"/>
      <c r="J16" s="25"/>
      <c r="K16" s="25"/>
      <c r="L16" s="25"/>
      <c r="M16" s="25"/>
      <c r="N16" s="25"/>
      <c r="O16" s="26"/>
    </row>
    <row r="17" spans="1:15" ht="34.5">
      <c r="A17" s="1189"/>
      <c r="B17" s="1186" t="s">
        <v>131</v>
      </c>
      <c r="C17" s="1186" t="s">
        <v>35</v>
      </c>
      <c r="D17" s="1187" t="s">
        <v>36</v>
      </c>
      <c r="E17" s="1223"/>
      <c r="F17" s="1252"/>
      <c r="G17" s="1252"/>
      <c r="H17" s="25"/>
      <c r="I17" s="25"/>
      <c r="J17" s="25"/>
      <c r="K17" s="25"/>
      <c r="L17" s="25"/>
      <c r="M17" s="25"/>
      <c r="N17" s="25"/>
      <c r="O17" s="26"/>
    </row>
    <row r="18" spans="1:15" ht="34.5">
      <c r="A18" s="1189"/>
      <c r="B18" s="1189"/>
      <c r="C18" s="1190"/>
      <c r="D18" s="1187" t="s">
        <v>132</v>
      </c>
      <c r="E18" s="1223"/>
      <c r="F18" s="1252"/>
      <c r="G18" s="1252"/>
      <c r="H18" s="25"/>
      <c r="I18" s="25"/>
      <c r="J18" s="25"/>
      <c r="K18" s="25"/>
      <c r="L18" s="25"/>
      <c r="M18" s="25"/>
      <c r="N18" s="25"/>
      <c r="O18" s="26"/>
    </row>
    <row r="19" spans="1:15" ht="384.75" customHeight="1">
      <c r="A19" s="1189"/>
      <c r="B19" s="1189"/>
      <c r="C19" s="1186" t="s">
        <v>133</v>
      </c>
      <c r="D19" s="1187" t="s">
        <v>39</v>
      </c>
      <c r="E19" s="1346" t="s">
        <v>1028</v>
      </c>
      <c r="F19" s="1252">
        <v>1000000</v>
      </c>
      <c r="G19" s="1252"/>
      <c r="H19" s="25">
        <v>553000</v>
      </c>
      <c r="I19" s="25">
        <f t="shared" ref="I19" si="1">F19</f>
        <v>1000000</v>
      </c>
      <c r="J19" s="25">
        <v>420042.00420042005</v>
      </c>
      <c r="K19" s="25">
        <v>410021.00210021005</v>
      </c>
      <c r="L19" s="25">
        <v>1000000</v>
      </c>
      <c r="M19" s="25">
        <v>1000000</v>
      </c>
      <c r="N19" s="25"/>
      <c r="O19" s="26"/>
    </row>
    <row r="20" spans="1:15" ht="34.5">
      <c r="A20" s="1190"/>
      <c r="B20" s="1190"/>
      <c r="C20" s="1190"/>
      <c r="D20" s="1187" t="s">
        <v>41</v>
      </c>
      <c r="E20" s="1223"/>
      <c r="F20" s="1252"/>
      <c r="G20" s="1252"/>
      <c r="H20" s="25"/>
      <c r="I20" s="25"/>
      <c r="J20" s="25"/>
      <c r="K20" s="25"/>
      <c r="L20" s="25"/>
      <c r="M20" s="25"/>
      <c r="N20" s="25"/>
      <c r="O20" s="26"/>
    </row>
    <row r="21" spans="1:15" ht="25.5">
      <c r="A21" s="1194" t="s">
        <v>21</v>
      </c>
      <c r="B21" s="1195" t="s">
        <v>138</v>
      </c>
      <c r="C21" s="1188" t="s">
        <v>44</v>
      </c>
      <c r="D21" s="1187"/>
      <c r="E21" s="1223"/>
      <c r="F21" s="1252"/>
      <c r="G21" s="1252"/>
      <c r="H21" s="25"/>
      <c r="I21" s="25"/>
      <c r="J21" s="25"/>
      <c r="K21" s="25"/>
      <c r="L21" s="25"/>
      <c r="M21" s="25"/>
      <c r="N21" s="25"/>
      <c r="O21" s="26"/>
    </row>
    <row r="22" spans="1:15" ht="35.25">
      <c r="A22" s="1196"/>
      <c r="B22" s="1197"/>
      <c r="C22" s="1188" t="s">
        <v>45</v>
      </c>
      <c r="D22" s="1187"/>
      <c r="E22" s="1223"/>
      <c r="F22" s="1252"/>
      <c r="G22" s="1252"/>
      <c r="H22" s="25"/>
      <c r="I22" s="25"/>
      <c r="J22" s="25"/>
      <c r="K22" s="25"/>
      <c r="L22" s="25"/>
      <c r="M22" s="25"/>
      <c r="N22" s="25"/>
      <c r="O22" s="26"/>
    </row>
    <row r="23" spans="1:15" ht="25.5">
      <c r="A23" s="1198"/>
      <c r="B23" s="1199"/>
      <c r="C23" s="1188" t="s">
        <v>46</v>
      </c>
      <c r="D23" s="1187"/>
      <c r="E23" s="1223"/>
      <c r="F23" s="1252"/>
      <c r="G23" s="1252"/>
      <c r="H23" s="25"/>
      <c r="I23" s="25"/>
      <c r="J23" s="25"/>
      <c r="K23" s="25"/>
      <c r="L23" s="25"/>
      <c r="M23" s="25"/>
      <c r="N23" s="25"/>
      <c r="O23" s="26"/>
    </row>
    <row r="24" spans="1:15" ht="206.25">
      <c r="A24" s="1194" t="s">
        <v>139</v>
      </c>
      <c r="B24" s="1187" t="s">
        <v>48</v>
      </c>
      <c r="C24" s="1188"/>
      <c r="D24" s="1187"/>
      <c r="E24" s="1174" t="s">
        <v>1029</v>
      </c>
      <c r="F24" s="1252">
        <v>3800000</v>
      </c>
      <c r="G24" s="1252"/>
      <c r="H24" s="25">
        <v>1270000</v>
      </c>
      <c r="I24" s="25">
        <f t="shared" ref="I24" si="2">F24</f>
        <v>3800000</v>
      </c>
      <c r="J24" s="25" t="s">
        <v>33</v>
      </c>
      <c r="K24" s="25" t="s">
        <v>33</v>
      </c>
      <c r="L24" s="25">
        <v>2650000</v>
      </c>
      <c r="M24" s="25">
        <v>2650000</v>
      </c>
      <c r="N24" s="25"/>
      <c r="O24" s="26"/>
    </row>
    <row r="25" spans="1:15" ht="34.5">
      <c r="A25" s="1196"/>
      <c r="B25" s="1187" t="s">
        <v>50</v>
      </c>
      <c r="C25" s="1188"/>
      <c r="D25" s="1187"/>
      <c r="E25" s="1223"/>
      <c r="F25" s="1252"/>
      <c r="G25" s="1252"/>
      <c r="H25" s="25"/>
      <c r="I25" s="25"/>
      <c r="J25" s="25"/>
      <c r="K25" s="25"/>
      <c r="L25" s="25"/>
      <c r="M25" s="25"/>
      <c r="N25" s="25"/>
      <c r="O25" s="26"/>
    </row>
    <row r="26" spans="1:15" ht="34.5">
      <c r="A26" s="1196"/>
      <c r="B26" s="1187" t="s">
        <v>51</v>
      </c>
      <c r="C26" s="1188"/>
      <c r="D26" s="1187"/>
      <c r="E26" s="1223"/>
      <c r="F26" s="1252"/>
      <c r="G26" s="1252"/>
      <c r="H26" s="25"/>
      <c r="I26" s="25"/>
      <c r="J26" s="25"/>
      <c r="K26" s="25"/>
      <c r="L26" s="25"/>
      <c r="M26" s="25"/>
      <c r="N26" s="25"/>
      <c r="O26" s="26"/>
    </row>
    <row r="27" spans="1:15" ht="34.5">
      <c r="A27" s="1198"/>
      <c r="B27" s="1187" t="s">
        <v>52</v>
      </c>
      <c r="C27" s="1188"/>
      <c r="D27" s="1187"/>
      <c r="E27" s="1223"/>
      <c r="F27" s="1252"/>
      <c r="G27" s="1252"/>
      <c r="H27" s="25"/>
      <c r="I27" s="25"/>
      <c r="J27" s="25"/>
      <c r="K27" s="25"/>
      <c r="L27" s="25"/>
      <c r="M27" s="25"/>
      <c r="N27" s="25"/>
      <c r="O27" s="26"/>
    </row>
    <row r="28" spans="1:15" ht="228.75" customHeight="1">
      <c r="A28" s="1202" t="s">
        <v>142</v>
      </c>
      <c r="B28" s="1183"/>
      <c r="C28" s="1188"/>
      <c r="D28" s="1187"/>
      <c r="E28" s="1174" t="s">
        <v>1030</v>
      </c>
      <c r="F28" s="1252">
        <v>800000</v>
      </c>
      <c r="G28" s="1252"/>
      <c r="H28" s="25"/>
      <c r="I28" s="25">
        <f t="shared" ref="I28" si="3">F28</f>
        <v>800000</v>
      </c>
      <c r="J28" s="25"/>
      <c r="K28" s="25"/>
      <c r="L28" s="25">
        <v>800000</v>
      </c>
      <c r="M28" s="25">
        <v>800000</v>
      </c>
      <c r="N28" s="25"/>
      <c r="O28" s="26"/>
    </row>
    <row r="29" spans="1:15" ht="17.25">
      <c r="A29" s="1253" t="s">
        <v>144</v>
      </c>
      <c r="B29" s="1254"/>
      <c r="C29" s="1254"/>
      <c r="D29" s="1254"/>
      <c r="E29" s="1255"/>
      <c r="F29" s="1347"/>
      <c r="G29" s="1347"/>
      <c r="H29" s="1111"/>
      <c r="I29" s="1111"/>
      <c r="J29" s="1111"/>
      <c r="K29" s="1111"/>
      <c r="L29" s="1111"/>
      <c r="M29" s="1111"/>
      <c r="N29" s="1111"/>
    </row>
    <row r="30" spans="1:15">
      <c r="A30" s="1206"/>
      <c r="B30" s="1182"/>
      <c r="C30" s="1206"/>
      <c r="D30" s="1206"/>
      <c r="E30" s="1247"/>
      <c r="F30" s="1206"/>
      <c r="G30" s="1206"/>
    </row>
    <row r="31" spans="1:15">
      <c r="A31" s="1177"/>
      <c r="B31" s="1178"/>
      <c r="C31" s="1177"/>
      <c r="D31" s="1177"/>
      <c r="E31" s="1229"/>
      <c r="F31" s="1177"/>
      <c r="G31" s="1177"/>
    </row>
    <row r="32" spans="1:15">
      <c r="A32" s="1177"/>
      <c r="B32" s="1178"/>
      <c r="C32" s="1177"/>
      <c r="D32" s="1177"/>
      <c r="E32" s="1229"/>
      <c r="F32" s="1177"/>
      <c r="G32" s="1177"/>
    </row>
  </sheetData>
  <mergeCells count="22">
    <mergeCell ref="A21:A23"/>
    <mergeCell ref="B21:B23"/>
    <mergeCell ref="A24:A27"/>
    <mergeCell ref="A29:E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E5"/>
    <mergeCell ref="A6:E6"/>
    <mergeCell ref="A7:E7"/>
  </mergeCells>
  <conditionalFormatting sqref="H9:K9">
    <cfRule type="duplicateValues" dxfId="11" priority="1"/>
  </conditionalFormatting>
  <pageMargins left="0.70866141732283472" right="0.70866141732283472" top="0.39370078740157483" bottom="0.35433070866141736" header="0.31496062992125984" footer="0.31496062992125984"/>
  <pageSetup paperSize="9" scale="67" orientation="landscape" r:id="rId1"/>
</worksheet>
</file>

<file path=xl/worksheets/sheet123.xml><?xml version="1.0" encoding="utf-8"?>
<worksheet xmlns="http://schemas.openxmlformats.org/spreadsheetml/2006/main" xmlns:r="http://schemas.openxmlformats.org/officeDocument/2006/relationships">
  <dimension ref="A1:O29"/>
  <sheetViews>
    <sheetView view="pageBreakPreview" topLeftCell="A13" zoomScale="60" workbookViewId="0">
      <selection activeCell="M15" sqref="M15:M16"/>
    </sheetView>
  </sheetViews>
  <sheetFormatPr defaultColWidth="9.140625" defaultRowHeight="21"/>
  <cols>
    <col min="1" max="1" width="17.28515625" style="3" customWidth="1"/>
    <col min="2" max="2" width="21" style="3" customWidth="1"/>
    <col min="3" max="4" width="13.42578125" style="3" customWidth="1"/>
    <col min="5" max="5" width="72.7109375" style="31" customWidth="1"/>
    <col min="6" max="7" width="13.42578125" style="3" hidden="1" customWidth="1"/>
    <col min="8" max="13" width="8.5703125" style="3" customWidth="1"/>
    <col min="14" max="14" width="11.7109375" style="3" hidden="1" customWidth="1"/>
    <col min="15" max="15" width="12"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348"/>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c r="A7" s="1179" t="s">
        <v>175</v>
      </c>
      <c r="B7" s="1179"/>
      <c r="C7" s="1179"/>
      <c r="D7" s="1181" t="s">
        <v>1031</v>
      </c>
      <c r="E7" s="1229"/>
      <c r="F7" s="1180"/>
      <c r="G7" s="1180"/>
    </row>
    <row r="8" spans="1:15" ht="36">
      <c r="A8" s="1180"/>
      <c r="B8" s="1182"/>
      <c r="C8" s="1180"/>
      <c r="D8" s="1180"/>
      <c r="E8" s="1229"/>
      <c r="F8" s="1180"/>
      <c r="G8" s="1180"/>
      <c r="H8" s="1081" t="s">
        <v>6</v>
      </c>
      <c r="I8" s="1081"/>
      <c r="J8" s="1081"/>
      <c r="K8" s="1081"/>
      <c r="L8" s="1081"/>
      <c r="M8" s="1081"/>
      <c r="N8" s="1081"/>
      <c r="O8" s="1081"/>
    </row>
    <row r="9" spans="1:15" ht="189">
      <c r="A9" s="1183" t="s">
        <v>119</v>
      </c>
      <c r="B9" s="1187" t="s">
        <v>8</v>
      </c>
      <c r="C9" s="1235" t="s">
        <v>9</v>
      </c>
      <c r="D9" s="1235"/>
      <c r="E9" s="1240" t="s">
        <v>120</v>
      </c>
      <c r="F9" s="1187" t="s">
        <v>121</v>
      </c>
      <c r="G9" s="1187" t="s">
        <v>12</v>
      </c>
      <c r="H9" s="16" t="s">
        <v>13</v>
      </c>
      <c r="I9" s="16" t="s">
        <v>14</v>
      </c>
      <c r="J9" s="16" t="s">
        <v>15</v>
      </c>
      <c r="K9" s="16" t="s">
        <v>16</v>
      </c>
      <c r="L9" s="133" t="s">
        <v>17</v>
      </c>
      <c r="M9" s="133" t="s">
        <v>18</v>
      </c>
      <c r="N9" s="229" t="s">
        <v>19</v>
      </c>
      <c r="O9" s="229" t="s">
        <v>20</v>
      </c>
    </row>
    <row r="10" spans="1:15">
      <c r="A10" s="1185">
        <v>1</v>
      </c>
      <c r="B10" s="1185">
        <v>2</v>
      </c>
      <c r="C10" s="1185">
        <v>3</v>
      </c>
      <c r="D10" s="1185">
        <v>4</v>
      </c>
      <c r="E10" s="1233">
        <v>5</v>
      </c>
      <c r="F10" s="1185">
        <v>6</v>
      </c>
      <c r="G10" s="1185">
        <v>7</v>
      </c>
      <c r="H10" s="11">
        <v>6</v>
      </c>
      <c r="I10" s="11">
        <v>7</v>
      </c>
      <c r="J10" s="11">
        <v>8</v>
      </c>
      <c r="K10" s="11">
        <v>9</v>
      </c>
      <c r="L10" s="11">
        <v>10</v>
      </c>
      <c r="M10" s="11">
        <v>11</v>
      </c>
      <c r="N10" s="11"/>
      <c r="O10" s="11"/>
    </row>
    <row r="11" spans="1:15" ht="86.25">
      <c r="A11" s="1186" t="s">
        <v>21</v>
      </c>
      <c r="B11" s="1186" t="s">
        <v>22</v>
      </c>
      <c r="C11" s="1186" t="s">
        <v>122</v>
      </c>
      <c r="D11" s="1187" t="s">
        <v>123</v>
      </c>
      <c r="E11" s="1223"/>
      <c r="F11" s="1188"/>
      <c r="G11" s="1188"/>
      <c r="H11" s="25"/>
      <c r="I11" s="25"/>
      <c r="J11" s="25"/>
      <c r="K11" s="25"/>
      <c r="L11" s="25"/>
      <c r="M11" s="25"/>
      <c r="N11" s="26"/>
      <c r="O11" s="26"/>
    </row>
    <row r="12" spans="1:15" ht="86.25">
      <c r="A12" s="1189"/>
      <c r="B12" s="1189"/>
      <c r="C12" s="1190"/>
      <c r="D12" s="1187" t="s">
        <v>124</v>
      </c>
      <c r="E12" s="1223"/>
      <c r="F12" s="1188"/>
      <c r="G12" s="1188"/>
      <c r="H12" s="25"/>
      <c r="I12" s="25"/>
      <c r="J12" s="25"/>
      <c r="K12" s="25"/>
      <c r="L12" s="25"/>
      <c r="M12" s="25"/>
      <c r="N12" s="26"/>
      <c r="O12" s="26"/>
    </row>
    <row r="13" spans="1:15" ht="86.25">
      <c r="A13" s="1189"/>
      <c r="B13" s="1189"/>
      <c r="C13" s="1186" t="s">
        <v>125</v>
      </c>
      <c r="D13" s="1187" t="s">
        <v>123</v>
      </c>
      <c r="E13" s="1223"/>
      <c r="F13" s="1188"/>
      <c r="G13" s="1188"/>
      <c r="H13" s="25"/>
      <c r="I13" s="25"/>
      <c r="J13" s="25"/>
      <c r="K13" s="25"/>
      <c r="L13" s="25"/>
      <c r="M13" s="25"/>
      <c r="N13" s="26"/>
      <c r="O13" s="26"/>
    </row>
    <row r="14" spans="1:15" ht="137.25">
      <c r="A14" s="1190"/>
      <c r="B14" s="1190"/>
      <c r="C14" s="1190"/>
      <c r="D14" s="1187" t="s">
        <v>124</v>
      </c>
      <c r="E14" s="1344" t="s">
        <v>1032</v>
      </c>
      <c r="F14" s="1188">
        <v>2900000</v>
      </c>
      <c r="G14" s="1188"/>
      <c r="H14" s="25">
        <v>242000</v>
      </c>
      <c r="I14" s="25">
        <f t="shared" ref="I14" si="0">F14</f>
        <v>2900000</v>
      </c>
      <c r="J14" s="25">
        <v>15350000.000000004</v>
      </c>
      <c r="K14" s="25">
        <v>1878061.5942028989</v>
      </c>
      <c r="L14" s="25">
        <v>1900000</v>
      </c>
      <c r="M14" s="25">
        <v>1900000</v>
      </c>
      <c r="N14" s="26"/>
      <c r="O14" s="26"/>
    </row>
    <row r="15" spans="1:15" ht="86.25">
      <c r="A15" s="1186" t="s">
        <v>21</v>
      </c>
      <c r="B15" s="1186" t="s">
        <v>22</v>
      </c>
      <c r="C15" s="1186" t="s">
        <v>126</v>
      </c>
      <c r="D15" s="1187" t="s">
        <v>123</v>
      </c>
      <c r="E15" s="1223"/>
      <c r="F15" s="1188"/>
      <c r="G15" s="1188"/>
      <c r="H15" s="25"/>
      <c r="I15" s="25"/>
      <c r="J15" s="25"/>
      <c r="K15" s="25"/>
      <c r="L15" s="25"/>
      <c r="M15" s="25"/>
      <c r="N15" s="26"/>
      <c r="O15" s="26"/>
    </row>
    <row r="16" spans="1:15" ht="86.25">
      <c r="A16" s="1189"/>
      <c r="B16" s="1190"/>
      <c r="C16" s="1190"/>
      <c r="D16" s="1187" t="s">
        <v>124</v>
      </c>
      <c r="E16" s="1223"/>
      <c r="F16" s="1188"/>
      <c r="G16" s="1188"/>
      <c r="H16" s="25"/>
      <c r="I16" s="25"/>
      <c r="J16" s="25"/>
      <c r="K16" s="25"/>
      <c r="L16" s="25"/>
      <c r="M16" s="25"/>
      <c r="N16" s="26"/>
      <c r="O16" s="26"/>
    </row>
    <row r="17" spans="1:15" ht="34.5">
      <c r="A17" s="1189"/>
      <c r="B17" s="1186" t="s">
        <v>131</v>
      </c>
      <c r="C17" s="1186" t="s">
        <v>35</v>
      </c>
      <c r="D17" s="1187" t="s">
        <v>36</v>
      </c>
      <c r="E17" s="1223"/>
      <c r="F17" s="1188"/>
      <c r="G17" s="1188"/>
      <c r="H17" s="25"/>
      <c r="I17" s="25"/>
      <c r="J17" s="25"/>
      <c r="K17" s="25"/>
      <c r="L17" s="25"/>
      <c r="M17" s="25"/>
      <c r="N17" s="26"/>
      <c r="O17" s="26"/>
    </row>
    <row r="18" spans="1:15" ht="34.5">
      <c r="A18" s="1189"/>
      <c r="B18" s="1189"/>
      <c r="C18" s="1190"/>
      <c r="D18" s="1187" t="s">
        <v>132</v>
      </c>
      <c r="E18" s="1223"/>
      <c r="F18" s="1188"/>
      <c r="G18" s="1188"/>
      <c r="H18" s="25"/>
      <c r="I18" s="25"/>
      <c r="J18" s="25"/>
      <c r="K18" s="25"/>
      <c r="L18" s="25"/>
      <c r="M18" s="25"/>
      <c r="N18" s="26"/>
      <c r="O18" s="26"/>
    </row>
    <row r="19" spans="1:15" ht="409.5">
      <c r="A19" s="1189"/>
      <c r="B19" s="1189"/>
      <c r="C19" s="1186" t="s">
        <v>133</v>
      </c>
      <c r="D19" s="1187" t="s">
        <v>39</v>
      </c>
      <c r="E19" s="1224" t="s">
        <v>1033</v>
      </c>
      <c r="F19" s="1188">
        <v>1000000</v>
      </c>
      <c r="G19" s="1188"/>
      <c r="H19" s="25">
        <v>196000</v>
      </c>
      <c r="I19" s="25">
        <f t="shared" ref="I19" si="1">F19</f>
        <v>1000000</v>
      </c>
      <c r="J19" s="25">
        <v>2731250</v>
      </c>
      <c r="K19" s="25">
        <v>1106099.7994274111</v>
      </c>
      <c r="L19" s="25">
        <v>800000</v>
      </c>
      <c r="M19" s="25">
        <v>800000</v>
      </c>
      <c r="N19" s="26"/>
      <c r="O19" s="26"/>
    </row>
    <row r="20" spans="1:15" ht="25.5">
      <c r="A20" s="1190"/>
      <c r="B20" s="1190"/>
      <c r="C20" s="1190"/>
      <c r="D20" s="1187" t="s">
        <v>41</v>
      </c>
      <c r="E20" s="1223"/>
      <c r="F20" s="1188"/>
      <c r="G20" s="1188"/>
      <c r="H20" s="25"/>
      <c r="I20" s="25"/>
      <c r="J20" s="25"/>
      <c r="K20" s="25"/>
      <c r="L20" s="25"/>
      <c r="M20" s="25"/>
      <c r="N20" s="26"/>
      <c r="O20" s="26"/>
    </row>
    <row r="21" spans="1:15" ht="25.5">
      <c r="A21" s="1194" t="s">
        <v>21</v>
      </c>
      <c r="B21" s="1195" t="s">
        <v>138</v>
      </c>
      <c r="C21" s="1188" t="s">
        <v>44</v>
      </c>
      <c r="D21" s="1187"/>
      <c r="E21" s="1223"/>
      <c r="F21" s="1188"/>
      <c r="G21" s="1188"/>
      <c r="H21" s="25"/>
      <c r="I21" s="25"/>
      <c r="J21" s="25"/>
      <c r="K21" s="25"/>
      <c r="L21" s="25"/>
      <c r="M21" s="25"/>
      <c r="N21" s="26"/>
      <c r="O21" s="26"/>
    </row>
    <row r="22" spans="1:15" ht="25.5">
      <c r="A22" s="1196"/>
      <c r="B22" s="1197"/>
      <c r="C22" s="1188" t="s">
        <v>45</v>
      </c>
      <c r="D22" s="1187"/>
      <c r="E22" s="1223"/>
      <c r="F22" s="1188"/>
      <c r="G22" s="1188"/>
      <c r="H22" s="25"/>
      <c r="I22" s="25"/>
      <c r="J22" s="25"/>
      <c r="K22" s="25"/>
      <c r="L22" s="25"/>
      <c r="M22" s="25"/>
      <c r="N22" s="26"/>
      <c r="O22" s="26"/>
    </row>
    <row r="23" spans="1:15" ht="25.5">
      <c r="A23" s="1198"/>
      <c r="B23" s="1199"/>
      <c r="C23" s="1188" t="s">
        <v>46</v>
      </c>
      <c r="D23" s="1187"/>
      <c r="E23" s="1223"/>
      <c r="F23" s="1188"/>
      <c r="G23" s="1188"/>
      <c r="H23" s="25"/>
      <c r="I23" s="25"/>
      <c r="J23" s="25"/>
      <c r="K23" s="25"/>
      <c r="L23" s="25"/>
      <c r="M23" s="25"/>
      <c r="N23" s="26"/>
      <c r="O23" s="26"/>
    </row>
    <row r="24" spans="1:15" ht="409.5">
      <c r="A24" s="1194" t="s">
        <v>139</v>
      </c>
      <c r="B24" s="1187" t="s">
        <v>48</v>
      </c>
      <c r="C24" s="1188"/>
      <c r="D24" s="1187"/>
      <c r="E24" s="1224" t="s">
        <v>1034</v>
      </c>
      <c r="F24" s="1188">
        <v>3800000</v>
      </c>
      <c r="G24" s="1188"/>
      <c r="H24" s="25">
        <v>2175000</v>
      </c>
      <c r="I24" s="25">
        <f t="shared" ref="I24" si="2">F24</f>
        <v>3800000</v>
      </c>
      <c r="J24" s="25">
        <v>10000000</v>
      </c>
      <c r="K24" s="25">
        <v>6586666.666666667</v>
      </c>
      <c r="L24" s="25">
        <v>3000000</v>
      </c>
      <c r="M24" s="25">
        <v>3000000</v>
      </c>
      <c r="N24" s="26"/>
      <c r="O24" s="26"/>
    </row>
    <row r="25" spans="1:15" ht="25.5">
      <c r="A25" s="1196"/>
      <c r="B25" s="1187" t="s">
        <v>50</v>
      </c>
      <c r="C25" s="1188"/>
      <c r="D25" s="1187"/>
      <c r="E25" s="1223"/>
      <c r="F25" s="1188"/>
      <c r="G25" s="1188"/>
      <c r="H25" s="25"/>
      <c r="I25" s="25"/>
      <c r="J25" s="25"/>
      <c r="K25" s="25"/>
      <c r="L25" s="25"/>
      <c r="M25" s="25"/>
      <c r="N25" s="26"/>
      <c r="O25" s="26"/>
    </row>
    <row r="26" spans="1:15" ht="25.5">
      <c r="A26" s="1196"/>
      <c r="B26" s="1187" t="s">
        <v>51</v>
      </c>
      <c r="C26" s="1188"/>
      <c r="D26" s="1187"/>
      <c r="E26" s="1223"/>
      <c r="F26" s="1188"/>
      <c r="G26" s="1188"/>
      <c r="H26" s="25"/>
      <c r="I26" s="25"/>
      <c r="J26" s="25"/>
      <c r="K26" s="25"/>
      <c r="L26" s="25"/>
      <c r="M26" s="25"/>
      <c r="N26" s="26"/>
      <c r="O26" s="26"/>
    </row>
    <row r="27" spans="1:15" ht="25.5">
      <c r="A27" s="1198"/>
      <c r="B27" s="1187" t="s">
        <v>52</v>
      </c>
      <c r="C27" s="1188"/>
      <c r="D27" s="1187"/>
      <c r="E27" s="1223"/>
      <c r="F27" s="1188"/>
      <c r="G27" s="1188"/>
      <c r="H27" s="25"/>
      <c r="I27" s="25"/>
      <c r="J27" s="25"/>
      <c r="K27" s="25"/>
      <c r="L27" s="25"/>
      <c r="M27" s="25"/>
      <c r="N27" s="26"/>
      <c r="O27" s="26"/>
    </row>
    <row r="28" spans="1:15" ht="294">
      <c r="A28" s="1202" t="s">
        <v>142</v>
      </c>
      <c r="B28" s="1183"/>
      <c r="C28" s="1188"/>
      <c r="D28" s="1187"/>
      <c r="E28" s="1224" t="s">
        <v>1035</v>
      </c>
      <c r="F28" s="1188">
        <v>800000</v>
      </c>
      <c r="G28" s="1188"/>
      <c r="H28" s="25">
        <v>414000</v>
      </c>
      <c r="I28" s="25">
        <f t="shared" ref="I28" si="3">F28</f>
        <v>800000</v>
      </c>
      <c r="J28" s="25"/>
      <c r="K28" s="25"/>
      <c r="L28" s="25">
        <v>800000</v>
      </c>
      <c r="M28" s="25">
        <v>800000</v>
      </c>
      <c r="N28" s="26"/>
      <c r="O28" s="26"/>
    </row>
    <row r="29" spans="1:15">
      <c r="A29" s="1177"/>
      <c r="B29" s="1178"/>
      <c r="C29" s="1177"/>
      <c r="D29" s="1177"/>
      <c r="E29" s="1229"/>
      <c r="F29" s="1177"/>
      <c r="G29" s="1177"/>
    </row>
  </sheetData>
  <mergeCells count="21">
    <mergeCell ref="A21:A23"/>
    <mergeCell ref="B21:B23"/>
    <mergeCell ref="A24:A27"/>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10" priority="1"/>
  </conditionalFormatting>
  <pageMargins left="0.70866141732283472" right="0.19685039370078741" top="0.55118110236220474" bottom="0.51181102362204722" header="0.31496062992125984" footer="0.31496062992125984"/>
  <pageSetup paperSize="9" scale="72" orientation="landscape" r:id="rId1"/>
</worksheet>
</file>

<file path=xl/worksheets/sheet124.xml><?xml version="1.0" encoding="utf-8"?>
<worksheet xmlns="http://schemas.openxmlformats.org/spreadsheetml/2006/main" xmlns:r="http://schemas.openxmlformats.org/officeDocument/2006/relationships">
  <dimension ref="A1:O29"/>
  <sheetViews>
    <sheetView view="pageBreakPreview" topLeftCell="A24" zoomScale="60" zoomScaleNormal="70" workbookViewId="0">
      <selection activeCell="M15" sqref="M15:M16"/>
    </sheetView>
  </sheetViews>
  <sheetFormatPr defaultColWidth="9.140625" defaultRowHeight="21"/>
  <cols>
    <col min="1" max="1" width="7.7109375" style="3" customWidth="1"/>
    <col min="2" max="2" width="8.85546875" style="3" customWidth="1"/>
    <col min="3" max="3" width="7.140625" style="3" customWidth="1"/>
    <col min="4" max="4" width="9.5703125" style="3" customWidth="1"/>
    <col min="5" max="5" width="87.28515625" style="31" customWidth="1"/>
    <col min="6" max="6" width="15.7109375" style="3" hidden="1" customWidth="1"/>
    <col min="7" max="7" width="32.140625" style="3" hidden="1" customWidth="1"/>
    <col min="8" max="13" width="8.5703125" style="3" customWidth="1"/>
    <col min="14" max="14" width="14.7109375" style="3" hidden="1" customWidth="1"/>
    <col min="15" max="15" width="16.14062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ht="35.25">
      <c r="A7" s="1179" t="s">
        <v>175</v>
      </c>
      <c r="B7" s="1179"/>
      <c r="C7" s="1179"/>
      <c r="D7" s="1181" t="s">
        <v>1036</v>
      </c>
      <c r="E7" s="1229"/>
      <c r="F7" s="1180"/>
      <c r="G7" s="1180"/>
    </row>
    <row r="8" spans="1:15" ht="36">
      <c r="A8" s="1180"/>
      <c r="B8" s="1182"/>
      <c r="C8" s="1180"/>
      <c r="D8" s="1180"/>
      <c r="E8" s="1229"/>
      <c r="F8" s="1180"/>
      <c r="G8" s="1180"/>
      <c r="H8" s="1081" t="s">
        <v>6</v>
      </c>
      <c r="I8" s="1081"/>
      <c r="J8" s="1081"/>
      <c r="K8" s="1081"/>
      <c r="L8" s="1081"/>
      <c r="M8" s="1081"/>
      <c r="N8" s="1081"/>
      <c r="O8" s="1081"/>
    </row>
    <row r="9" spans="1:15" s="54" customFormat="1" ht="189">
      <c r="A9" s="1187" t="s">
        <v>119</v>
      </c>
      <c r="B9" s="1187" t="s">
        <v>8</v>
      </c>
      <c r="C9" s="1235" t="s">
        <v>9</v>
      </c>
      <c r="D9" s="1235"/>
      <c r="E9" s="1240" t="s">
        <v>120</v>
      </c>
      <c r="F9" s="1187" t="s">
        <v>121</v>
      </c>
      <c r="G9" s="1187" t="s">
        <v>12</v>
      </c>
      <c r="H9" s="16" t="s">
        <v>13</v>
      </c>
      <c r="I9" s="16" t="s">
        <v>14</v>
      </c>
      <c r="J9" s="16" t="s">
        <v>15</v>
      </c>
      <c r="K9" s="16" t="s">
        <v>16</v>
      </c>
      <c r="L9" s="133" t="s">
        <v>17</v>
      </c>
      <c r="M9" s="133" t="s">
        <v>18</v>
      </c>
      <c r="N9" s="229" t="s">
        <v>19</v>
      </c>
      <c r="O9" s="229" t="s">
        <v>20</v>
      </c>
    </row>
    <row r="10" spans="1:15">
      <c r="A10" s="1185">
        <v>1</v>
      </c>
      <c r="B10" s="1185">
        <v>2</v>
      </c>
      <c r="C10" s="1185">
        <v>3</v>
      </c>
      <c r="D10" s="1185">
        <v>4</v>
      </c>
      <c r="E10" s="1233">
        <v>5</v>
      </c>
      <c r="F10" s="1185">
        <v>6</v>
      </c>
      <c r="G10" s="1185">
        <v>7</v>
      </c>
      <c r="H10" s="11"/>
      <c r="I10" s="11"/>
      <c r="J10" s="11"/>
      <c r="K10" s="11"/>
      <c r="L10" s="11"/>
      <c r="M10" s="11"/>
      <c r="N10" s="11"/>
      <c r="O10" s="11"/>
    </row>
    <row r="11" spans="1:15" ht="103.5">
      <c r="A11" s="1186" t="s">
        <v>21</v>
      </c>
      <c r="B11" s="1186" t="s">
        <v>22</v>
      </c>
      <c r="C11" s="1186" t="s">
        <v>122</v>
      </c>
      <c r="D11" s="1187" t="s">
        <v>123</v>
      </c>
      <c r="E11" s="1241"/>
      <c r="F11" s="1252"/>
      <c r="G11" s="1252"/>
      <c r="H11" s="463"/>
      <c r="I11" s="463"/>
      <c r="J11" s="463"/>
      <c r="K11" s="463"/>
      <c r="L11" s="463"/>
      <c r="M11" s="463"/>
      <c r="N11" s="463"/>
      <c r="O11" s="463"/>
    </row>
    <row r="12" spans="1:15" ht="120.75">
      <c r="A12" s="1189"/>
      <c r="B12" s="1189"/>
      <c r="C12" s="1190"/>
      <c r="D12" s="1187" t="s">
        <v>124</v>
      </c>
      <c r="E12" s="1241"/>
      <c r="F12" s="1252"/>
      <c r="G12" s="1252"/>
      <c r="H12" s="463"/>
      <c r="I12" s="463"/>
      <c r="J12" s="463"/>
      <c r="K12" s="463"/>
      <c r="L12" s="463"/>
      <c r="M12" s="463"/>
      <c r="N12" s="463"/>
      <c r="O12" s="463"/>
    </row>
    <row r="13" spans="1:15" ht="273" customHeight="1">
      <c r="A13" s="1189"/>
      <c r="B13" s="1189"/>
      <c r="C13" s="1186" t="s">
        <v>125</v>
      </c>
      <c r="D13" s="1187" t="s">
        <v>123</v>
      </c>
      <c r="E13" s="1340" t="s">
        <v>1037</v>
      </c>
      <c r="F13" s="1252">
        <v>3500000</v>
      </c>
      <c r="G13" s="1252"/>
      <c r="H13" s="463">
        <v>242000</v>
      </c>
      <c r="I13" s="463">
        <f t="shared" ref="I13:I14" si="0">F13</f>
        <v>3500000</v>
      </c>
      <c r="J13" s="463">
        <v>97904191.616766453</v>
      </c>
      <c r="K13" s="463">
        <v>34868063.872255482</v>
      </c>
      <c r="L13" s="463">
        <v>3500000</v>
      </c>
      <c r="M13" s="463">
        <v>3500000</v>
      </c>
      <c r="N13" s="463"/>
      <c r="O13" s="463"/>
    </row>
    <row r="14" spans="1:15" ht="333" customHeight="1">
      <c r="A14" s="1190"/>
      <c r="B14" s="1190"/>
      <c r="C14" s="1190"/>
      <c r="D14" s="1187" t="s">
        <v>124</v>
      </c>
      <c r="E14" s="1340" t="s">
        <v>1038</v>
      </c>
      <c r="F14" s="1252">
        <v>2900000</v>
      </c>
      <c r="G14" s="1252"/>
      <c r="H14" s="463">
        <v>242000</v>
      </c>
      <c r="I14" s="463">
        <f t="shared" si="0"/>
        <v>2900000</v>
      </c>
      <c r="J14" s="463"/>
      <c r="K14" s="463"/>
      <c r="L14" s="463">
        <v>2900000</v>
      </c>
      <c r="M14" s="463">
        <v>2900000</v>
      </c>
      <c r="N14" s="463"/>
      <c r="O14" s="463"/>
    </row>
    <row r="15" spans="1:15" ht="103.5">
      <c r="A15" s="1186" t="s">
        <v>21</v>
      </c>
      <c r="B15" s="1186" t="s">
        <v>22</v>
      </c>
      <c r="C15" s="1186" t="s">
        <v>126</v>
      </c>
      <c r="D15" s="1187" t="s">
        <v>123</v>
      </c>
      <c r="E15" s="1241"/>
      <c r="F15" s="1252"/>
      <c r="G15" s="1252"/>
      <c r="H15" s="463"/>
      <c r="I15" s="463"/>
      <c r="J15" s="463"/>
      <c r="K15" s="463"/>
      <c r="L15" s="463"/>
      <c r="M15" s="463"/>
      <c r="N15" s="463"/>
      <c r="O15" s="463"/>
    </row>
    <row r="16" spans="1:15" ht="120.75">
      <c r="A16" s="1189"/>
      <c r="B16" s="1190"/>
      <c r="C16" s="1190"/>
      <c r="D16" s="1187" t="s">
        <v>124</v>
      </c>
      <c r="E16" s="1241"/>
      <c r="F16" s="1252"/>
      <c r="G16" s="1252"/>
      <c r="H16" s="463"/>
      <c r="I16" s="463"/>
      <c r="J16" s="463"/>
      <c r="K16" s="463"/>
      <c r="L16" s="463"/>
      <c r="M16" s="463"/>
      <c r="N16" s="463"/>
      <c r="O16" s="463"/>
    </row>
    <row r="17" spans="1:15" ht="34.5">
      <c r="A17" s="1189"/>
      <c r="B17" s="1186" t="s">
        <v>131</v>
      </c>
      <c r="C17" s="1186" t="s">
        <v>35</v>
      </c>
      <c r="D17" s="1187" t="s">
        <v>36</v>
      </c>
      <c r="E17" s="1241"/>
      <c r="F17" s="1252"/>
      <c r="G17" s="1252"/>
      <c r="H17" s="463"/>
      <c r="I17" s="463"/>
      <c r="J17" s="463"/>
      <c r="K17" s="463"/>
      <c r="L17" s="463"/>
      <c r="M17" s="463"/>
      <c r="N17" s="463"/>
      <c r="O17" s="463"/>
    </row>
    <row r="18" spans="1:15" ht="34.5">
      <c r="A18" s="1189"/>
      <c r="B18" s="1189"/>
      <c r="C18" s="1190"/>
      <c r="D18" s="1187" t="s">
        <v>132</v>
      </c>
      <c r="E18" s="1241"/>
      <c r="F18" s="1252"/>
      <c r="G18" s="1252"/>
      <c r="H18" s="463"/>
      <c r="I18" s="463"/>
      <c r="J18" s="463"/>
      <c r="K18" s="463"/>
      <c r="L18" s="463"/>
      <c r="M18" s="463"/>
      <c r="N18" s="463"/>
      <c r="O18" s="463"/>
    </row>
    <row r="19" spans="1:15" ht="399">
      <c r="A19" s="1189"/>
      <c r="B19" s="1189"/>
      <c r="C19" s="1186" t="s">
        <v>133</v>
      </c>
      <c r="D19" s="1187" t="s">
        <v>39</v>
      </c>
      <c r="E19" s="1228" t="s">
        <v>1039</v>
      </c>
      <c r="F19" s="1252">
        <v>1500000</v>
      </c>
      <c r="G19" s="1252"/>
      <c r="H19" s="463">
        <v>851000</v>
      </c>
      <c r="I19" s="463">
        <f t="shared" ref="I19" si="1">F19</f>
        <v>1500000</v>
      </c>
      <c r="J19" s="463"/>
      <c r="K19" s="463"/>
      <c r="L19" s="463">
        <v>1500000</v>
      </c>
      <c r="M19" s="463">
        <v>1500000</v>
      </c>
      <c r="N19" s="463"/>
      <c r="O19" s="463"/>
    </row>
    <row r="20" spans="1:15" ht="34.5">
      <c r="A20" s="1190"/>
      <c r="B20" s="1190"/>
      <c r="C20" s="1190"/>
      <c r="D20" s="1187" t="s">
        <v>41</v>
      </c>
      <c r="E20" s="1241"/>
      <c r="F20" s="1252"/>
      <c r="G20" s="1252"/>
      <c r="H20" s="463"/>
      <c r="I20" s="463"/>
      <c r="J20" s="463"/>
      <c r="K20" s="463"/>
      <c r="L20" s="463"/>
      <c r="M20" s="463"/>
      <c r="N20" s="463"/>
      <c r="O20" s="463"/>
    </row>
    <row r="21" spans="1:15">
      <c r="A21" s="1194" t="s">
        <v>21</v>
      </c>
      <c r="B21" s="1195" t="s">
        <v>138</v>
      </c>
      <c r="C21" s="1188" t="s">
        <v>44</v>
      </c>
      <c r="D21" s="1187"/>
      <c r="E21" s="1241"/>
      <c r="F21" s="1252"/>
      <c r="G21" s="1252"/>
      <c r="H21" s="463"/>
      <c r="I21" s="463"/>
      <c r="J21" s="463"/>
      <c r="K21" s="463"/>
      <c r="L21" s="463"/>
      <c r="M21" s="463"/>
      <c r="N21" s="463"/>
      <c r="O21" s="463"/>
    </row>
    <row r="22" spans="1:15" ht="34.5">
      <c r="A22" s="1196"/>
      <c r="B22" s="1197"/>
      <c r="C22" s="1188" t="s">
        <v>45</v>
      </c>
      <c r="D22" s="1187"/>
      <c r="E22" s="1241"/>
      <c r="F22" s="1252"/>
      <c r="G22" s="1252"/>
      <c r="H22" s="463"/>
      <c r="I22" s="463"/>
      <c r="J22" s="463"/>
      <c r="K22" s="463"/>
      <c r="L22" s="463"/>
      <c r="M22" s="463"/>
      <c r="N22" s="463"/>
      <c r="O22" s="463"/>
    </row>
    <row r="23" spans="1:15" ht="34.5">
      <c r="A23" s="1198"/>
      <c r="B23" s="1199"/>
      <c r="C23" s="1188" t="s">
        <v>46</v>
      </c>
      <c r="D23" s="1187"/>
      <c r="E23" s="1241"/>
      <c r="F23" s="1252"/>
      <c r="G23" s="1252"/>
      <c r="H23" s="463"/>
      <c r="I23" s="463"/>
      <c r="J23" s="463"/>
      <c r="K23" s="463"/>
      <c r="L23" s="463"/>
      <c r="M23" s="463"/>
      <c r="N23" s="463"/>
      <c r="O23" s="463"/>
    </row>
    <row r="24" spans="1:15" ht="399">
      <c r="A24" s="1194" t="s">
        <v>139</v>
      </c>
      <c r="B24" s="1187" t="s">
        <v>48</v>
      </c>
      <c r="C24" s="1188"/>
      <c r="D24" s="1187"/>
      <c r="E24" s="1228" t="s">
        <v>1040</v>
      </c>
      <c r="F24" s="1252">
        <v>4500000</v>
      </c>
      <c r="G24" s="1252"/>
      <c r="H24" s="463">
        <v>3340000</v>
      </c>
      <c r="I24" s="463">
        <f t="shared" ref="I24:I25" si="2">F24</f>
        <v>4500000</v>
      </c>
      <c r="J24" s="463">
        <v>2962500</v>
      </c>
      <c r="K24" s="463">
        <v>2962500</v>
      </c>
      <c r="L24" s="463">
        <v>4500000</v>
      </c>
      <c r="M24" s="463">
        <v>4500000</v>
      </c>
      <c r="N24" s="463"/>
      <c r="O24" s="463"/>
    </row>
    <row r="25" spans="1:15" ht="136.5" customHeight="1">
      <c r="A25" s="1196"/>
      <c r="B25" s="1187" t="s">
        <v>50</v>
      </c>
      <c r="C25" s="1188"/>
      <c r="D25" s="1187"/>
      <c r="E25" s="1241" t="s">
        <v>1041</v>
      </c>
      <c r="F25" s="1252">
        <v>5500000</v>
      </c>
      <c r="G25" s="1252"/>
      <c r="H25" s="463">
        <v>3340000</v>
      </c>
      <c r="I25" s="463">
        <f t="shared" si="2"/>
        <v>5500000</v>
      </c>
      <c r="J25" s="463"/>
      <c r="K25" s="463"/>
      <c r="L25" s="463">
        <v>4500000</v>
      </c>
      <c r="M25" s="463">
        <v>4500000</v>
      </c>
      <c r="N25" s="463"/>
      <c r="O25" s="463"/>
    </row>
    <row r="26" spans="1:15" ht="34.5">
      <c r="A26" s="1196"/>
      <c r="B26" s="1187" t="s">
        <v>51</v>
      </c>
      <c r="C26" s="1188"/>
      <c r="D26" s="1187"/>
      <c r="E26" s="1241"/>
      <c r="F26" s="1252"/>
      <c r="G26" s="1252"/>
      <c r="H26" s="463"/>
      <c r="I26" s="463"/>
      <c r="J26" s="463"/>
      <c r="K26" s="463"/>
      <c r="L26" s="463"/>
      <c r="M26" s="463"/>
      <c r="N26" s="463"/>
      <c r="O26" s="463"/>
    </row>
    <row r="27" spans="1:15" ht="34.5">
      <c r="A27" s="1198"/>
      <c r="B27" s="1187" t="s">
        <v>52</v>
      </c>
      <c r="C27" s="1188"/>
      <c r="D27" s="1187"/>
      <c r="E27" s="1241"/>
      <c r="F27" s="1252"/>
      <c r="G27" s="1252"/>
      <c r="H27" s="463"/>
      <c r="I27" s="463"/>
      <c r="J27" s="463"/>
      <c r="K27" s="463"/>
      <c r="L27" s="463"/>
      <c r="M27" s="463"/>
      <c r="N27" s="463"/>
      <c r="O27" s="463"/>
    </row>
    <row r="28" spans="1:15" ht="120">
      <c r="A28" s="1202" t="s">
        <v>142</v>
      </c>
      <c r="B28" s="1183"/>
      <c r="C28" s="1188"/>
      <c r="D28" s="1187"/>
      <c r="E28" s="1228" t="s">
        <v>1042</v>
      </c>
      <c r="F28" s="1252">
        <v>1200000</v>
      </c>
      <c r="G28" s="1252"/>
      <c r="H28" s="463">
        <v>851000</v>
      </c>
      <c r="I28" s="463">
        <f t="shared" ref="I28" si="3">F28</f>
        <v>1200000</v>
      </c>
      <c r="J28" s="463"/>
      <c r="K28" s="463"/>
      <c r="L28" s="463">
        <v>1200000</v>
      </c>
      <c r="M28" s="463">
        <v>1200000</v>
      </c>
      <c r="N28" s="463"/>
      <c r="O28" s="463"/>
    </row>
    <row r="29" spans="1:15" ht="25.5" customHeight="1">
      <c r="A29" s="1204" t="s">
        <v>144</v>
      </c>
      <c r="B29" s="1205"/>
      <c r="C29" s="1205"/>
      <c r="D29" s="1205"/>
      <c r="E29" s="1205"/>
      <c r="F29" s="1205"/>
      <c r="G29" s="1205"/>
      <c r="H29" s="1205"/>
      <c r="I29" s="1205"/>
      <c r="J29" s="1205"/>
      <c r="K29" s="1205"/>
      <c r="L29" s="1205"/>
      <c r="M29" s="1205"/>
    </row>
  </sheetData>
  <mergeCells count="22">
    <mergeCell ref="A21:A23"/>
    <mergeCell ref="B21:B23"/>
    <mergeCell ref="A24:A27"/>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9" priority="1"/>
  </conditionalFormatting>
  <pageMargins left="0.70866141732283472" right="0.19" top="0.43307086614173229" bottom="0.39370078740157483" header="0.31496062992125984" footer="0.31496062992125984"/>
  <pageSetup paperSize="9" scale="80" orientation="landscape" r:id="rId1"/>
</worksheet>
</file>

<file path=xl/worksheets/sheet125.xml><?xml version="1.0" encoding="utf-8"?>
<worksheet xmlns="http://schemas.openxmlformats.org/spreadsheetml/2006/main" xmlns:r="http://schemas.openxmlformats.org/officeDocument/2006/relationships">
  <dimension ref="A1:O31"/>
  <sheetViews>
    <sheetView view="pageBreakPreview" topLeftCell="A27" zoomScale="85" zoomScaleNormal="85" zoomScaleSheetLayoutView="85" workbookViewId="0">
      <selection activeCell="M15" sqref="M15:M16"/>
    </sheetView>
  </sheetViews>
  <sheetFormatPr defaultColWidth="9.140625" defaultRowHeight="21"/>
  <cols>
    <col min="1" max="1" width="9.140625" style="3"/>
    <col min="2" max="2" width="6.5703125" style="3" customWidth="1"/>
    <col min="3" max="3" width="8.42578125" style="3" customWidth="1"/>
    <col min="4" max="4" width="16" style="3" customWidth="1"/>
    <col min="5" max="5" width="98.85546875" style="31" customWidth="1"/>
    <col min="6" max="6" width="15.5703125" style="3" hidden="1" customWidth="1"/>
    <col min="7" max="7" width="9.28515625" style="3" bestFit="1" customWidth="1"/>
    <col min="8" max="13" width="8.5703125" style="3" customWidth="1"/>
    <col min="14" max="15" width="17.710937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208" t="s">
        <v>114</v>
      </c>
      <c r="B3" s="1208"/>
      <c r="C3" s="1208"/>
      <c r="D3" s="1208"/>
      <c r="E3" s="1208"/>
      <c r="F3" s="1208"/>
      <c r="G3" s="1208"/>
    </row>
    <row r="4" spans="1:15">
      <c r="A4" s="1341"/>
      <c r="B4" s="1210"/>
      <c r="C4" s="1341"/>
      <c r="D4" s="1341"/>
      <c r="E4" s="1229"/>
      <c r="F4" s="1341"/>
      <c r="G4" s="1341"/>
    </row>
    <row r="5" spans="1:15">
      <c r="A5" s="1212" t="s">
        <v>184</v>
      </c>
      <c r="B5" s="1212"/>
      <c r="C5" s="1212"/>
      <c r="D5" s="1237"/>
      <c r="E5" s="1229"/>
      <c r="F5" s="1237"/>
      <c r="G5" s="1237"/>
    </row>
    <row r="6" spans="1:15">
      <c r="A6" s="1212" t="s">
        <v>173</v>
      </c>
      <c r="B6" s="1212"/>
      <c r="C6" s="1212"/>
      <c r="D6" s="1237"/>
      <c r="E6" s="1229"/>
      <c r="F6" s="1237"/>
      <c r="G6" s="1237"/>
    </row>
    <row r="7" spans="1:15">
      <c r="A7" s="1212" t="s">
        <v>175</v>
      </c>
      <c r="B7" s="1212"/>
      <c r="C7" s="1212"/>
      <c r="D7" s="1239" t="s">
        <v>1043</v>
      </c>
      <c r="E7" s="1229"/>
      <c r="F7" s="1237"/>
      <c r="G7" s="1237"/>
    </row>
    <row r="8" spans="1:15" ht="36">
      <c r="A8" s="1180"/>
      <c r="B8" s="1182"/>
      <c r="C8" s="1180"/>
      <c r="D8" s="1180"/>
      <c r="E8" s="1229"/>
      <c r="F8" s="1180"/>
      <c r="G8" s="1180"/>
      <c r="H8" s="1081" t="s">
        <v>6</v>
      </c>
      <c r="I8" s="1081"/>
      <c r="J8" s="1081"/>
      <c r="K8" s="1081"/>
      <c r="L8" s="1081"/>
      <c r="M8" s="1081"/>
      <c r="N8" s="1081"/>
      <c r="O8" s="1081"/>
    </row>
    <row r="9" spans="1:15" s="887" customFormat="1" ht="189">
      <c r="A9" s="1217" t="s">
        <v>119</v>
      </c>
      <c r="B9" s="1217" t="s">
        <v>8</v>
      </c>
      <c r="C9" s="1218" t="s">
        <v>9</v>
      </c>
      <c r="D9" s="1218"/>
      <c r="E9" s="1219" t="s">
        <v>120</v>
      </c>
      <c r="F9" s="1217" t="s">
        <v>121</v>
      </c>
      <c r="G9" s="1217" t="s">
        <v>12</v>
      </c>
      <c r="H9" s="16" t="s">
        <v>13</v>
      </c>
      <c r="I9" s="16" t="s">
        <v>14</v>
      </c>
      <c r="J9" s="16" t="s">
        <v>15</v>
      </c>
      <c r="K9" s="16" t="s">
        <v>16</v>
      </c>
      <c r="L9" s="133" t="s">
        <v>17</v>
      </c>
      <c r="M9" s="133" t="s">
        <v>18</v>
      </c>
      <c r="N9" s="229" t="s">
        <v>19</v>
      </c>
      <c r="O9" s="229" t="s">
        <v>20</v>
      </c>
    </row>
    <row r="10" spans="1:15">
      <c r="A10" s="1185">
        <v>1</v>
      </c>
      <c r="B10" s="1185">
        <v>2</v>
      </c>
      <c r="C10" s="1185">
        <v>3</v>
      </c>
      <c r="D10" s="1185">
        <v>4</v>
      </c>
      <c r="E10" s="1233">
        <v>5</v>
      </c>
      <c r="F10" s="1185">
        <v>6</v>
      </c>
      <c r="G10" s="1185">
        <v>7</v>
      </c>
      <c r="H10" s="11"/>
      <c r="I10" s="11"/>
      <c r="J10" s="11"/>
      <c r="K10" s="11"/>
      <c r="L10" s="11"/>
      <c r="M10" s="11"/>
      <c r="N10" s="11"/>
      <c r="O10" s="11"/>
    </row>
    <row r="11" spans="1:15" ht="51.75">
      <c r="A11" s="1186" t="s">
        <v>21</v>
      </c>
      <c r="B11" s="1186" t="s">
        <v>22</v>
      </c>
      <c r="C11" s="1186" t="s">
        <v>122</v>
      </c>
      <c r="D11" s="1187" t="s">
        <v>123</v>
      </c>
      <c r="E11" s="1223"/>
      <c r="F11" s="1188"/>
      <c r="G11" s="1188"/>
      <c r="H11" s="463"/>
      <c r="I11" s="463"/>
      <c r="J11" s="463"/>
      <c r="K11" s="463"/>
      <c r="L11" s="463"/>
      <c r="M11" s="463"/>
      <c r="N11" s="1349"/>
      <c r="O11" s="1349"/>
    </row>
    <row r="12" spans="1:15" ht="51.75">
      <c r="A12" s="1189"/>
      <c r="B12" s="1189"/>
      <c r="C12" s="1190"/>
      <c r="D12" s="1187" t="s">
        <v>124</v>
      </c>
      <c r="E12" s="1223"/>
      <c r="F12" s="1188"/>
      <c r="G12" s="1188"/>
      <c r="H12" s="463"/>
      <c r="I12" s="463"/>
      <c r="J12" s="463"/>
      <c r="K12" s="463"/>
      <c r="L12" s="463"/>
      <c r="M12" s="463"/>
      <c r="N12" s="1349"/>
      <c r="O12" s="1349"/>
    </row>
    <row r="13" spans="1:15" ht="297" customHeight="1">
      <c r="A13" s="1189"/>
      <c r="B13" s="1189"/>
      <c r="C13" s="1186" t="s">
        <v>125</v>
      </c>
      <c r="D13" s="1187" t="s">
        <v>123</v>
      </c>
      <c r="E13" s="1344" t="s">
        <v>1044</v>
      </c>
      <c r="F13" s="1188">
        <v>3500000</v>
      </c>
      <c r="G13" s="1188">
        <v>891000</v>
      </c>
      <c r="H13" s="463">
        <v>2146000</v>
      </c>
      <c r="I13" s="463">
        <f t="shared" ref="I13:I14" si="0">F13</f>
        <v>3500000</v>
      </c>
      <c r="J13" s="463">
        <v>31500000</v>
      </c>
      <c r="K13" s="463">
        <v>2767054.5127684306</v>
      </c>
      <c r="L13" s="463">
        <v>1500000</v>
      </c>
      <c r="M13" s="463">
        <v>1500000</v>
      </c>
      <c r="N13" s="1349"/>
      <c r="O13" s="1349"/>
    </row>
    <row r="14" spans="1:15" ht="409.6" customHeight="1">
      <c r="A14" s="1190"/>
      <c r="B14" s="1190"/>
      <c r="C14" s="1190"/>
      <c r="D14" s="1187" t="s">
        <v>124</v>
      </c>
      <c r="E14" s="1344" t="s">
        <v>1045</v>
      </c>
      <c r="F14" s="1188">
        <v>2900000</v>
      </c>
      <c r="G14" s="1188">
        <v>891000</v>
      </c>
      <c r="H14" s="463">
        <v>891000</v>
      </c>
      <c r="I14" s="463">
        <f t="shared" si="0"/>
        <v>2900000</v>
      </c>
      <c r="J14" s="463"/>
      <c r="K14" s="463"/>
      <c r="L14" s="463">
        <v>1500000</v>
      </c>
      <c r="M14" s="463">
        <v>1500000</v>
      </c>
      <c r="N14" s="1349"/>
      <c r="O14" s="1349"/>
    </row>
    <row r="15" spans="1:15" ht="51.75">
      <c r="A15" s="1186" t="s">
        <v>21</v>
      </c>
      <c r="B15" s="1186" t="s">
        <v>22</v>
      </c>
      <c r="C15" s="1186" t="s">
        <v>126</v>
      </c>
      <c r="D15" s="1187" t="s">
        <v>123</v>
      </c>
      <c r="E15" s="1223"/>
      <c r="F15" s="1188"/>
      <c r="G15" s="1188"/>
      <c r="H15" s="463"/>
      <c r="I15" s="463"/>
      <c r="J15" s="463"/>
      <c r="K15" s="463"/>
      <c r="L15" s="463"/>
      <c r="M15" s="463"/>
      <c r="N15" s="1349"/>
      <c r="O15" s="1349"/>
    </row>
    <row r="16" spans="1:15" ht="51.75">
      <c r="A16" s="1189"/>
      <c r="B16" s="1190"/>
      <c r="C16" s="1190"/>
      <c r="D16" s="1187" t="s">
        <v>124</v>
      </c>
      <c r="E16" s="1223"/>
      <c r="F16" s="1188"/>
      <c r="G16" s="1188"/>
      <c r="H16" s="463"/>
      <c r="I16" s="463"/>
      <c r="J16" s="463"/>
      <c r="K16" s="463"/>
      <c r="L16" s="463"/>
      <c r="M16" s="463"/>
      <c r="N16" s="1349"/>
      <c r="O16" s="1349"/>
    </row>
    <row r="17" spans="1:15">
      <c r="A17" s="1189"/>
      <c r="B17" s="1186" t="s">
        <v>131</v>
      </c>
      <c r="C17" s="1186" t="s">
        <v>35</v>
      </c>
      <c r="D17" s="1187" t="s">
        <v>36</v>
      </c>
      <c r="E17" s="1223"/>
      <c r="F17" s="1188"/>
      <c r="G17" s="1188"/>
      <c r="H17" s="463"/>
      <c r="I17" s="463"/>
      <c r="J17" s="463"/>
      <c r="K17" s="463"/>
      <c r="L17" s="463"/>
      <c r="M17" s="463"/>
      <c r="N17" s="1349"/>
      <c r="O17" s="1349"/>
    </row>
    <row r="18" spans="1:15">
      <c r="A18" s="1189"/>
      <c r="B18" s="1189"/>
      <c r="C18" s="1190"/>
      <c r="D18" s="1187" t="s">
        <v>132</v>
      </c>
      <c r="E18" s="1223"/>
      <c r="F18" s="1188"/>
      <c r="G18" s="1188"/>
      <c r="H18" s="463"/>
      <c r="I18" s="463"/>
      <c r="J18" s="463"/>
      <c r="K18" s="463"/>
      <c r="L18" s="463"/>
      <c r="M18" s="463"/>
      <c r="N18" s="1349"/>
      <c r="O18" s="1349"/>
    </row>
    <row r="19" spans="1:15" ht="336">
      <c r="A19" s="1189"/>
      <c r="B19" s="1189"/>
      <c r="C19" s="1186" t="s">
        <v>133</v>
      </c>
      <c r="D19" s="1187" t="s">
        <v>39</v>
      </c>
      <c r="E19" s="1224" t="s">
        <v>1046</v>
      </c>
      <c r="F19" s="1188">
        <v>1500000</v>
      </c>
      <c r="G19" s="1188"/>
      <c r="H19" s="463">
        <v>817000</v>
      </c>
      <c r="I19" s="463">
        <f t="shared" ref="I19" si="1">F19</f>
        <v>1500000</v>
      </c>
      <c r="J19" s="463">
        <v>3600000</v>
      </c>
      <c r="K19" s="463">
        <v>1426151.7615176151</v>
      </c>
      <c r="L19" s="463">
        <v>1500000</v>
      </c>
      <c r="M19" s="463">
        <v>150000</v>
      </c>
      <c r="N19" s="1349"/>
      <c r="O19" s="1349"/>
    </row>
    <row r="20" spans="1:15">
      <c r="A20" s="1190"/>
      <c r="B20" s="1190"/>
      <c r="C20" s="1190"/>
      <c r="D20" s="1187" t="s">
        <v>41</v>
      </c>
      <c r="E20" s="1223"/>
      <c r="F20" s="1188"/>
      <c r="G20" s="1188"/>
      <c r="H20" s="463"/>
      <c r="I20" s="463"/>
      <c r="J20" s="463"/>
      <c r="K20" s="463"/>
      <c r="L20" s="463"/>
      <c r="M20" s="463"/>
      <c r="N20" s="1349"/>
      <c r="O20" s="1349"/>
    </row>
    <row r="21" spans="1:15">
      <c r="A21" s="1194" t="s">
        <v>21</v>
      </c>
      <c r="B21" s="1195" t="s">
        <v>138</v>
      </c>
      <c r="C21" s="1188" t="s">
        <v>44</v>
      </c>
      <c r="D21" s="1187"/>
      <c r="E21" s="1223"/>
      <c r="F21" s="1188"/>
      <c r="G21" s="1188"/>
      <c r="H21" s="463"/>
      <c r="I21" s="463"/>
      <c r="J21" s="463"/>
      <c r="K21" s="463"/>
      <c r="L21" s="463"/>
      <c r="M21" s="463"/>
      <c r="N21" s="1349"/>
      <c r="O21" s="1349"/>
    </row>
    <row r="22" spans="1:15" ht="35.25">
      <c r="A22" s="1196"/>
      <c r="B22" s="1197"/>
      <c r="C22" s="1188" t="s">
        <v>45</v>
      </c>
      <c r="D22" s="1187"/>
      <c r="E22" s="1223"/>
      <c r="F22" s="1188"/>
      <c r="G22" s="1188"/>
      <c r="H22" s="463"/>
      <c r="I22" s="463"/>
      <c r="J22" s="463"/>
      <c r="K22" s="463"/>
      <c r="L22" s="463"/>
      <c r="M22" s="463"/>
      <c r="N22" s="1349"/>
      <c r="O22" s="1349"/>
    </row>
    <row r="23" spans="1:15">
      <c r="A23" s="1198"/>
      <c r="B23" s="1199"/>
      <c r="C23" s="1188" t="s">
        <v>46</v>
      </c>
      <c r="D23" s="1187"/>
      <c r="E23" s="1223"/>
      <c r="F23" s="1188"/>
      <c r="G23" s="1188"/>
      <c r="H23" s="463"/>
      <c r="I23" s="463"/>
      <c r="J23" s="463"/>
      <c r="K23" s="463"/>
      <c r="L23" s="463"/>
      <c r="M23" s="463"/>
      <c r="N23" s="1349"/>
      <c r="O23" s="1349"/>
    </row>
    <row r="24" spans="1:15" ht="357">
      <c r="A24" s="1194" t="s">
        <v>139</v>
      </c>
      <c r="B24" s="1187" t="s">
        <v>48</v>
      </c>
      <c r="C24" s="1188"/>
      <c r="D24" s="1187"/>
      <c r="E24" s="1224" t="s">
        <v>1047</v>
      </c>
      <c r="F24" s="1188">
        <v>4500000</v>
      </c>
      <c r="G24" s="1188"/>
      <c r="H24" s="463">
        <v>3333000</v>
      </c>
      <c r="I24" s="463">
        <f t="shared" ref="I24" si="2">F24</f>
        <v>4500000</v>
      </c>
      <c r="J24" s="463">
        <v>6593000</v>
      </c>
      <c r="K24" s="463">
        <v>6593000</v>
      </c>
      <c r="L24" s="463">
        <v>4500000</v>
      </c>
      <c r="M24" s="463">
        <v>4500000</v>
      </c>
      <c r="N24" s="1349"/>
      <c r="O24" s="1349"/>
    </row>
    <row r="25" spans="1:15" ht="51.75">
      <c r="A25" s="1196"/>
      <c r="B25" s="1187" t="s">
        <v>50</v>
      </c>
      <c r="C25" s="1188"/>
      <c r="D25" s="1187"/>
      <c r="E25" s="1223"/>
      <c r="F25" s="1188"/>
      <c r="G25" s="1188"/>
      <c r="H25" s="463"/>
      <c r="I25" s="463"/>
      <c r="J25" s="463"/>
      <c r="K25" s="463"/>
      <c r="L25" s="463"/>
      <c r="M25" s="463"/>
      <c r="N25" s="1349"/>
      <c r="O25" s="1349"/>
    </row>
    <row r="26" spans="1:15" ht="51.75">
      <c r="A26" s="1196"/>
      <c r="B26" s="1187" t="s">
        <v>51</v>
      </c>
      <c r="C26" s="1188"/>
      <c r="D26" s="1187"/>
      <c r="E26" s="1223"/>
      <c r="F26" s="1188"/>
      <c r="G26" s="1188"/>
      <c r="H26" s="463"/>
      <c r="I26" s="463"/>
      <c r="J26" s="463"/>
      <c r="K26" s="463"/>
      <c r="L26" s="463"/>
      <c r="M26" s="463"/>
      <c r="N26" s="1349"/>
      <c r="O26" s="1349"/>
    </row>
    <row r="27" spans="1:15" ht="34.5">
      <c r="A27" s="1198"/>
      <c r="B27" s="1187" t="s">
        <v>52</v>
      </c>
      <c r="C27" s="1188"/>
      <c r="D27" s="1187"/>
      <c r="E27" s="1223"/>
      <c r="F27" s="1188"/>
      <c r="G27" s="1188"/>
      <c r="H27" s="463"/>
      <c r="I27" s="463"/>
      <c r="J27" s="463"/>
      <c r="K27" s="463"/>
      <c r="L27" s="463"/>
      <c r="M27" s="463"/>
      <c r="N27" s="1349"/>
      <c r="O27" s="1349"/>
    </row>
    <row r="28" spans="1:15" ht="231">
      <c r="A28" s="1202" t="s">
        <v>142</v>
      </c>
      <c r="B28" s="1183"/>
      <c r="C28" s="1188"/>
      <c r="D28" s="1187"/>
      <c r="E28" s="1224" t="s">
        <v>1048</v>
      </c>
      <c r="F28" s="1188">
        <v>1200000</v>
      </c>
      <c r="G28" s="1188"/>
      <c r="H28" s="463">
        <v>891000</v>
      </c>
      <c r="I28" s="463">
        <f t="shared" ref="I28" si="3">F28</f>
        <v>1200000</v>
      </c>
      <c r="J28" s="463"/>
      <c r="K28" s="463"/>
      <c r="L28" s="463">
        <v>1200000</v>
      </c>
      <c r="M28" s="463">
        <v>1200000</v>
      </c>
      <c r="N28" s="1349"/>
      <c r="O28" s="1349"/>
    </row>
    <row r="29" spans="1:15" ht="77.25" customHeight="1">
      <c r="A29" s="1350" t="s">
        <v>144</v>
      </c>
      <c r="B29" s="1351"/>
      <c r="C29" s="1351"/>
      <c r="D29" s="1352"/>
      <c r="E29" s="1224"/>
      <c r="F29" s="1250"/>
      <c r="G29" s="1250"/>
      <c r="H29" s="1111"/>
      <c r="I29" s="1111"/>
      <c r="J29" s="1111"/>
      <c r="K29" s="1111"/>
      <c r="L29" s="1111"/>
      <c r="M29" s="1111"/>
    </row>
    <row r="30" spans="1:15">
      <c r="A30" s="1177"/>
      <c r="B30" s="1178"/>
      <c r="C30" s="1177"/>
      <c r="D30" s="1177"/>
      <c r="E30" s="1229"/>
      <c r="F30" s="1177"/>
      <c r="G30" s="1177"/>
    </row>
    <row r="31" spans="1:15">
      <c r="A31" s="1177"/>
      <c r="B31" s="1178"/>
      <c r="C31" s="1177"/>
      <c r="D31" s="1177"/>
      <c r="E31" s="1229"/>
      <c r="F31" s="1177"/>
      <c r="G31" s="1177"/>
    </row>
  </sheetData>
  <mergeCells count="22">
    <mergeCell ref="A21:A23"/>
    <mergeCell ref="B21:B23"/>
    <mergeCell ref="A24:A27"/>
    <mergeCell ref="A29:D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8" priority="1"/>
  </conditionalFormatting>
  <pageMargins left="0.70866141732283472" right="0.70866141732283472" top="0.51181102362204722" bottom="0.43307086614173229" header="0.31496062992125984" footer="0.31496062992125984"/>
  <pageSetup paperSize="9" scale="65" orientation="landscape" r:id="rId1"/>
</worksheet>
</file>

<file path=xl/worksheets/sheet126.xml><?xml version="1.0" encoding="utf-8"?>
<worksheet xmlns="http://schemas.openxmlformats.org/spreadsheetml/2006/main" xmlns:r="http://schemas.openxmlformats.org/officeDocument/2006/relationships">
  <dimension ref="A1:O30"/>
  <sheetViews>
    <sheetView view="pageBreakPreview" topLeftCell="A15" zoomScale="60" zoomScaleNormal="70" workbookViewId="0">
      <selection activeCell="M15" sqref="M15:M16"/>
    </sheetView>
  </sheetViews>
  <sheetFormatPr defaultColWidth="9.140625" defaultRowHeight="21"/>
  <cols>
    <col min="1" max="1" width="9.140625" style="3"/>
    <col min="2" max="2" width="19.28515625" style="3" customWidth="1"/>
    <col min="3" max="3" width="11.85546875" style="3" customWidth="1"/>
    <col min="4" max="4" width="16.42578125" style="3" customWidth="1"/>
    <col min="5" max="5" width="79.5703125" style="31" customWidth="1"/>
    <col min="6" max="6" width="39.42578125" style="3" hidden="1" customWidth="1"/>
    <col min="7" max="7" width="9.7109375" style="3" bestFit="1" customWidth="1"/>
    <col min="8" max="13" width="8.5703125" style="3" customWidth="1"/>
    <col min="14" max="15" width="1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ht="35.25">
      <c r="A7" s="1179" t="s">
        <v>175</v>
      </c>
      <c r="B7" s="1179"/>
      <c r="C7" s="1179"/>
      <c r="D7" s="1181" t="s">
        <v>1049</v>
      </c>
      <c r="E7" s="1229"/>
      <c r="F7" s="1180"/>
      <c r="G7" s="1180"/>
    </row>
    <row r="8" spans="1:15" ht="36">
      <c r="A8" s="1180"/>
      <c r="B8" s="1182"/>
      <c r="C8" s="1180"/>
      <c r="D8" s="1180"/>
      <c r="E8" s="1229"/>
      <c r="F8" s="1180"/>
      <c r="G8" s="1180"/>
      <c r="H8" s="1081" t="s">
        <v>6</v>
      </c>
      <c r="I8" s="1081"/>
      <c r="J8" s="1081"/>
      <c r="K8" s="1081"/>
      <c r="L8" s="1081"/>
      <c r="M8" s="1081"/>
      <c r="N8" s="1081"/>
      <c r="O8" s="1081"/>
    </row>
    <row r="9" spans="1:15" s="1028" customFormat="1" ht="138.75" customHeight="1">
      <c r="A9" s="1353" t="s">
        <v>119</v>
      </c>
      <c r="B9" s="1353" t="s">
        <v>8</v>
      </c>
      <c r="C9" s="1354" t="s">
        <v>9</v>
      </c>
      <c r="D9" s="1354"/>
      <c r="E9" s="1353" t="s">
        <v>120</v>
      </c>
      <c r="F9" s="1355" t="s">
        <v>121</v>
      </c>
      <c r="G9" s="1355" t="s">
        <v>12</v>
      </c>
      <c r="H9" s="1166" t="s">
        <v>13</v>
      </c>
      <c r="I9" s="1166" t="s">
        <v>14</v>
      </c>
      <c r="J9" s="1166" t="s">
        <v>15</v>
      </c>
      <c r="K9" s="1166" t="s">
        <v>16</v>
      </c>
      <c r="L9" s="306" t="s">
        <v>17</v>
      </c>
      <c r="M9" s="306" t="s">
        <v>18</v>
      </c>
      <c r="N9" s="307" t="s">
        <v>19</v>
      </c>
      <c r="O9" s="307" t="s">
        <v>20</v>
      </c>
    </row>
    <row r="10" spans="1:15">
      <c r="A10" s="1185">
        <v>1</v>
      </c>
      <c r="B10" s="1185">
        <v>2</v>
      </c>
      <c r="C10" s="1185">
        <v>3</v>
      </c>
      <c r="D10" s="1185">
        <v>4</v>
      </c>
      <c r="E10" s="1233">
        <v>5</v>
      </c>
      <c r="F10" s="1185">
        <v>6</v>
      </c>
      <c r="G10" s="1185">
        <v>7</v>
      </c>
      <c r="H10" s="11"/>
      <c r="I10" s="11"/>
      <c r="J10" s="11"/>
      <c r="K10" s="11"/>
      <c r="L10" s="11"/>
      <c r="M10" s="11"/>
      <c r="N10" s="11"/>
      <c r="O10" s="11"/>
    </row>
    <row r="11" spans="1:15" ht="51.75">
      <c r="A11" s="1186" t="s">
        <v>21</v>
      </c>
      <c r="B11" s="1186" t="s">
        <v>22</v>
      </c>
      <c r="C11" s="1186" t="s">
        <v>122</v>
      </c>
      <c r="D11" s="1187" t="s">
        <v>123</v>
      </c>
      <c r="E11" s="1223"/>
      <c r="F11" s="1188"/>
      <c r="G11" s="1188"/>
      <c r="H11" s="463"/>
      <c r="I11" s="463"/>
      <c r="J11" s="463"/>
      <c r="K11" s="463"/>
      <c r="L11" s="463"/>
      <c r="M11" s="463"/>
      <c r="N11" s="1349"/>
      <c r="O11" s="1349"/>
    </row>
    <row r="12" spans="1:15" ht="51.75">
      <c r="A12" s="1189"/>
      <c r="B12" s="1189"/>
      <c r="C12" s="1190"/>
      <c r="D12" s="1187" t="s">
        <v>124</v>
      </c>
      <c r="E12" s="1223"/>
      <c r="F12" s="1188"/>
      <c r="G12" s="1188"/>
      <c r="H12" s="463"/>
      <c r="I12" s="463"/>
      <c r="J12" s="463"/>
      <c r="K12" s="463"/>
      <c r="L12" s="463"/>
      <c r="M12" s="463"/>
      <c r="N12" s="1349"/>
      <c r="O12" s="1349"/>
    </row>
    <row r="13" spans="1:15" ht="51.75">
      <c r="A13" s="1189"/>
      <c r="B13" s="1189"/>
      <c r="C13" s="1186" t="s">
        <v>125</v>
      </c>
      <c r="D13" s="1187" t="s">
        <v>123</v>
      </c>
      <c r="E13" s="1223"/>
      <c r="F13" s="1188"/>
      <c r="G13" s="1188"/>
      <c r="H13" s="463"/>
      <c r="I13" s="463"/>
      <c r="J13" s="463"/>
      <c r="K13" s="463"/>
      <c r="L13" s="463"/>
      <c r="M13" s="463"/>
      <c r="N13" s="1349"/>
      <c r="O13" s="1349"/>
    </row>
    <row r="14" spans="1:15" ht="51.75">
      <c r="A14" s="1190"/>
      <c r="B14" s="1190"/>
      <c r="C14" s="1190"/>
      <c r="D14" s="1187" t="s">
        <v>124</v>
      </c>
      <c r="E14" s="1223"/>
      <c r="F14" s="1188"/>
      <c r="G14" s="1188"/>
      <c r="H14" s="463"/>
      <c r="I14" s="463"/>
      <c r="J14" s="463"/>
      <c r="K14" s="463"/>
      <c r="L14" s="463"/>
      <c r="M14" s="463"/>
      <c r="N14" s="1349"/>
      <c r="O14" s="1349"/>
    </row>
    <row r="15" spans="1:15" ht="51.75">
      <c r="A15" s="1186" t="s">
        <v>21</v>
      </c>
      <c r="B15" s="1186" t="s">
        <v>22</v>
      </c>
      <c r="C15" s="1186" t="s">
        <v>126</v>
      </c>
      <c r="D15" s="1187" t="s">
        <v>123</v>
      </c>
      <c r="E15" s="1223"/>
      <c r="F15" s="1188"/>
      <c r="G15" s="1188"/>
      <c r="H15" s="463"/>
      <c r="I15" s="463"/>
      <c r="J15" s="463"/>
      <c r="K15" s="463"/>
      <c r="L15" s="463"/>
      <c r="M15" s="463"/>
      <c r="N15" s="1349"/>
      <c r="O15" s="1349"/>
    </row>
    <row r="16" spans="1:15" ht="51.75">
      <c r="A16" s="1189"/>
      <c r="B16" s="1190"/>
      <c r="C16" s="1190"/>
      <c r="D16" s="1187" t="s">
        <v>124</v>
      </c>
      <c r="E16" s="1223"/>
      <c r="F16" s="1188"/>
      <c r="G16" s="1188"/>
      <c r="H16" s="463"/>
      <c r="I16" s="463"/>
      <c r="J16" s="463"/>
      <c r="K16" s="463"/>
      <c r="L16" s="463"/>
      <c r="M16" s="463"/>
      <c r="N16" s="1349"/>
      <c r="O16" s="1349"/>
    </row>
    <row r="17" spans="1:15">
      <c r="A17" s="1189"/>
      <c r="B17" s="1186" t="s">
        <v>131</v>
      </c>
      <c r="C17" s="1186" t="s">
        <v>35</v>
      </c>
      <c r="D17" s="1187" t="s">
        <v>36</v>
      </c>
      <c r="E17" s="1223"/>
      <c r="F17" s="1188"/>
      <c r="G17" s="1188"/>
      <c r="H17" s="463"/>
      <c r="I17" s="463"/>
      <c r="J17" s="463"/>
      <c r="K17" s="463"/>
      <c r="L17" s="463"/>
      <c r="M17" s="463"/>
      <c r="N17" s="1349"/>
      <c r="O17" s="1349"/>
    </row>
    <row r="18" spans="1:15">
      <c r="A18" s="1189"/>
      <c r="B18" s="1189"/>
      <c r="C18" s="1190"/>
      <c r="D18" s="1187" t="s">
        <v>132</v>
      </c>
      <c r="E18" s="1223"/>
      <c r="F18" s="1188"/>
      <c r="G18" s="1188"/>
      <c r="H18" s="463"/>
      <c r="I18" s="463"/>
      <c r="J18" s="463"/>
      <c r="K18" s="463"/>
      <c r="L18" s="463"/>
      <c r="M18" s="463"/>
      <c r="N18" s="1349"/>
      <c r="O18" s="1349"/>
    </row>
    <row r="19" spans="1:15" ht="409.6" customHeight="1">
      <c r="A19" s="1189"/>
      <c r="B19" s="1189"/>
      <c r="C19" s="1186" t="s">
        <v>133</v>
      </c>
      <c r="D19" s="1187" t="s">
        <v>39</v>
      </c>
      <c r="E19" s="1356" t="s">
        <v>1050</v>
      </c>
      <c r="F19" s="1188">
        <v>800000</v>
      </c>
      <c r="G19" s="1188">
        <v>132000</v>
      </c>
      <c r="H19" s="463">
        <v>635000</v>
      </c>
      <c r="I19" s="463">
        <f t="shared" ref="I19" si="0">F19</f>
        <v>800000</v>
      </c>
      <c r="J19" s="463">
        <v>4100000</v>
      </c>
      <c r="K19" s="463">
        <v>668494.98746867175</v>
      </c>
      <c r="L19" s="463">
        <v>600000</v>
      </c>
      <c r="M19" s="463">
        <v>600000</v>
      </c>
      <c r="N19" s="1349"/>
      <c r="O19" s="1349"/>
    </row>
    <row r="20" spans="1:15">
      <c r="A20" s="1190"/>
      <c r="B20" s="1190"/>
      <c r="C20" s="1190"/>
      <c r="D20" s="1187" t="s">
        <v>41</v>
      </c>
      <c r="E20" s="1223"/>
      <c r="F20" s="1188"/>
      <c r="G20" s="1188"/>
      <c r="H20" s="463"/>
      <c r="I20" s="463"/>
      <c r="J20" s="463"/>
      <c r="K20" s="463"/>
      <c r="L20" s="463"/>
      <c r="M20" s="463"/>
      <c r="N20" s="1349"/>
      <c r="O20" s="1349"/>
    </row>
    <row r="21" spans="1:15">
      <c r="A21" s="1194" t="s">
        <v>21</v>
      </c>
      <c r="B21" s="1195" t="s">
        <v>138</v>
      </c>
      <c r="C21" s="1188" t="s">
        <v>44</v>
      </c>
      <c r="D21" s="1187"/>
      <c r="E21" s="1223"/>
      <c r="F21" s="1188"/>
      <c r="G21" s="1188"/>
      <c r="H21" s="463"/>
      <c r="I21" s="463"/>
      <c r="J21" s="463"/>
      <c r="K21" s="463"/>
      <c r="L21" s="463"/>
      <c r="M21" s="463"/>
      <c r="N21" s="1349"/>
      <c r="O21" s="1349"/>
    </row>
    <row r="22" spans="1:15">
      <c r="A22" s="1196"/>
      <c r="B22" s="1197"/>
      <c r="C22" s="1188" t="s">
        <v>45</v>
      </c>
      <c r="D22" s="1187"/>
      <c r="E22" s="1223"/>
      <c r="F22" s="1188"/>
      <c r="G22" s="1188"/>
      <c r="H22" s="463"/>
      <c r="I22" s="463"/>
      <c r="J22" s="463"/>
      <c r="K22" s="463"/>
      <c r="L22" s="463"/>
      <c r="M22" s="463"/>
      <c r="N22" s="1349"/>
      <c r="O22" s="1349"/>
    </row>
    <row r="23" spans="1:15">
      <c r="A23" s="1198"/>
      <c r="B23" s="1199"/>
      <c r="C23" s="1188" t="s">
        <v>46</v>
      </c>
      <c r="D23" s="1187"/>
      <c r="E23" s="1223"/>
      <c r="F23" s="1188"/>
      <c r="G23" s="1188"/>
      <c r="H23" s="463"/>
      <c r="I23" s="463"/>
      <c r="J23" s="463"/>
      <c r="K23" s="463"/>
      <c r="L23" s="463"/>
      <c r="M23" s="463"/>
      <c r="N23" s="1349"/>
      <c r="O23" s="1349"/>
    </row>
    <row r="24" spans="1:15" ht="98.25">
      <c r="A24" s="1194" t="s">
        <v>139</v>
      </c>
      <c r="B24" s="1187" t="s">
        <v>48</v>
      </c>
      <c r="C24" s="1188"/>
      <c r="D24" s="1187"/>
      <c r="E24" s="1228" t="s">
        <v>1051</v>
      </c>
      <c r="F24" s="1188">
        <v>2300000</v>
      </c>
      <c r="G24" s="1188"/>
      <c r="H24" s="463">
        <v>967000</v>
      </c>
      <c r="I24" s="463">
        <f t="shared" ref="I24" si="1">F24</f>
        <v>2300000</v>
      </c>
      <c r="J24" s="463" t="s">
        <v>33</v>
      </c>
      <c r="K24" s="463" t="s">
        <v>33</v>
      </c>
      <c r="L24" s="463">
        <v>2000000</v>
      </c>
      <c r="M24" s="463">
        <v>2000000</v>
      </c>
      <c r="N24" s="1349"/>
      <c r="O24" s="1349"/>
    </row>
    <row r="25" spans="1:15">
      <c r="A25" s="1196"/>
      <c r="B25" s="1187" t="s">
        <v>50</v>
      </c>
      <c r="C25" s="1188"/>
      <c r="D25" s="1187"/>
      <c r="E25" s="1223"/>
      <c r="F25" s="1188"/>
      <c r="G25" s="1188"/>
      <c r="H25" s="463"/>
      <c r="I25" s="463"/>
      <c r="J25" s="463"/>
      <c r="K25" s="463"/>
      <c r="L25" s="463"/>
      <c r="M25" s="463"/>
      <c r="N25" s="1349"/>
      <c r="O25" s="1349"/>
    </row>
    <row r="26" spans="1:15">
      <c r="A26" s="1196"/>
      <c r="B26" s="1187" t="s">
        <v>51</v>
      </c>
      <c r="C26" s="1188"/>
      <c r="D26" s="1187"/>
      <c r="E26" s="1223"/>
      <c r="F26" s="1188"/>
      <c r="G26" s="1188"/>
      <c r="H26" s="463"/>
      <c r="I26" s="463"/>
      <c r="J26" s="463"/>
      <c r="K26" s="463"/>
      <c r="L26" s="463"/>
      <c r="M26" s="463"/>
      <c r="N26" s="1349"/>
      <c r="O26" s="1349"/>
    </row>
    <row r="27" spans="1:15">
      <c r="A27" s="1198"/>
      <c r="B27" s="1187" t="s">
        <v>52</v>
      </c>
      <c r="C27" s="1188"/>
      <c r="D27" s="1187"/>
      <c r="E27" s="1223"/>
      <c r="F27" s="1188"/>
      <c r="G27" s="1188"/>
      <c r="H27" s="463"/>
      <c r="I27" s="463"/>
      <c r="J27" s="463"/>
      <c r="K27" s="463"/>
      <c r="L27" s="463"/>
      <c r="M27" s="463"/>
      <c r="N27" s="1349"/>
      <c r="O27" s="1349"/>
    </row>
    <row r="28" spans="1:15" ht="105">
      <c r="A28" s="1202" t="s">
        <v>142</v>
      </c>
      <c r="B28" s="1183"/>
      <c r="C28" s="1188"/>
      <c r="D28" s="1187"/>
      <c r="E28" s="1224" t="s">
        <v>1052</v>
      </c>
      <c r="F28" s="1188">
        <v>500000</v>
      </c>
      <c r="G28" s="1188"/>
      <c r="H28" s="463">
        <v>93000</v>
      </c>
      <c r="I28" s="463">
        <f t="shared" ref="I28" si="2">F28</f>
        <v>500000</v>
      </c>
      <c r="J28" s="463" t="s">
        <v>33</v>
      </c>
      <c r="K28" s="463" t="s">
        <v>33</v>
      </c>
      <c r="L28" s="463">
        <v>400000</v>
      </c>
      <c r="M28" s="463">
        <v>400000</v>
      </c>
      <c r="N28" s="1349"/>
      <c r="O28" s="1349"/>
    </row>
    <row r="29" spans="1:15" ht="35.25" customHeight="1">
      <c r="A29" s="1204" t="s">
        <v>144</v>
      </c>
      <c r="B29" s="1205"/>
      <c r="C29" s="1205"/>
      <c r="D29" s="1205"/>
      <c r="E29" s="1205"/>
      <c r="F29" s="1205"/>
      <c r="G29" s="1205"/>
      <c r="H29" s="1205"/>
      <c r="I29" s="1205"/>
      <c r="J29" s="1205"/>
      <c r="K29" s="1205"/>
      <c r="L29" s="1205"/>
      <c r="M29" s="1205"/>
    </row>
    <row r="30" spans="1:15">
      <c r="A30" s="1177"/>
      <c r="B30" s="1178"/>
      <c r="C30" s="1177"/>
      <c r="D30" s="1177"/>
      <c r="E30" s="1229"/>
      <c r="F30" s="1177"/>
      <c r="G30" s="1177"/>
    </row>
  </sheetData>
  <mergeCells count="22">
    <mergeCell ref="A21:A23"/>
    <mergeCell ref="B21:B23"/>
    <mergeCell ref="A24:A27"/>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7" priority="1"/>
  </conditionalFormatting>
  <pageMargins left="0.70866141732283472" right="0.70866141732283472" top="0.39370078740157483" bottom="0.35433070866141736" header="0.31496062992125984" footer="0.31496062992125984"/>
  <pageSetup paperSize="9" scale="66" orientation="landscape" r:id="rId1"/>
</worksheet>
</file>

<file path=xl/worksheets/sheet127.xml><?xml version="1.0" encoding="utf-8"?>
<worksheet xmlns="http://schemas.openxmlformats.org/spreadsheetml/2006/main" xmlns:r="http://schemas.openxmlformats.org/officeDocument/2006/relationships">
  <dimension ref="A1:O29"/>
  <sheetViews>
    <sheetView view="pageBreakPreview" topLeftCell="A29" zoomScale="60" zoomScaleNormal="70" workbookViewId="0">
      <selection activeCell="M15" sqref="M15:M16"/>
    </sheetView>
  </sheetViews>
  <sheetFormatPr defaultColWidth="9.140625" defaultRowHeight="21"/>
  <cols>
    <col min="1" max="1" width="5.42578125" style="3" customWidth="1"/>
    <col min="2" max="2" width="9.85546875" style="3" customWidth="1"/>
    <col min="3" max="3" width="10.5703125" style="3" customWidth="1"/>
    <col min="4" max="4" width="19.28515625" style="3" customWidth="1"/>
    <col min="5" max="5" width="72.5703125" style="31" customWidth="1"/>
    <col min="6" max="6" width="18" style="3" hidden="1" customWidth="1"/>
    <col min="7" max="7" width="15.7109375" style="3" customWidth="1"/>
    <col min="8" max="13" width="8.5703125" style="3" customWidth="1"/>
    <col min="14" max="15" width="23.570312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212" t="s">
        <v>184</v>
      </c>
      <c r="B5" s="1212"/>
      <c r="C5" s="1212"/>
      <c r="D5" s="1237"/>
      <c r="E5" s="1229"/>
      <c r="F5" s="1180"/>
      <c r="G5" s="1180"/>
    </row>
    <row r="6" spans="1:15">
      <c r="A6" s="1212" t="s">
        <v>173</v>
      </c>
      <c r="B6" s="1212"/>
      <c r="C6" s="1212"/>
      <c r="D6" s="1237"/>
      <c r="E6" s="1229"/>
      <c r="F6" s="1180"/>
      <c r="G6" s="1180"/>
    </row>
    <row r="7" spans="1:15">
      <c r="A7" s="1212" t="s">
        <v>175</v>
      </c>
      <c r="B7" s="1212"/>
      <c r="C7" s="1212"/>
      <c r="D7" s="1239" t="s">
        <v>1053</v>
      </c>
      <c r="E7" s="1229"/>
      <c r="F7" s="1180"/>
      <c r="G7" s="1180"/>
    </row>
    <row r="8" spans="1:15" ht="36">
      <c r="A8" s="1180"/>
      <c r="B8" s="1182"/>
      <c r="C8" s="1180"/>
      <c r="D8" s="1180"/>
      <c r="E8" s="1229"/>
      <c r="F8" s="1180"/>
      <c r="G8" s="1180"/>
      <c r="H8" s="1081" t="s">
        <v>6</v>
      </c>
      <c r="I8" s="1081"/>
      <c r="J8" s="1081"/>
      <c r="K8" s="1081"/>
      <c r="L8" s="1081"/>
      <c r="M8" s="1081"/>
      <c r="N8" s="1081"/>
      <c r="O8" s="1081"/>
    </row>
    <row r="9" spans="1:15" s="887" customFormat="1" ht="189">
      <c r="A9" s="1217" t="s">
        <v>119</v>
      </c>
      <c r="B9" s="1217" t="s">
        <v>8</v>
      </c>
      <c r="C9" s="1218" t="s">
        <v>9</v>
      </c>
      <c r="D9" s="1218"/>
      <c r="E9" s="1219" t="s">
        <v>120</v>
      </c>
      <c r="F9" s="1217" t="s">
        <v>121</v>
      </c>
      <c r="G9" s="1217" t="s">
        <v>12</v>
      </c>
      <c r="H9" s="16" t="s">
        <v>13</v>
      </c>
      <c r="I9" s="16" t="s">
        <v>14</v>
      </c>
      <c r="J9" s="16" t="s">
        <v>15</v>
      </c>
      <c r="K9" s="16" t="s">
        <v>16</v>
      </c>
      <c r="L9" s="133" t="s">
        <v>17</v>
      </c>
      <c r="M9" s="133" t="s">
        <v>18</v>
      </c>
      <c r="N9" s="229" t="s">
        <v>19</v>
      </c>
      <c r="O9" s="229" t="s">
        <v>20</v>
      </c>
    </row>
    <row r="10" spans="1:15">
      <c r="A10" s="1185">
        <v>1</v>
      </c>
      <c r="B10" s="1185">
        <v>2</v>
      </c>
      <c r="C10" s="1185">
        <v>3</v>
      </c>
      <c r="D10" s="1185">
        <v>4</v>
      </c>
      <c r="E10" s="1233">
        <v>5</v>
      </c>
      <c r="F10" s="1185">
        <v>6</v>
      </c>
      <c r="G10" s="1185">
        <v>7</v>
      </c>
      <c r="H10" s="11"/>
      <c r="I10" s="11"/>
      <c r="J10" s="11"/>
      <c r="K10" s="11"/>
      <c r="L10" s="11"/>
      <c r="M10" s="11"/>
      <c r="N10" s="11"/>
      <c r="O10" s="11"/>
    </row>
    <row r="11" spans="1:15" ht="51.75">
      <c r="A11" s="1186" t="s">
        <v>21</v>
      </c>
      <c r="B11" s="1186" t="s">
        <v>22</v>
      </c>
      <c r="C11" s="1186" t="s">
        <v>122</v>
      </c>
      <c r="D11" s="1187" t="s">
        <v>123</v>
      </c>
      <c r="E11" s="1223"/>
      <c r="F11" s="1188"/>
      <c r="G11" s="1188"/>
      <c r="H11" s="463"/>
      <c r="I11" s="463"/>
      <c r="J11" s="463"/>
      <c r="K11" s="463"/>
      <c r="L11" s="463"/>
      <c r="M11" s="463"/>
      <c r="N11" s="1349"/>
      <c r="O11" s="1349"/>
    </row>
    <row r="12" spans="1:15" ht="51.75">
      <c r="A12" s="1189"/>
      <c r="B12" s="1189"/>
      <c r="C12" s="1190"/>
      <c r="D12" s="1187" t="s">
        <v>124</v>
      </c>
      <c r="E12" s="1223"/>
      <c r="F12" s="1357"/>
      <c r="G12" s="1188"/>
      <c r="H12" s="463"/>
      <c r="I12" s="463"/>
      <c r="J12" s="463"/>
      <c r="K12" s="463"/>
      <c r="L12" s="463"/>
      <c r="M12" s="463"/>
      <c r="N12" s="1349"/>
      <c r="O12" s="1349"/>
    </row>
    <row r="13" spans="1:15" ht="51.75">
      <c r="A13" s="1189"/>
      <c r="B13" s="1189"/>
      <c r="C13" s="1186" t="s">
        <v>125</v>
      </c>
      <c r="D13" s="1187" t="s">
        <v>123</v>
      </c>
      <c r="E13" s="1223"/>
      <c r="F13" s="1357"/>
      <c r="G13" s="1188"/>
      <c r="H13" s="463"/>
      <c r="I13" s="463"/>
      <c r="J13" s="463"/>
      <c r="K13" s="463"/>
      <c r="L13" s="463"/>
      <c r="M13" s="463"/>
      <c r="N13" s="1349"/>
      <c r="O13" s="1349"/>
    </row>
    <row r="14" spans="1:15" ht="51.75">
      <c r="A14" s="1190"/>
      <c r="B14" s="1190"/>
      <c r="C14" s="1190"/>
      <c r="D14" s="1187" t="s">
        <v>124</v>
      </c>
      <c r="E14" s="1223"/>
      <c r="F14" s="1357"/>
      <c r="G14" s="1188"/>
      <c r="H14" s="463"/>
      <c r="I14" s="463"/>
      <c r="J14" s="463"/>
      <c r="K14" s="463"/>
      <c r="L14" s="463"/>
      <c r="M14" s="463"/>
      <c r="N14" s="1349"/>
      <c r="O14" s="1349"/>
    </row>
    <row r="15" spans="1:15" ht="51.75">
      <c r="A15" s="1186" t="s">
        <v>21</v>
      </c>
      <c r="B15" s="1186" t="s">
        <v>22</v>
      </c>
      <c r="C15" s="1186" t="s">
        <v>126</v>
      </c>
      <c r="D15" s="1187" t="s">
        <v>123</v>
      </c>
      <c r="E15" s="1223"/>
      <c r="F15" s="1357"/>
      <c r="G15" s="1188"/>
      <c r="H15" s="463"/>
      <c r="I15" s="463"/>
      <c r="J15" s="463"/>
      <c r="K15" s="463"/>
      <c r="L15" s="463"/>
      <c r="M15" s="463"/>
      <c r="N15" s="1349"/>
      <c r="O15" s="1349"/>
    </row>
    <row r="16" spans="1:15" ht="51.75">
      <c r="A16" s="1189"/>
      <c r="B16" s="1190"/>
      <c r="C16" s="1190"/>
      <c r="D16" s="1187" t="s">
        <v>124</v>
      </c>
      <c r="E16" s="1223"/>
      <c r="F16" s="1357"/>
      <c r="G16" s="1188"/>
      <c r="H16" s="463"/>
      <c r="I16" s="463"/>
      <c r="J16" s="463"/>
      <c r="K16" s="463"/>
      <c r="L16" s="463"/>
      <c r="M16" s="463"/>
      <c r="N16" s="1349"/>
      <c r="O16" s="1349"/>
    </row>
    <row r="17" spans="1:15">
      <c r="A17" s="1189"/>
      <c r="B17" s="1186" t="s">
        <v>131</v>
      </c>
      <c r="C17" s="1186" t="s">
        <v>35</v>
      </c>
      <c r="D17" s="1187" t="s">
        <v>36</v>
      </c>
      <c r="E17" s="1223"/>
      <c r="F17" s="1357"/>
      <c r="G17" s="1188"/>
      <c r="H17" s="463"/>
      <c r="I17" s="463"/>
      <c r="J17" s="463"/>
      <c r="K17" s="463"/>
      <c r="L17" s="463"/>
      <c r="M17" s="463"/>
      <c r="N17" s="1349"/>
      <c r="O17" s="1349"/>
    </row>
    <row r="18" spans="1:15">
      <c r="A18" s="1189"/>
      <c r="B18" s="1189"/>
      <c r="C18" s="1190"/>
      <c r="D18" s="1187" t="s">
        <v>132</v>
      </c>
      <c r="E18" s="1223"/>
      <c r="F18" s="1357"/>
      <c r="G18" s="1188"/>
      <c r="H18" s="463"/>
      <c r="I18" s="463"/>
      <c r="J18" s="463"/>
      <c r="K18" s="463"/>
      <c r="L18" s="463"/>
      <c r="M18" s="463"/>
      <c r="N18" s="1349"/>
      <c r="O18" s="1349"/>
    </row>
    <row r="19" spans="1:15" ht="409.5">
      <c r="A19" s="1189"/>
      <c r="B19" s="1189"/>
      <c r="C19" s="1186" t="s">
        <v>133</v>
      </c>
      <c r="D19" s="1187" t="s">
        <v>39</v>
      </c>
      <c r="E19" s="1224" t="s">
        <v>1054</v>
      </c>
      <c r="F19" s="1163">
        <v>1100000</v>
      </c>
      <c r="G19" s="1187"/>
      <c r="H19" s="463">
        <v>635000</v>
      </c>
      <c r="I19" s="463">
        <f t="shared" ref="I19" si="0">F19</f>
        <v>1100000</v>
      </c>
      <c r="J19" s="463">
        <v>8000000.0000000019</v>
      </c>
      <c r="K19" s="463">
        <v>2061125.5862428348</v>
      </c>
      <c r="L19" s="463">
        <v>1000000</v>
      </c>
      <c r="M19" s="463">
        <v>1000000</v>
      </c>
      <c r="N19" s="1349"/>
      <c r="O19" s="1349"/>
    </row>
    <row r="20" spans="1:15">
      <c r="A20" s="1190"/>
      <c r="B20" s="1190"/>
      <c r="C20" s="1190"/>
      <c r="D20" s="1187" t="s">
        <v>41</v>
      </c>
      <c r="E20" s="1223"/>
      <c r="F20" s="1163"/>
      <c r="G20" s="1187"/>
      <c r="H20" s="463"/>
      <c r="I20" s="463"/>
      <c r="J20" s="463"/>
      <c r="K20" s="463"/>
      <c r="L20" s="463"/>
      <c r="M20" s="463"/>
      <c r="N20" s="1349"/>
      <c r="O20" s="1349"/>
    </row>
    <row r="21" spans="1:15">
      <c r="A21" s="1186" t="s">
        <v>21</v>
      </c>
      <c r="B21" s="1195" t="s">
        <v>138</v>
      </c>
      <c r="C21" s="1188" t="s">
        <v>44</v>
      </c>
      <c r="D21" s="1187"/>
      <c r="E21" s="1223"/>
      <c r="F21" s="1163"/>
      <c r="G21" s="1187"/>
      <c r="H21" s="463"/>
      <c r="I21" s="463"/>
      <c r="J21" s="463"/>
      <c r="K21" s="463"/>
      <c r="L21" s="463"/>
      <c r="M21" s="463"/>
      <c r="N21" s="1349"/>
      <c r="O21" s="1349"/>
    </row>
    <row r="22" spans="1:15" ht="35.25">
      <c r="A22" s="1189"/>
      <c r="B22" s="1197"/>
      <c r="C22" s="1188" t="s">
        <v>45</v>
      </c>
      <c r="D22" s="1187"/>
      <c r="E22" s="1223"/>
      <c r="F22" s="1163"/>
      <c r="G22" s="1187"/>
      <c r="H22" s="463"/>
      <c r="I22" s="463"/>
      <c r="J22" s="463"/>
      <c r="K22" s="463"/>
      <c r="L22" s="463"/>
      <c r="M22" s="463"/>
      <c r="N22" s="1349"/>
      <c r="O22" s="1349"/>
    </row>
    <row r="23" spans="1:15">
      <c r="A23" s="1190"/>
      <c r="B23" s="1199"/>
      <c r="C23" s="1188" t="s">
        <v>46</v>
      </c>
      <c r="D23" s="1187"/>
      <c r="E23" s="1223"/>
      <c r="F23" s="1163"/>
      <c r="G23" s="1187"/>
      <c r="H23" s="463"/>
      <c r="I23" s="463"/>
      <c r="J23" s="463"/>
      <c r="K23" s="463"/>
      <c r="L23" s="463"/>
      <c r="M23" s="463"/>
      <c r="N23" s="1349"/>
      <c r="O23" s="1349"/>
    </row>
    <row r="24" spans="1:15" ht="273">
      <c r="A24" s="1186" t="s">
        <v>139</v>
      </c>
      <c r="B24" s="1187" t="s">
        <v>48</v>
      </c>
      <c r="C24" s="1188"/>
      <c r="D24" s="1187"/>
      <c r="E24" s="1224" t="s">
        <v>1055</v>
      </c>
      <c r="F24" s="1163">
        <v>2300000</v>
      </c>
      <c r="G24" s="1187"/>
      <c r="H24" s="463">
        <v>967000</v>
      </c>
      <c r="I24" s="463">
        <f t="shared" ref="I24" si="1">F24</f>
        <v>2300000</v>
      </c>
      <c r="J24" s="463">
        <v>774193.54838709673</v>
      </c>
      <c r="K24" s="463">
        <v>774193.54838709673</v>
      </c>
      <c r="L24" s="463">
        <v>1500000</v>
      </c>
      <c r="M24" s="463">
        <v>1500000</v>
      </c>
      <c r="N24" s="1349"/>
      <c r="O24" s="1349"/>
    </row>
    <row r="25" spans="1:15" ht="36.75" customHeight="1">
      <c r="A25" s="1189"/>
      <c r="B25" s="1187" t="s">
        <v>50</v>
      </c>
      <c r="C25" s="1188"/>
      <c r="D25" s="1187"/>
      <c r="E25" s="1223"/>
      <c r="F25" s="1163"/>
      <c r="G25" s="1187"/>
      <c r="H25" s="463"/>
      <c r="I25" s="463"/>
      <c r="J25" s="463"/>
      <c r="K25" s="463"/>
      <c r="L25" s="463"/>
      <c r="M25" s="463"/>
      <c r="N25" s="1349"/>
      <c r="O25" s="1349"/>
    </row>
    <row r="26" spans="1:15" ht="34.5">
      <c r="A26" s="1189"/>
      <c r="B26" s="1187" t="s">
        <v>51</v>
      </c>
      <c r="C26" s="1188"/>
      <c r="D26" s="1187"/>
      <c r="E26" s="1223"/>
      <c r="F26" s="1163"/>
      <c r="G26" s="1187"/>
      <c r="H26" s="463"/>
      <c r="I26" s="463"/>
      <c r="J26" s="463"/>
      <c r="K26" s="463"/>
      <c r="L26" s="463"/>
      <c r="M26" s="463"/>
      <c r="N26" s="1349"/>
      <c r="O26" s="1349"/>
    </row>
    <row r="27" spans="1:15" ht="34.5">
      <c r="A27" s="1190"/>
      <c r="B27" s="1187" t="s">
        <v>52</v>
      </c>
      <c r="C27" s="1188"/>
      <c r="D27" s="1187"/>
      <c r="E27" s="1223"/>
      <c r="F27" s="1163"/>
      <c r="G27" s="1187"/>
      <c r="H27" s="463"/>
      <c r="I27" s="463"/>
      <c r="J27" s="463"/>
      <c r="K27" s="463"/>
      <c r="L27" s="463"/>
      <c r="M27" s="463"/>
      <c r="N27" s="1349"/>
      <c r="O27" s="1349"/>
    </row>
    <row r="28" spans="1:15" ht="150">
      <c r="A28" s="1202" t="s">
        <v>142</v>
      </c>
      <c r="B28" s="1183"/>
      <c r="C28" s="1188"/>
      <c r="D28" s="1187"/>
      <c r="E28" s="1224" t="s">
        <v>1056</v>
      </c>
      <c r="F28" s="1163">
        <v>800000</v>
      </c>
      <c r="G28" s="1187"/>
      <c r="H28" s="463"/>
      <c r="I28" s="463">
        <f t="shared" ref="I28" si="2">F28</f>
        <v>800000</v>
      </c>
      <c r="J28" s="463"/>
      <c r="K28" s="463"/>
      <c r="L28" s="463">
        <v>700000</v>
      </c>
      <c r="M28" s="463">
        <v>700000</v>
      </c>
      <c r="N28" s="1349"/>
      <c r="O28" s="1349"/>
    </row>
    <row r="29" spans="1:15" ht="34.5" customHeight="1">
      <c r="A29" s="1204" t="s">
        <v>144</v>
      </c>
      <c r="B29" s="1205"/>
      <c r="C29" s="1205"/>
      <c r="D29" s="1205"/>
      <c r="E29" s="1205"/>
      <c r="F29" s="1205"/>
      <c r="G29" s="1205"/>
      <c r="H29" s="1205"/>
      <c r="I29" s="1205"/>
      <c r="J29" s="1205"/>
      <c r="K29" s="1205"/>
      <c r="L29" s="1205"/>
      <c r="M29" s="1205"/>
    </row>
  </sheetData>
  <mergeCells count="22">
    <mergeCell ref="A21:A23"/>
    <mergeCell ref="B21:B23"/>
    <mergeCell ref="A24:A27"/>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6" priority="1"/>
  </conditionalFormatting>
  <pageMargins left="0.70866141732283472" right="0.70866141732283472" top="0.31496062992125984" bottom="0.35433070866141736" header="0.31496062992125984" footer="0.31496062992125984"/>
  <pageSetup paperSize="9" scale="70" orientation="landscape" r:id="rId1"/>
</worksheet>
</file>

<file path=xl/worksheets/sheet128.xml><?xml version="1.0" encoding="utf-8"?>
<worksheet xmlns="http://schemas.openxmlformats.org/spreadsheetml/2006/main" xmlns:r="http://schemas.openxmlformats.org/officeDocument/2006/relationships">
  <dimension ref="A1:O29"/>
  <sheetViews>
    <sheetView view="pageBreakPreview" topLeftCell="A2" zoomScale="60" zoomScaleNormal="85" workbookViewId="0">
      <selection activeCell="M15" sqref="M15:M16"/>
    </sheetView>
  </sheetViews>
  <sheetFormatPr defaultColWidth="9.140625" defaultRowHeight="21"/>
  <cols>
    <col min="1" max="1" width="13.85546875" style="3" customWidth="1"/>
    <col min="2" max="2" width="8.5703125" style="3" customWidth="1"/>
    <col min="3" max="3" width="9" style="3" customWidth="1"/>
    <col min="4" max="4" width="19.5703125" style="3" customWidth="1"/>
    <col min="5" max="5" width="99.7109375" style="31" customWidth="1"/>
    <col min="6" max="6" width="16.140625" style="3" hidden="1" customWidth="1"/>
    <col min="7" max="7" width="0" style="3" hidden="1" customWidth="1"/>
    <col min="8" max="13" width="8.5703125" style="3" customWidth="1"/>
    <col min="14" max="14" width="13.28515625" style="3" hidden="1" customWidth="1"/>
    <col min="15" max="15" width="13"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c r="A7" s="1179" t="s">
        <v>175</v>
      </c>
      <c r="B7" s="1179"/>
      <c r="C7" s="1179"/>
      <c r="D7" s="1181" t="s">
        <v>1057</v>
      </c>
      <c r="E7" s="1229"/>
      <c r="F7" s="1180"/>
      <c r="G7" s="1180"/>
    </row>
    <row r="8" spans="1:15" ht="36">
      <c r="A8" s="1180"/>
      <c r="B8" s="1182"/>
      <c r="C8" s="1180"/>
      <c r="D8" s="1180"/>
      <c r="E8" s="1229"/>
      <c r="F8" s="1180"/>
      <c r="G8" s="1180"/>
      <c r="H8" s="1081" t="s">
        <v>6</v>
      </c>
      <c r="I8" s="1081"/>
      <c r="J8" s="1081"/>
      <c r="K8" s="1081"/>
      <c r="L8" s="1081"/>
      <c r="M8" s="1081"/>
      <c r="N8" s="1081"/>
      <c r="O8" s="1081"/>
    </row>
    <row r="9" spans="1:15" ht="165">
      <c r="A9" s="1217" t="s">
        <v>119</v>
      </c>
      <c r="B9" s="1217" t="s">
        <v>8</v>
      </c>
      <c r="C9" s="1218" t="s">
        <v>9</v>
      </c>
      <c r="D9" s="1218"/>
      <c r="E9" s="1219" t="s">
        <v>120</v>
      </c>
      <c r="F9" s="1217" t="s">
        <v>121</v>
      </c>
      <c r="G9" s="1217" t="s">
        <v>12</v>
      </c>
      <c r="H9" s="397" t="s">
        <v>13</v>
      </c>
      <c r="I9" s="397" t="s">
        <v>14</v>
      </c>
      <c r="J9" s="397" t="s">
        <v>15</v>
      </c>
      <c r="K9" s="397" t="s">
        <v>16</v>
      </c>
      <c r="L9" s="345" t="s">
        <v>17</v>
      </c>
      <c r="M9" s="345" t="s">
        <v>18</v>
      </c>
      <c r="N9" s="14" t="s">
        <v>19</v>
      </c>
      <c r="O9" s="14" t="s">
        <v>20</v>
      </c>
    </row>
    <row r="10" spans="1:15">
      <c r="A10" s="1185">
        <v>1</v>
      </c>
      <c r="B10" s="1185">
        <v>2</v>
      </c>
      <c r="C10" s="1185">
        <v>3</v>
      </c>
      <c r="D10" s="1185">
        <v>4</v>
      </c>
      <c r="E10" s="1233">
        <v>5</v>
      </c>
      <c r="F10" s="1185">
        <v>6</v>
      </c>
      <c r="G10" s="1185">
        <v>7</v>
      </c>
      <c r="H10" s="11"/>
      <c r="I10" s="11"/>
      <c r="J10" s="11"/>
      <c r="K10" s="11"/>
      <c r="L10" s="11"/>
      <c r="M10" s="11"/>
      <c r="N10" s="11"/>
      <c r="O10" s="11"/>
    </row>
    <row r="11" spans="1:15" ht="51.75">
      <c r="A11" s="1186" t="s">
        <v>21</v>
      </c>
      <c r="B11" s="1186" t="s">
        <v>22</v>
      </c>
      <c r="C11" s="1186" t="s">
        <v>122</v>
      </c>
      <c r="D11" s="1187" t="s">
        <v>123</v>
      </c>
      <c r="E11" s="1223"/>
      <c r="F11" s="1188"/>
      <c r="G11" s="1188"/>
      <c r="H11" s="463"/>
      <c r="I11" s="463"/>
      <c r="J11" s="463"/>
      <c r="K11" s="463"/>
      <c r="L11" s="463"/>
      <c r="M11" s="463"/>
      <c r="N11" s="463"/>
      <c r="O11" s="463"/>
    </row>
    <row r="12" spans="1:15" ht="51.75">
      <c r="A12" s="1189"/>
      <c r="B12" s="1189"/>
      <c r="C12" s="1190"/>
      <c r="D12" s="1187" t="s">
        <v>124</v>
      </c>
      <c r="E12" s="1223"/>
      <c r="F12" s="1188"/>
      <c r="G12" s="1188"/>
      <c r="H12" s="463"/>
      <c r="I12" s="463"/>
      <c r="J12" s="463"/>
      <c r="K12" s="463"/>
      <c r="L12" s="463"/>
      <c r="M12" s="463"/>
      <c r="N12" s="463"/>
      <c r="O12" s="463"/>
    </row>
    <row r="13" spans="1:15" ht="51.75">
      <c r="A13" s="1189"/>
      <c r="B13" s="1189"/>
      <c r="C13" s="1186" t="s">
        <v>125</v>
      </c>
      <c r="D13" s="1187" t="s">
        <v>123</v>
      </c>
      <c r="E13" s="1223"/>
      <c r="F13" s="1188"/>
      <c r="G13" s="1188"/>
      <c r="H13" s="463"/>
      <c r="I13" s="463"/>
      <c r="J13" s="463"/>
      <c r="K13" s="463"/>
      <c r="L13" s="463"/>
      <c r="M13" s="463"/>
      <c r="N13" s="463"/>
      <c r="O13" s="463"/>
    </row>
    <row r="14" spans="1:15" ht="51.75">
      <c r="A14" s="1190"/>
      <c r="B14" s="1190"/>
      <c r="C14" s="1190"/>
      <c r="D14" s="1187" t="s">
        <v>124</v>
      </c>
      <c r="E14" s="1223"/>
      <c r="F14" s="1188"/>
      <c r="G14" s="1188"/>
      <c r="H14" s="463"/>
      <c r="I14" s="463"/>
      <c r="J14" s="463"/>
      <c r="K14" s="463"/>
      <c r="L14" s="463"/>
      <c r="M14" s="463"/>
      <c r="N14" s="463"/>
      <c r="O14" s="463"/>
    </row>
    <row r="15" spans="1:15" ht="51.75">
      <c r="A15" s="1186" t="s">
        <v>21</v>
      </c>
      <c r="B15" s="1186" t="s">
        <v>22</v>
      </c>
      <c r="C15" s="1186" t="s">
        <v>126</v>
      </c>
      <c r="D15" s="1187" t="s">
        <v>123</v>
      </c>
      <c r="E15" s="1223"/>
      <c r="F15" s="1188"/>
      <c r="G15" s="1188"/>
      <c r="H15" s="463"/>
      <c r="I15" s="463"/>
      <c r="J15" s="463"/>
      <c r="K15" s="463"/>
      <c r="L15" s="463"/>
      <c r="M15" s="463"/>
      <c r="N15" s="463"/>
      <c r="O15" s="463"/>
    </row>
    <row r="16" spans="1:15" ht="51.75">
      <c r="A16" s="1189"/>
      <c r="B16" s="1190"/>
      <c r="C16" s="1190"/>
      <c r="D16" s="1187" t="s">
        <v>124</v>
      </c>
      <c r="E16" s="1223"/>
      <c r="F16" s="1188"/>
      <c r="G16" s="1188"/>
      <c r="H16" s="463"/>
      <c r="I16" s="463"/>
      <c r="J16" s="463"/>
      <c r="K16" s="463"/>
      <c r="L16" s="463"/>
      <c r="M16" s="463"/>
      <c r="N16" s="463"/>
      <c r="O16" s="463"/>
    </row>
    <row r="17" spans="1:15">
      <c r="A17" s="1189"/>
      <c r="B17" s="1186" t="s">
        <v>131</v>
      </c>
      <c r="C17" s="1186" t="s">
        <v>35</v>
      </c>
      <c r="D17" s="1187" t="s">
        <v>36</v>
      </c>
      <c r="E17" s="1223"/>
      <c r="F17" s="1188"/>
      <c r="G17" s="1188"/>
      <c r="H17" s="463"/>
      <c r="I17" s="463"/>
      <c r="J17" s="463"/>
      <c r="K17" s="463"/>
      <c r="L17" s="463"/>
      <c r="M17" s="463"/>
      <c r="N17" s="463"/>
      <c r="O17" s="463"/>
    </row>
    <row r="18" spans="1:15">
      <c r="A18" s="1189"/>
      <c r="B18" s="1189"/>
      <c r="C18" s="1190"/>
      <c r="D18" s="1187" t="s">
        <v>132</v>
      </c>
      <c r="E18" s="1223"/>
      <c r="F18" s="1188"/>
      <c r="G18" s="1188"/>
      <c r="H18" s="463"/>
      <c r="I18" s="463"/>
      <c r="J18" s="463"/>
      <c r="K18" s="463"/>
      <c r="L18" s="463"/>
      <c r="M18" s="463"/>
      <c r="N18" s="463"/>
      <c r="O18" s="463"/>
    </row>
    <row r="19" spans="1:15" ht="98.25">
      <c r="A19" s="1189"/>
      <c r="B19" s="1189"/>
      <c r="C19" s="1186" t="s">
        <v>133</v>
      </c>
      <c r="D19" s="1187" t="s">
        <v>39</v>
      </c>
      <c r="E19" s="1340" t="s">
        <v>1058</v>
      </c>
      <c r="F19" s="1188">
        <v>1100000</v>
      </c>
      <c r="G19" s="1188"/>
      <c r="H19" s="463">
        <v>1320000</v>
      </c>
      <c r="I19" s="463">
        <f t="shared" ref="I19" si="0">F19</f>
        <v>1100000</v>
      </c>
      <c r="J19" s="463" t="s">
        <v>33</v>
      </c>
      <c r="K19" s="463" t="s">
        <v>33</v>
      </c>
      <c r="L19" s="463">
        <v>200000</v>
      </c>
      <c r="M19" s="463">
        <v>200000</v>
      </c>
      <c r="N19" s="463"/>
      <c r="O19" s="463"/>
    </row>
    <row r="20" spans="1:15">
      <c r="A20" s="1190"/>
      <c r="B20" s="1190"/>
      <c r="C20" s="1190"/>
      <c r="D20" s="1187" t="s">
        <v>41</v>
      </c>
      <c r="E20" s="1223"/>
      <c r="F20" s="1188"/>
      <c r="G20" s="1188"/>
      <c r="H20" s="463"/>
      <c r="I20" s="463"/>
      <c r="J20" s="463"/>
      <c r="K20" s="463"/>
      <c r="L20" s="463"/>
      <c r="M20" s="463"/>
      <c r="N20" s="463"/>
      <c r="O20" s="463"/>
    </row>
    <row r="21" spans="1:15">
      <c r="A21" s="1194" t="s">
        <v>21</v>
      </c>
      <c r="B21" s="1195" t="s">
        <v>138</v>
      </c>
      <c r="C21" s="1188" t="s">
        <v>44</v>
      </c>
      <c r="D21" s="1187"/>
      <c r="E21" s="1223"/>
      <c r="F21" s="1188"/>
      <c r="G21" s="1188"/>
      <c r="H21" s="463"/>
      <c r="I21" s="463"/>
      <c r="J21" s="463"/>
      <c r="K21" s="463"/>
      <c r="L21" s="463"/>
      <c r="M21" s="463"/>
      <c r="N21" s="463"/>
      <c r="O21" s="463"/>
    </row>
    <row r="22" spans="1:15" ht="35.25">
      <c r="A22" s="1196"/>
      <c r="B22" s="1197"/>
      <c r="C22" s="1188" t="s">
        <v>45</v>
      </c>
      <c r="D22" s="1187"/>
      <c r="E22" s="1223"/>
      <c r="F22" s="1188"/>
      <c r="G22" s="1188"/>
      <c r="H22" s="463"/>
      <c r="I22" s="463"/>
      <c r="J22" s="463"/>
      <c r="K22" s="463"/>
      <c r="L22" s="463"/>
      <c r="M22" s="463"/>
      <c r="N22" s="463"/>
      <c r="O22" s="463"/>
    </row>
    <row r="23" spans="1:15">
      <c r="A23" s="1198"/>
      <c r="B23" s="1199"/>
      <c r="C23" s="1188" t="s">
        <v>46</v>
      </c>
      <c r="D23" s="1187"/>
      <c r="E23" s="1223"/>
      <c r="F23" s="1188"/>
      <c r="G23" s="1188"/>
      <c r="H23" s="463"/>
      <c r="I23" s="463"/>
      <c r="J23" s="463"/>
      <c r="K23" s="463"/>
      <c r="L23" s="463"/>
      <c r="M23" s="463"/>
      <c r="N23" s="463"/>
      <c r="O23" s="463"/>
    </row>
    <row r="24" spans="1:15" ht="409.6" customHeight="1">
      <c r="A24" s="1194" t="s">
        <v>139</v>
      </c>
      <c r="B24" s="1187" t="s">
        <v>48</v>
      </c>
      <c r="C24" s="1188"/>
      <c r="D24" s="486" t="s">
        <v>1059</v>
      </c>
      <c r="E24" s="488"/>
      <c r="F24" s="1188">
        <v>2800000</v>
      </c>
      <c r="G24" s="1188"/>
      <c r="H24" s="463">
        <v>3637000</v>
      </c>
      <c r="I24" s="463">
        <f t="shared" ref="I24" si="1">F24</f>
        <v>2800000</v>
      </c>
      <c r="J24" s="463">
        <v>3666666.6666666665</v>
      </c>
      <c r="K24" s="463">
        <v>3666666.6666666665</v>
      </c>
      <c r="L24" s="463">
        <v>2500000</v>
      </c>
      <c r="M24" s="463">
        <v>2500000</v>
      </c>
      <c r="N24" s="463"/>
      <c r="O24" s="463"/>
    </row>
    <row r="25" spans="1:15" ht="34.5">
      <c r="A25" s="1196"/>
      <c r="B25" s="1187" t="s">
        <v>50</v>
      </c>
      <c r="C25" s="1188"/>
      <c r="D25" s="1187"/>
      <c r="E25" s="1223"/>
      <c r="F25" s="1188"/>
      <c r="G25" s="1188"/>
      <c r="H25" s="463"/>
      <c r="I25" s="463"/>
      <c r="J25" s="463"/>
      <c r="K25" s="463"/>
      <c r="L25" s="463"/>
      <c r="M25" s="463"/>
      <c r="N25" s="463"/>
      <c r="O25" s="463"/>
    </row>
    <row r="26" spans="1:15" ht="34.5">
      <c r="A26" s="1196"/>
      <c r="B26" s="1187" t="s">
        <v>51</v>
      </c>
      <c r="C26" s="1188"/>
      <c r="D26" s="1187"/>
      <c r="E26" s="1223"/>
      <c r="F26" s="1188"/>
      <c r="G26" s="1188"/>
      <c r="H26" s="463"/>
      <c r="I26" s="463"/>
      <c r="J26" s="463"/>
      <c r="K26" s="463"/>
      <c r="L26" s="463"/>
      <c r="M26" s="463"/>
      <c r="N26" s="463"/>
      <c r="O26" s="463"/>
    </row>
    <row r="27" spans="1:15" ht="34.5">
      <c r="A27" s="1198"/>
      <c r="B27" s="1187" t="s">
        <v>52</v>
      </c>
      <c r="C27" s="1188"/>
      <c r="D27" s="1187"/>
      <c r="E27" s="1223"/>
      <c r="F27" s="1188"/>
      <c r="G27" s="1188"/>
      <c r="H27" s="463"/>
      <c r="I27" s="463"/>
      <c r="J27" s="463"/>
      <c r="K27" s="463"/>
      <c r="L27" s="463"/>
      <c r="M27" s="463"/>
      <c r="N27" s="463"/>
      <c r="O27" s="463"/>
    </row>
    <row r="28" spans="1:15" ht="115.5" customHeight="1">
      <c r="A28" s="1202" t="s">
        <v>142</v>
      </c>
      <c r="B28" s="1183"/>
      <c r="C28" s="1188"/>
      <c r="D28" s="1187"/>
      <c r="E28" s="1224" t="s">
        <v>1060</v>
      </c>
      <c r="F28" s="1188">
        <v>800000</v>
      </c>
      <c r="G28" s="1188"/>
      <c r="H28" s="463"/>
      <c r="I28" s="463">
        <f t="shared" ref="I28" si="2">F28</f>
        <v>800000</v>
      </c>
      <c r="J28" s="463"/>
      <c r="K28" s="463"/>
      <c r="L28" s="463">
        <v>200000</v>
      </c>
      <c r="M28" s="463">
        <v>20000</v>
      </c>
      <c r="N28" s="463"/>
      <c r="O28" s="463"/>
    </row>
    <row r="29" spans="1:15" ht="39.75" customHeight="1">
      <c r="A29" s="1204" t="s">
        <v>144</v>
      </c>
      <c r="B29" s="1205"/>
      <c r="C29" s="1205"/>
      <c r="D29" s="1205"/>
      <c r="E29" s="1205"/>
      <c r="F29" s="1205"/>
      <c r="G29" s="1205"/>
      <c r="H29" s="1205"/>
      <c r="I29" s="1205"/>
      <c r="J29" s="1205"/>
      <c r="K29" s="1205"/>
      <c r="L29" s="1205"/>
      <c r="M29" s="1205"/>
      <c r="N29" s="1111"/>
      <c r="O29" s="1111"/>
    </row>
  </sheetData>
  <mergeCells count="23">
    <mergeCell ref="A21:A23"/>
    <mergeCell ref="B21:B23"/>
    <mergeCell ref="A24:A27"/>
    <mergeCell ref="D24:E24"/>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5" priority="1"/>
  </conditionalFormatting>
  <pageMargins left="0.70866141732283472" right="0.70866141732283472" top="0.47" bottom="0.45" header="0.31496062992125984" footer="0.31496062992125984"/>
  <pageSetup paperSize="9" scale="61" orientation="landscape" r:id="rId1"/>
</worksheet>
</file>

<file path=xl/worksheets/sheet129.xml><?xml version="1.0" encoding="utf-8"?>
<worksheet xmlns="http://schemas.openxmlformats.org/spreadsheetml/2006/main" xmlns:r="http://schemas.openxmlformats.org/officeDocument/2006/relationships">
  <dimension ref="A1:O29"/>
  <sheetViews>
    <sheetView view="pageBreakPreview" topLeftCell="A17" zoomScale="70" zoomScaleSheetLayoutView="70" workbookViewId="0">
      <selection activeCell="M15" sqref="M15:M16"/>
    </sheetView>
  </sheetViews>
  <sheetFormatPr defaultColWidth="9.140625" defaultRowHeight="21"/>
  <cols>
    <col min="1" max="1" width="9.140625" style="3"/>
    <col min="2" max="3" width="9.140625" style="618"/>
    <col min="4" max="4" width="11.7109375" style="1371" customWidth="1"/>
    <col min="5" max="5" width="139" style="31" customWidth="1"/>
    <col min="6" max="6" width="27.28515625" style="3" hidden="1" customWidth="1"/>
    <col min="7" max="7" width="0" style="3" hidden="1" customWidth="1"/>
    <col min="8" max="13" width="8.5703125" style="3" customWidth="1"/>
    <col min="14" max="15" width="13" style="3" hidden="1" customWidth="1"/>
    <col min="16" max="16384" width="9.140625" style="3"/>
  </cols>
  <sheetData>
    <row r="1" spans="1:15" ht="18">
      <c r="A1" s="1154" t="s">
        <v>112</v>
      </c>
      <c r="B1" s="1154"/>
      <c r="C1" s="1154"/>
      <c r="D1" s="1154"/>
      <c r="E1" s="1154"/>
      <c r="F1" s="1154"/>
      <c r="G1" s="1154"/>
    </row>
    <row r="2" spans="1:15" ht="18">
      <c r="A2" s="1154" t="s">
        <v>113</v>
      </c>
      <c r="B2" s="1154"/>
      <c r="C2" s="1154"/>
      <c r="D2" s="1154"/>
      <c r="E2" s="1154"/>
      <c r="F2" s="1154"/>
      <c r="G2" s="1154"/>
    </row>
    <row r="3" spans="1:15" ht="18">
      <c r="A3" s="1154" t="s">
        <v>114</v>
      </c>
      <c r="B3" s="1154"/>
      <c r="C3" s="1154"/>
      <c r="D3" s="1154"/>
      <c r="E3" s="1154"/>
      <c r="F3" s="1154"/>
      <c r="G3" s="1154"/>
    </row>
    <row r="4" spans="1:15" ht="20.25">
      <c r="A4" s="1341"/>
      <c r="B4" s="1358"/>
      <c r="C4" s="1359"/>
      <c r="D4" s="1360"/>
      <c r="E4" s="1238"/>
      <c r="F4" s="1177"/>
      <c r="G4" s="1177"/>
    </row>
    <row r="5" spans="1:15" ht="20.25">
      <c r="A5" s="1212" t="s">
        <v>184</v>
      </c>
      <c r="B5" s="1212"/>
      <c r="C5" s="1212"/>
      <c r="D5" s="1360"/>
      <c r="E5" s="1238"/>
      <c r="F5" s="1180"/>
      <c r="G5" s="1180"/>
    </row>
    <row r="6" spans="1:15" ht="20.25">
      <c r="A6" s="1212" t="s">
        <v>173</v>
      </c>
      <c r="B6" s="1212"/>
      <c r="C6" s="1212"/>
      <c r="D6" s="1360"/>
      <c r="E6" s="1238"/>
      <c r="F6" s="1180"/>
      <c r="G6" s="1180"/>
    </row>
    <row r="7" spans="1:15" ht="20.25">
      <c r="A7" s="1179" t="s">
        <v>175</v>
      </c>
      <c r="B7" s="1179"/>
      <c r="C7" s="1179"/>
      <c r="D7" s="1361"/>
      <c r="E7" s="1229" t="s">
        <v>1061</v>
      </c>
      <c r="F7" s="1180"/>
      <c r="G7" s="1180"/>
    </row>
    <row r="8" spans="1:15" ht="36">
      <c r="A8" s="1180"/>
      <c r="B8" s="1362"/>
      <c r="C8" s="1363"/>
      <c r="D8" s="1361"/>
      <c r="E8" s="1229"/>
      <c r="F8" s="1180"/>
      <c r="G8" s="1180"/>
      <c r="H8" s="1081" t="s">
        <v>6</v>
      </c>
      <c r="I8" s="1081"/>
      <c r="J8" s="1081"/>
      <c r="K8" s="1081"/>
      <c r="L8" s="1081"/>
      <c r="M8" s="1081"/>
      <c r="N8" s="1081"/>
      <c r="O8" s="1081"/>
    </row>
    <row r="9" spans="1:15" ht="165">
      <c r="A9" s="1187" t="s">
        <v>119</v>
      </c>
      <c r="B9" s="1364" t="s">
        <v>8</v>
      </c>
      <c r="C9" s="1235" t="s">
        <v>9</v>
      </c>
      <c r="D9" s="1235"/>
      <c r="E9" s="1240" t="s">
        <v>120</v>
      </c>
      <c r="F9" s="1183" t="s">
        <v>121</v>
      </c>
      <c r="G9" s="1183" t="s">
        <v>12</v>
      </c>
      <c r="H9" s="397" t="s">
        <v>13</v>
      </c>
      <c r="I9" s="397" t="s">
        <v>14</v>
      </c>
      <c r="J9" s="397" t="s">
        <v>15</v>
      </c>
      <c r="K9" s="397" t="s">
        <v>16</v>
      </c>
      <c r="L9" s="345" t="s">
        <v>17</v>
      </c>
      <c r="M9" s="345" t="s">
        <v>18</v>
      </c>
      <c r="N9" s="14" t="s">
        <v>19</v>
      </c>
      <c r="O9" s="14" t="s">
        <v>20</v>
      </c>
    </row>
    <row r="10" spans="1:15" ht="20.25">
      <c r="A10" s="1185">
        <v>1</v>
      </c>
      <c r="B10" s="1365">
        <v>2</v>
      </c>
      <c r="C10" s="1365">
        <v>3</v>
      </c>
      <c r="D10" s="1193">
        <v>4</v>
      </c>
      <c r="E10" s="1233">
        <v>5</v>
      </c>
      <c r="F10" s="1185">
        <v>6</v>
      </c>
      <c r="G10" s="1185">
        <v>7</v>
      </c>
      <c r="H10" s="11"/>
      <c r="I10" s="11"/>
      <c r="J10" s="11"/>
      <c r="K10" s="11"/>
      <c r="L10" s="11"/>
      <c r="M10" s="11"/>
      <c r="N10" s="11"/>
      <c r="O10" s="11"/>
    </row>
    <row r="11" spans="1:15" ht="31.5">
      <c r="A11" s="1186" t="s">
        <v>21</v>
      </c>
      <c r="B11" s="1366" t="s">
        <v>22</v>
      </c>
      <c r="C11" s="1366" t="s">
        <v>122</v>
      </c>
      <c r="D11" s="1193" t="s">
        <v>123</v>
      </c>
      <c r="E11" s="1223"/>
      <c r="F11" s="1188"/>
      <c r="G11" s="1188"/>
      <c r="H11" s="463"/>
      <c r="I11" s="463"/>
      <c r="J11" s="463"/>
      <c r="K11" s="463"/>
      <c r="L11" s="463"/>
      <c r="M11" s="463"/>
      <c r="N11" s="1349"/>
      <c r="O11" s="1349"/>
    </row>
    <row r="12" spans="1:15" ht="31.5">
      <c r="A12" s="1189"/>
      <c r="B12" s="1367"/>
      <c r="C12" s="1368"/>
      <c r="D12" s="1193" t="s">
        <v>124</v>
      </c>
      <c r="E12" s="1223"/>
      <c r="F12" s="1188"/>
      <c r="G12" s="1188"/>
      <c r="H12" s="463"/>
      <c r="I12" s="463"/>
      <c r="J12" s="463"/>
      <c r="K12" s="463"/>
      <c r="L12" s="463"/>
      <c r="M12" s="463"/>
      <c r="N12" s="1349"/>
      <c r="O12" s="1349"/>
    </row>
    <row r="13" spans="1:15" ht="31.5">
      <c r="A13" s="1189"/>
      <c r="B13" s="1367"/>
      <c r="C13" s="1366" t="s">
        <v>125</v>
      </c>
      <c r="D13" s="1193" t="s">
        <v>123</v>
      </c>
      <c r="E13" s="1223"/>
      <c r="F13" s="1188"/>
      <c r="G13" s="1188"/>
      <c r="H13" s="463"/>
      <c r="I13" s="463"/>
      <c r="J13" s="463"/>
      <c r="K13" s="463"/>
      <c r="L13" s="463"/>
      <c r="M13" s="463"/>
      <c r="N13" s="1349"/>
      <c r="O13" s="1349"/>
    </row>
    <row r="14" spans="1:15" ht="31.5">
      <c r="A14" s="1190"/>
      <c r="B14" s="1368"/>
      <c r="C14" s="1368"/>
      <c r="D14" s="1193" t="s">
        <v>124</v>
      </c>
      <c r="E14" s="1223"/>
      <c r="F14" s="1188"/>
      <c r="G14" s="1188"/>
      <c r="H14" s="463"/>
      <c r="I14" s="463"/>
      <c r="J14" s="463"/>
      <c r="K14" s="463"/>
      <c r="L14" s="463"/>
      <c r="M14" s="463"/>
      <c r="N14" s="1349"/>
      <c r="O14" s="1349"/>
    </row>
    <row r="15" spans="1:15" ht="31.5">
      <c r="A15" s="1186" t="s">
        <v>21</v>
      </c>
      <c r="B15" s="1366" t="s">
        <v>22</v>
      </c>
      <c r="C15" s="1366" t="s">
        <v>126</v>
      </c>
      <c r="D15" s="1193" t="s">
        <v>123</v>
      </c>
      <c r="E15" s="1223"/>
      <c r="F15" s="1188"/>
      <c r="G15" s="1188"/>
      <c r="H15" s="463"/>
      <c r="I15" s="463"/>
      <c r="J15" s="463"/>
      <c r="K15" s="463"/>
      <c r="L15" s="463"/>
      <c r="M15" s="463"/>
      <c r="N15" s="1349"/>
      <c r="O15" s="1349"/>
    </row>
    <row r="16" spans="1:15" ht="31.5">
      <c r="A16" s="1189"/>
      <c r="B16" s="1368"/>
      <c r="C16" s="1368"/>
      <c r="D16" s="1193" t="s">
        <v>124</v>
      </c>
      <c r="E16" s="1223"/>
      <c r="F16" s="1188"/>
      <c r="G16" s="1188"/>
      <c r="H16" s="463"/>
      <c r="I16" s="463"/>
      <c r="J16" s="463"/>
      <c r="K16" s="463"/>
      <c r="L16" s="463"/>
      <c r="M16" s="463"/>
      <c r="N16" s="1349"/>
      <c r="O16" s="1349"/>
    </row>
    <row r="17" spans="1:15" ht="20.25">
      <c r="A17" s="1189"/>
      <c r="B17" s="1366" t="s">
        <v>131</v>
      </c>
      <c r="C17" s="1366" t="s">
        <v>35</v>
      </c>
      <c r="D17" s="1193" t="s">
        <v>36</v>
      </c>
      <c r="E17" s="1223"/>
      <c r="F17" s="1188"/>
      <c r="G17" s="1188"/>
      <c r="H17" s="463"/>
      <c r="I17" s="463"/>
      <c r="J17" s="463"/>
      <c r="K17" s="463"/>
      <c r="L17" s="463"/>
      <c r="M17" s="463"/>
      <c r="N17" s="1349"/>
      <c r="O17" s="1349"/>
    </row>
    <row r="18" spans="1:15" ht="20.25">
      <c r="A18" s="1189"/>
      <c r="B18" s="1367"/>
      <c r="C18" s="1368"/>
      <c r="D18" s="1193" t="s">
        <v>132</v>
      </c>
      <c r="E18" s="1223"/>
      <c r="F18" s="1188"/>
      <c r="G18" s="1188"/>
      <c r="H18" s="463"/>
      <c r="I18" s="463"/>
      <c r="J18" s="463"/>
      <c r="K18" s="463"/>
      <c r="L18" s="463"/>
      <c r="M18" s="463"/>
      <c r="N18" s="1349"/>
      <c r="O18" s="1349"/>
    </row>
    <row r="19" spans="1:15" ht="409.6" customHeight="1">
      <c r="A19" s="1189"/>
      <c r="B19" s="1367"/>
      <c r="C19" s="1366" t="s">
        <v>133</v>
      </c>
      <c r="D19" s="1193" t="s">
        <v>39</v>
      </c>
      <c r="E19" s="1224" t="s">
        <v>1062</v>
      </c>
      <c r="F19" s="1188">
        <v>1200000</v>
      </c>
      <c r="G19" s="1188"/>
      <c r="H19" s="463">
        <v>166000</v>
      </c>
      <c r="I19" s="463">
        <f t="shared" ref="I19" si="0">F19</f>
        <v>1200000</v>
      </c>
      <c r="J19" s="463">
        <v>4360000</v>
      </c>
      <c r="K19" s="463">
        <v>500000</v>
      </c>
      <c r="L19" s="463">
        <v>500000</v>
      </c>
      <c r="M19" s="463">
        <v>500000</v>
      </c>
      <c r="N19" s="1349"/>
      <c r="O19" s="1349"/>
    </row>
    <row r="20" spans="1:15" ht="20.25">
      <c r="A20" s="1190"/>
      <c r="B20" s="1368"/>
      <c r="C20" s="1368"/>
      <c r="D20" s="1193" t="s">
        <v>41</v>
      </c>
      <c r="E20" s="1223"/>
      <c r="F20" s="1188"/>
      <c r="G20" s="1188"/>
      <c r="H20" s="463"/>
      <c r="I20" s="463"/>
      <c r="J20" s="463"/>
      <c r="K20" s="463"/>
      <c r="L20" s="463"/>
      <c r="M20" s="463"/>
      <c r="N20" s="1349"/>
      <c r="O20" s="1349"/>
    </row>
    <row r="21" spans="1:15" ht="20.25">
      <c r="A21" s="1194" t="s">
        <v>21</v>
      </c>
      <c r="B21" s="1366" t="s">
        <v>138</v>
      </c>
      <c r="C21" s="1369" t="s">
        <v>44</v>
      </c>
      <c r="D21" s="1193"/>
      <c r="E21" s="1223"/>
      <c r="F21" s="1188"/>
      <c r="G21" s="1188"/>
      <c r="H21" s="463"/>
      <c r="I21" s="463"/>
      <c r="J21" s="463"/>
      <c r="K21" s="463"/>
      <c r="L21" s="463"/>
      <c r="M21" s="463"/>
      <c r="N21" s="1349"/>
      <c r="O21" s="1349"/>
    </row>
    <row r="22" spans="1:15" ht="20.25">
      <c r="A22" s="1196"/>
      <c r="B22" s="1367"/>
      <c r="C22" s="1369" t="s">
        <v>45</v>
      </c>
      <c r="D22" s="1193"/>
      <c r="E22" s="1223"/>
      <c r="F22" s="1188"/>
      <c r="G22" s="1188"/>
      <c r="H22" s="463"/>
      <c r="I22" s="463"/>
      <c r="J22" s="463"/>
      <c r="K22" s="463"/>
      <c r="L22" s="463"/>
      <c r="M22" s="463"/>
      <c r="N22" s="1349"/>
      <c r="O22" s="1349"/>
    </row>
    <row r="23" spans="1:15" ht="20.25">
      <c r="A23" s="1198"/>
      <c r="B23" s="1368"/>
      <c r="C23" s="1369" t="s">
        <v>46</v>
      </c>
      <c r="D23" s="1193"/>
      <c r="E23" s="1223"/>
      <c r="F23" s="1188"/>
      <c r="G23" s="1188"/>
      <c r="H23" s="463"/>
      <c r="I23" s="463"/>
      <c r="J23" s="463"/>
      <c r="K23" s="463"/>
      <c r="L23" s="463"/>
      <c r="M23" s="463"/>
      <c r="N23" s="1349"/>
      <c r="O23" s="1349"/>
    </row>
    <row r="24" spans="1:15" ht="263.25">
      <c r="A24" s="1194" t="s">
        <v>139</v>
      </c>
      <c r="B24" s="1364" t="s">
        <v>48</v>
      </c>
      <c r="C24" s="1369"/>
      <c r="D24" s="1193"/>
      <c r="E24" s="1224" t="s">
        <v>1063</v>
      </c>
      <c r="F24" s="1188">
        <v>2500000</v>
      </c>
      <c r="G24" s="1188"/>
      <c r="H24" s="463">
        <v>1753000</v>
      </c>
      <c r="I24" s="463">
        <f t="shared" ref="I24" si="1">F24</f>
        <v>2500000</v>
      </c>
      <c r="J24" s="463">
        <v>1783783.7837837841</v>
      </c>
      <c r="K24" s="463">
        <v>1783783.7837837841</v>
      </c>
      <c r="L24" s="463">
        <v>2000000</v>
      </c>
      <c r="M24" s="463">
        <v>2000000</v>
      </c>
      <c r="N24" s="1349"/>
      <c r="O24" s="1349"/>
    </row>
    <row r="25" spans="1:15" ht="20.25">
      <c r="A25" s="1196"/>
      <c r="B25" s="1364" t="s">
        <v>50</v>
      </c>
      <c r="C25" s="1369"/>
      <c r="D25" s="1193"/>
      <c r="E25" s="1223"/>
      <c r="F25" s="1188"/>
      <c r="G25" s="1188"/>
      <c r="H25" s="463"/>
      <c r="I25" s="463"/>
      <c r="J25" s="463"/>
      <c r="K25" s="463"/>
      <c r="L25" s="463"/>
      <c r="M25" s="463"/>
      <c r="N25" s="1349"/>
      <c r="O25" s="1349"/>
    </row>
    <row r="26" spans="1:15">
      <c r="A26" s="1196"/>
      <c r="B26" s="1364" t="s">
        <v>51</v>
      </c>
      <c r="C26" s="1369"/>
      <c r="D26" s="1193"/>
      <c r="E26" s="1223"/>
      <c r="F26" s="1188"/>
      <c r="G26" s="1188"/>
      <c r="H26" s="463"/>
      <c r="I26" s="463"/>
      <c r="J26" s="463"/>
      <c r="K26" s="463"/>
      <c r="L26" s="463"/>
      <c r="M26" s="463"/>
      <c r="N26" s="1349"/>
      <c r="O26" s="1349"/>
    </row>
    <row r="27" spans="1:15" ht="20.25">
      <c r="A27" s="1198"/>
      <c r="B27" s="1364" t="s">
        <v>52</v>
      </c>
      <c r="C27" s="1369"/>
      <c r="D27" s="1193"/>
      <c r="E27" s="1223"/>
      <c r="F27" s="1188"/>
      <c r="G27" s="1188"/>
      <c r="H27" s="463"/>
      <c r="I27" s="463"/>
      <c r="J27" s="463"/>
      <c r="K27" s="463"/>
      <c r="L27" s="463"/>
      <c r="M27" s="463"/>
      <c r="N27" s="1349"/>
      <c r="O27" s="1349"/>
    </row>
    <row r="28" spans="1:15" ht="182.25">
      <c r="A28" s="1202" t="s">
        <v>142</v>
      </c>
      <c r="B28" s="1365"/>
      <c r="C28" s="1369"/>
      <c r="D28" s="1193"/>
      <c r="E28" s="1224" t="s">
        <v>1064</v>
      </c>
      <c r="F28" s="1188">
        <v>800000</v>
      </c>
      <c r="G28" s="1188"/>
      <c r="H28" s="463">
        <v>166000</v>
      </c>
      <c r="I28" s="463">
        <f t="shared" ref="I28" si="2">F28</f>
        <v>800000</v>
      </c>
      <c r="J28" s="463"/>
      <c r="K28" s="463"/>
      <c r="L28" s="463">
        <v>500000</v>
      </c>
      <c r="M28" s="463">
        <v>500000</v>
      </c>
      <c r="N28" s="1349"/>
      <c r="O28" s="1349"/>
    </row>
    <row r="29" spans="1:15" ht="16.5">
      <c r="A29" s="1370" t="s">
        <v>144</v>
      </c>
      <c r="B29" s="1370"/>
      <c r="C29" s="1370"/>
      <c r="D29" s="1370"/>
      <c r="E29" s="1370"/>
      <c r="F29" s="1370"/>
      <c r="G29" s="1370"/>
    </row>
  </sheetData>
  <mergeCells count="22">
    <mergeCell ref="A21:A23"/>
    <mergeCell ref="B21:B23"/>
    <mergeCell ref="A24:A27"/>
    <mergeCell ref="A29:G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4" priority="1"/>
  </conditionalFormatting>
  <pageMargins left="0.70866141732283472" right="0.70866141732283472" top="0.45" bottom="0.38" header="0.31496062992125984" footer="0.31496062992125984"/>
  <pageSetup paperSize="9" scale="50" orientation="landscape" r:id="rId1"/>
</worksheet>
</file>

<file path=xl/worksheets/sheet13.xml><?xml version="1.0" encoding="utf-8"?>
<worksheet xmlns="http://schemas.openxmlformats.org/spreadsheetml/2006/main" xmlns:r="http://schemas.openxmlformats.org/officeDocument/2006/relationships">
  <dimension ref="A1:M29"/>
  <sheetViews>
    <sheetView topLeftCell="A4" zoomScale="70" zoomScaleNormal="70" workbookViewId="0">
      <selection activeCell="M15" sqref="M15:M16"/>
    </sheetView>
  </sheetViews>
  <sheetFormatPr defaultRowHeight="15.75"/>
  <cols>
    <col min="1" max="3" width="9.140625" style="106"/>
    <col min="4" max="4" width="17.28515625" style="106" bestFit="1" customWidth="1"/>
    <col min="5" max="5" width="80" style="106" customWidth="1"/>
    <col min="6" max="6" width="18.28515625" style="106" hidden="1" customWidth="1"/>
    <col min="7" max="7" width="0" style="106" hidden="1" customWidth="1"/>
    <col min="8" max="13" width="6.7109375" style="106" customWidth="1"/>
    <col min="14" max="16384" width="9.140625" style="106"/>
  </cols>
  <sheetData>
    <row r="1" spans="1:13" ht="29.25" customHeight="1">
      <c r="A1" s="157" t="s">
        <v>112</v>
      </c>
      <c r="B1" s="157"/>
      <c r="C1" s="157"/>
      <c r="D1" s="157"/>
      <c r="E1" s="157"/>
      <c r="F1" s="157"/>
      <c r="G1" s="157"/>
      <c r="H1" s="157"/>
      <c r="I1" s="157"/>
      <c r="J1" s="157"/>
      <c r="K1" s="157"/>
      <c r="L1" s="157"/>
      <c r="M1" s="157"/>
    </row>
    <row r="2" spans="1:13" ht="21.75" customHeight="1">
      <c r="A2" s="157" t="s">
        <v>113</v>
      </c>
      <c r="B2" s="157"/>
      <c r="C2" s="157"/>
      <c r="D2" s="157"/>
      <c r="E2" s="157"/>
      <c r="F2" s="157"/>
      <c r="G2" s="157"/>
      <c r="H2" s="157"/>
      <c r="I2" s="157"/>
      <c r="J2" s="157"/>
      <c r="K2" s="157"/>
      <c r="L2" s="157"/>
      <c r="M2" s="157"/>
    </row>
    <row r="3" spans="1:13" ht="27" customHeight="1">
      <c r="A3" s="157" t="s">
        <v>114</v>
      </c>
      <c r="B3" s="157"/>
      <c r="C3" s="157"/>
      <c r="D3" s="157"/>
      <c r="E3" s="157"/>
      <c r="F3" s="157"/>
      <c r="G3" s="157"/>
      <c r="H3" s="157"/>
      <c r="I3" s="157"/>
      <c r="J3" s="157"/>
      <c r="K3" s="157"/>
      <c r="L3" s="157"/>
      <c r="M3" s="157"/>
    </row>
    <row r="4" spans="1:13" ht="11.25" customHeight="1">
      <c r="A4" s="180"/>
      <c r="B4" s="180"/>
      <c r="C4" s="180"/>
      <c r="D4" s="180"/>
      <c r="E4" s="180"/>
      <c r="F4" s="180"/>
      <c r="G4" s="180"/>
      <c r="H4" s="180"/>
      <c r="I4" s="180"/>
      <c r="J4" s="180"/>
      <c r="K4" s="180"/>
      <c r="L4" s="180"/>
      <c r="M4" s="180"/>
    </row>
    <row r="5" spans="1:13" ht="27" customHeight="1">
      <c r="A5" s="157" t="s">
        <v>115</v>
      </c>
      <c r="B5" s="157"/>
      <c r="C5" s="157"/>
      <c r="D5" s="157"/>
      <c r="E5" s="157"/>
      <c r="F5" s="157"/>
      <c r="G5" s="157"/>
      <c r="H5" s="38"/>
      <c r="I5" s="38"/>
      <c r="J5" s="38"/>
      <c r="K5" s="38"/>
      <c r="L5" s="38"/>
      <c r="M5" s="38"/>
    </row>
    <row r="6" spans="1:13" ht="26.25" customHeight="1">
      <c r="A6" s="157" t="s">
        <v>116</v>
      </c>
      <c r="B6" s="157"/>
      <c r="C6" s="157"/>
      <c r="D6" s="157"/>
      <c r="E6" s="157"/>
      <c r="F6" s="159"/>
      <c r="G6" s="159"/>
      <c r="H6" s="38"/>
      <c r="I6" s="38"/>
      <c r="J6" s="38"/>
      <c r="K6" s="38"/>
      <c r="L6" s="38"/>
      <c r="M6" s="38"/>
    </row>
    <row r="7" spans="1:13" ht="27" customHeight="1">
      <c r="A7" s="157" t="s">
        <v>159</v>
      </c>
      <c r="B7" s="157"/>
      <c r="C7" s="157"/>
      <c r="D7" s="157"/>
      <c r="E7" s="157"/>
      <c r="F7" s="159"/>
      <c r="G7" s="159"/>
      <c r="H7" s="38"/>
      <c r="I7" s="38"/>
      <c r="J7" s="38"/>
      <c r="K7" s="38"/>
      <c r="L7" s="38"/>
      <c r="M7" s="38"/>
    </row>
    <row r="8" spans="1:13" ht="24.75" customHeight="1">
      <c r="A8" s="128"/>
      <c r="B8" s="128"/>
      <c r="C8" s="128"/>
      <c r="D8" s="128"/>
      <c r="E8" s="128"/>
      <c r="F8" s="128"/>
      <c r="G8" s="128"/>
      <c r="H8" s="197" t="s">
        <v>6</v>
      </c>
      <c r="I8" s="198"/>
      <c r="J8" s="198"/>
      <c r="K8" s="198"/>
      <c r="L8" s="198"/>
      <c r="M8" s="199"/>
    </row>
    <row r="9" spans="1:13" ht="171.75" customHeight="1">
      <c r="A9" s="128" t="s">
        <v>119</v>
      </c>
      <c r="B9" s="128" t="s">
        <v>8</v>
      </c>
      <c r="C9" s="130" t="s">
        <v>9</v>
      </c>
      <c r="D9" s="131"/>
      <c r="E9" s="128" t="s">
        <v>120</v>
      </c>
      <c r="F9" s="128" t="s">
        <v>121</v>
      </c>
      <c r="G9" s="128" t="s">
        <v>12</v>
      </c>
      <c r="H9" s="200" t="s">
        <v>13</v>
      </c>
      <c r="I9" s="200" t="s">
        <v>15</v>
      </c>
      <c r="J9" s="200" t="s">
        <v>16</v>
      </c>
      <c r="K9" s="200" t="s">
        <v>14</v>
      </c>
      <c r="L9" s="17" t="s">
        <v>17</v>
      </c>
      <c r="M9" s="17" t="s">
        <v>18</v>
      </c>
    </row>
    <row r="10" spans="1:13" s="202" customFormat="1">
      <c r="A10" s="128">
        <v>1</v>
      </c>
      <c r="B10" s="128">
        <v>2</v>
      </c>
      <c r="C10" s="128">
        <v>3</v>
      </c>
      <c r="D10" s="128">
        <v>4</v>
      </c>
      <c r="E10" s="128">
        <v>5</v>
      </c>
      <c r="F10" s="128">
        <v>6</v>
      </c>
      <c r="G10" s="128">
        <v>7</v>
      </c>
      <c r="H10" s="201">
        <v>6</v>
      </c>
      <c r="I10" s="201">
        <v>7</v>
      </c>
      <c r="J10" s="201">
        <v>8</v>
      </c>
      <c r="K10" s="201">
        <v>9</v>
      </c>
      <c r="L10" s="201">
        <v>10</v>
      </c>
      <c r="M10" s="201">
        <v>11</v>
      </c>
    </row>
    <row r="11" spans="1:13" ht="47.25">
      <c r="A11" s="165" t="s">
        <v>21</v>
      </c>
      <c r="B11" s="130" t="s">
        <v>22</v>
      </c>
      <c r="C11" s="130" t="s">
        <v>122</v>
      </c>
      <c r="D11" s="128" t="s">
        <v>123</v>
      </c>
      <c r="E11" s="166"/>
      <c r="F11" s="166"/>
      <c r="G11" s="166"/>
      <c r="H11" s="203"/>
      <c r="I11" s="203"/>
      <c r="J11" s="203"/>
      <c r="K11" s="204"/>
      <c r="L11" s="203"/>
      <c r="M11" s="205"/>
    </row>
    <row r="12" spans="1:13" ht="47.25">
      <c r="A12" s="206"/>
      <c r="B12" s="131"/>
      <c r="C12" s="131"/>
      <c r="D12" s="128" t="s">
        <v>124</v>
      </c>
      <c r="E12" s="166"/>
      <c r="F12" s="166"/>
      <c r="G12" s="166"/>
      <c r="H12" s="203"/>
      <c r="I12" s="203"/>
      <c r="J12" s="203"/>
      <c r="K12" s="204"/>
      <c r="L12" s="203"/>
      <c r="M12" s="205"/>
    </row>
    <row r="13" spans="1:13" ht="129.75" customHeight="1">
      <c r="A13" s="206"/>
      <c r="B13" s="131"/>
      <c r="C13" s="130" t="s">
        <v>125</v>
      </c>
      <c r="D13" s="128" t="s">
        <v>123</v>
      </c>
      <c r="E13" s="51" t="s">
        <v>160</v>
      </c>
      <c r="F13" s="166" t="s">
        <v>141</v>
      </c>
      <c r="G13" s="166"/>
      <c r="H13" s="207">
        <v>290000</v>
      </c>
      <c r="I13" s="207">
        <v>5000000</v>
      </c>
      <c r="J13" s="207">
        <v>1150845</v>
      </c>
      <c r="K13" s="204" t="str">
        <f>F13</f>
        <v>10,00,000/-</v>
      </c>
      <c r="L13" s="207">
        <v>1495855</v>
      </c>
      <c r="M13" s="207">
        <v>1495855</v>
      </c>
    </row>
    <row r="14" spans="1:13" ht="122.25" customHeight="1">
      <c r="A14" s="206"/>
      <c r="B14" s="131"/>
      <c r="C14" s="131"/>
      <c r="D14" s="128" t="s">
        <v>124</v>
      </c>
      <c r="E14" s="51" t="s">
        <v>161</v>
      </c>
      <c r="F14" s="166" t="s">
        <v>162</v>
      </c>
      <c r="G14" s="166"/>
      <c r="H14" s="203">
        <v>290000</v>
      </c>
      <c r="I14" s="207">
        <v>5000000</v>
      </c>
      <c r="J14" s="207">
        <v>1150845</v>
      </c>
      <c r="K14" s="204" t="str">
        <f>F14</f>
        <v>7,50,000/-</v>
      </c>
      <c r="L14" s="207">
        <v>1495855</v>
      </c>
      <c r="M14" s="207">
        <v>1495855</v>
      </c>
    </row>
    <row r="15" spans="1:13" ht="188.25" customHeight="1">
      <c r="A15" s="165" t="s">
        <v>21</v>
      </c>
      <c r="B15" s="130" t="s">
        <v>22</v>
      </c>
      <c r="C15" s="130" t="s">
        <v>126</v>
      </c>
      <c r="D15" s="128" t="s">
        <v>123</v>
      </c>
      <c r="E15" s="51" t="s">
        <v>163</v>
      </c>
      <c r="F15" s="166" t="s">
        <v>164</v>
      </c>
      <c r="G15" s="166"/>
      <c r="H15" s="203">
        <v>290000</v>
      </c>
      <c r="I15" s="203"/>
      <c r="J15" s="203"/>
      <c r="K15" s="204" t="str">
        <f>F15</f>
        <v>4,50,000/-</v>
      </c>
      <c r="L15" s="207">
        <v>1495855</v>
      </c>
      <c r="M15" s="207">
        <v>1495855</v>
      </c>
    </row>
    <row r="16" spans="1:13" ht="157.5" customHeight="1">
      <c r="A16" s="206"/>
      <c r="B16" s="131"/>
      <c r="C16" s="131"/>
      <c r="D16" s="128" t="s">
        <v>124</v>
      </c>
      <c r="E16" s="51" t="s">
        <v>165</v>
      </c>
      <c r="F16" s="166" t="s">
        <v>137</v>
      </c>
      <c r="G16" s="166"/>
      <c r="H16" s="203">
        <v>260000</v>
      </c>
      <c r="I16" s="203"/>
      <c r="J16" s="203"/>
      <c r="K16" s="204" t="str">
        <f>F16</f>
        <v>3,50,000/-</v>
      </c>
      <c r="L16" s="207">
        <v>338000</v>
      </c>
      <c r="M16" s="207">
        <v>338000</v>
      </c>
    </row>
    <row r="17" spans="1:13">
      <c r="A17" s="206"/>
      <c r="B17" s="130" t="s">
        <v>131</v>
      </c>
      <c r="C17" s="130" t="s">
        <v>35</v>
      </c>
      <c r="D17" s="128" t="s">
        <v>36</v>
      </c>
      <c r="E17" s="166"/>
      <c r="F17" s="166"/>
      <c r="G17" s="166"/>
      <c r="H17" s="203"/>
      <c r="I17" s="203"/>
      <c r="J17" s="203"/>
      <c r="K17" s="204"/>
      <c r="L17" s="203"/>
      <c r="M17" s="205"/>
    </row>
    <row r="18" spans="1:13">
      <c r="A18" s="206"/>
      <c r="B18" s="131"/>
      <c r="C18" s="131"/>
      <c r="D18" s="128" t="s">
        <v>132</v>
      </c>
      <c r="E18" s="166"/>
      <c r="F18" s="166"/>
      <c r="G18" s="166"/>
      <c r="H18" s="203"/>
      <c r="I18" s="203"/>
      <c r="J18" s="203"/>
      <c r="K18" s="204"/>
      <c r="L18" s="203"/>
      <c r="M18" s="205"/>
    </row>
    <row r="19" spans="1:13" ht="69" customHeight="1">
      <c r="A19" s="206"/>
      <c r="B19" s="131"/>
      <c r="C19" s="130" t="s">
        <v>133</v>
      </c>
      <c r="D19" s="128" t="s">
        <v>39</v>
      </c>
      <c r="E19" s="68" t="s">
        <v>166</v>
      </c>
      <c r="F19" s="166" t="s">
        <v>130</v>
      </c>
      <c r="G19" s="166"/>
      <c r="H19" s="207">
        <v>585000</v>
      </c>
      <c r="I19" s="205"/>
      <c r="J19" s="203"/>
      <c r="K19" s="204" t="str">
        <f>F19</f>
        <v>3,00,000/-</v>
      </c>
      <c r="L19" s="207">
        <v>643500</v>
      </c>
      <c r="M19" s="207">
        <v>643500</v>
      </c>
    </row>
    <row r="20" spans="1:13" ht="63">
      <c r="A20" s="206"/>
      <c r="B20" s="131"/>
      <c r="C20" s="131"/>
      <c r="D20" s="128" t="s">
        <v>41</v>
      </c>
      <c r="E20" s="51" t="s">
        <v>167</v>
      </c>
      <c r="F20" s="166" t="s">
        <v>130</v>
      </c>
      <c r="G20" s="166"/>
      <c r="H20" s="207">
        <v>585000</v>
      </c>
      <c r="I20" s="205"/>
      <c r="J20" s="203"/>
      <c r="K20" s="204" t="str">
        <f>F20</f>
        <v>3,00,000/-</v>
      </c>
      <c r="L20" s="207">
        <v>643500</v>
      </c>
      <c r="M20" s="207">
        <v>643500</v>
      </c>
    </row>
    <row r="21" spans="1:13">
      <c r="A21" s="130" t="s">
        <v>21</v>
      </c>
      <c r="B21" s="130" t="s">
        <v>138</v>
      </c>
      <c r="C21" s="128" t="s">
        <v>44</v>
      </c>
      <c r="D21" s="166"/>
      <c r="E21" s="166"/>
      <c r="F21" s="166"/>
      <c r="G21" s="166"/>
      <c r="H21" s="203"/>
      <c r="I21" s="203"/>
      <c r="J21" s="203"/>
      <c r="K21" s="204"/>
      <c r="L21" s="203"/>
      <c r="M21" s="205"/>
    </row>
    <row r="22" spans="1:13" ht="31.5">
      <c r="A22" s="131"/>
      <c r="B22" s="131"/>
      <c r="C22" s="128" t="s">
        <v>45</v>
      </c>
      <c r="D22" s="166"/>
      <c r="E22" s="166"/>
      <c r="F22" s="166"/>
      <c r="G22" s="166"/>
      <c r="H22" s="203"/>
      <c r="I22" s="203"/>
      <c r="J22" s="203"/>
      <c r="K22" s="204"/>
      <c r="L22" s="203"/>
      <c r="M22" s="205"/>
    </row>
    <row r="23" spans="1:13" ht="24.75" customHeight="1">
      <c r="A23" s="131"/>
      <c r="B23" s="131"/>
      <c r="C23" s="128" t="s">
        <v>46</v>
      </c>
      <c r="D23" s="166"/>
      <c r="E23" s="166"/>
      <c r="F23" s="166"/>
      <c r="G23" s="166"/>
      <c r="H23" s="203"/>
      <c r="I23" s="203"/>
      <c r="J23" s="203"/>
      <c r="K23" s="204"/>
      <c r="L23" s="203"/>
      <c r="M23" s="205"/>
    </row>
    <row r="24" spans="1:13" ht="409.5" customHeight="1">
      <c r="A24" s="130" t="s">
        <v>139</v>
      </c>
      <c r="B24" s="128" t="s">
        <v>48</v>
      </c>
      <c r="C24" s="208" t="s">
        <v>168</v>
      </c>
      <c r="D24" s="208"/>
      <c r="E24" s="208"/>
      <c r="F24" s="166" t="s">
        <v>169</v>
      </c>
      <c r="G24" s="166"/>
      <c r="H24" s="207">
        <v>1932000</v>
      </c>
      <c r="I24" s="207">
        <v>16360900</v>
      </c>
      <c r="J24" s="207">
        <v>6551557</v>
      </c>
      <c r="K24" s="204" t="str">
        <f>F24</f>
        <v>40,00,000/-</v>
      </c>
      <c r="L24" s="209">
        <v>7206757</v>
      </c>
      <c r="M24" s="209">
        <v>7206757</v>
      </c>
    </row>
    <row r="25" spans="1:13" ht="31.5">
      <c r="A25" s="131"/>
      <c r="B25" s="128" t="s">
        <v>50</v>
      </c>
      <c r="C25" s="166"/>
      <c r="D25" s="166"/>
      <c r="E25" s="166"/>
      <c r="F25" s="166"/>
      <c r="G25" s="166"/>
      <c r="H25" s="203"/>
      <c r="I25" s="203"/>
      <c r="J25" s="203"/>
      <c r="K25" s="204"/>
      <c r="L25" s="203"/>
      <c r="M25" s="205"/>
    </row>
    <row r="26" spans="1:13" ht="31.5">
      <c r="A26" s="131"/>
      <c r="B26" s="128" t="s">
        <v>51</v>
      </c>
      <c r="C26" s="166"/>
      <c r="D26" s="166"/>
      <c r="E26" s="166"/>
      <c r="F26" s="166"/>
      <c r="G26" s="166"/>
      <c r="H26" s="203"/>
      <c r="I26" s="203"/>
      <c r="J26" s="203"/>
      <c r="K26" s="204"/>
      <c r="L26" s="203"/>
      <c r="M26" s="205"/>
    </row>
    <row r="27" spans="1:13" ht="31.5">
      <c r="A27" s="131"/>
      <c r="B27" s="128" t="s">
        <v>52</v>
      </c>
      <c r="C27" s="166"/>
      <c r="D27" s="166"/>
      <c r="E27" s="166"/>
      <c r="F27" s="166"/>
      <c r="G27" s="166"/>
      <c r="H27" s="203"/>
      <c r="I27" s="203"/>
      <c r="J27" s="203"/>
      <c r="K27" s="204"/>
      <c r="L27" s="203"/>
      <c r="M27" s="205"/>
    </row>
    <row r="28" spans="1:13" ht="114" customHeight="1">
      <c r="A28" s="130" t="s">
        <v>142</v>
      </c>
      <c r="B28" s="130"/>
      <c r="C28" s="130"/>
      <c r="D28" s="130"/>
      <c r="E28" s="51" t="s">
        <v>170</v>
      </c>
      <c r="F28" s="166" t="s">
        <v>137</v>
      </c>
      <c r="G28" s="166"/>
      <c r="H28" s="209">
        <v>350000</v>
      </c>
      <c r="I28" s="209"/>
      <c r="J28" s="209"/>
      <c r="K28" s="209" t="str">
        <f>F28</f>
        <v>3,50,000/-</v>
      </c>
      <c r="L28" s="209"/>
      <c r="M28" s="209">
        <v>385000</v>
      </c>
    </row>
    <row r="29" spans="1:13">
      <c r="A29" s="175" t="s">
        <v>144</v>
      </c>
      <c r="B29" s="210"/>
      <c r="C29" s="210"/>
      <c r="D29" s="210"/>
      <c r="E29" s="210"/>
      <c r="F29" s="210"/>
      <c r="G29" s="210"/>
      <c r="H29" s="68"/>
      <c r="I29" s="68"/>
      <c r="J29" s="68"/>
      <c r="K29" s="68"/>
      <c r="L29" s="68"/>
      <c r="M29" s="68"/>
    </row>
  </sheetData>
  <mergeCells count="25">
    <mergeCell ref="A21:A23"/>
    <mergeCell ref="B21:B23"/>
    <mergeCell ref="A24:A27"/>
    <mergeCell ref="C24:E24"/>
    <mergeCell ref="A28:D28"/>
    <mergeCell ref="A29:G29"/>
    <mergeCell ref="A15:A20"/>
    <mergeCell ref="B15:B16"/>
    <mergeCell ref="C15:C16"/>
    <mergeCell ref="B17:B20"/>
    <mergeCell ref="C17:C18"/>
    <mergeCell ref="C19:C20"/>
    <mergeCell ref="A7:E7"/>
    <mergeCell ref="H8:M8"/>
    <mergeCell ref="C9:D9"/>
    <mergeCell ref="A11:A14"/>
    <mergeCell ref="B11:B14"/>
    <mergeCell ref="C11:C12"/>
    <mergeCell ref="C13:C14"/>
    <mergeCell ref="A1:M1"/>
    <mergeCell ref="A2:M2"/>
    <mergeCell ref="A3:M3"/>
    <mergeCell ref="A4:M4"/>
    <mergeCell ref="A5:G5"/>
    <mergeCell ref="A6:E6"/>
  </mergeCells>
  <conditionalFormatting sqref="H8">
    <cfRule type="duplicateValues" dxfId="178" priority="4"/>
  </conditionalFormatting>
  <conditionalFormatting sqref="H14:H18 L25:L27 H21:I23 I15:I18 J15:J23 H9:L9 H11:J12 L11:L12 L17:L18 L21:L23 H25:J27">
    <cfRule type="duplicateValues" dxfId="177" priority="3"/>
  </conditionalFormatting>
  <conditionalFormatting sqref="H9:K9">
    <cfRule type="duplicateValues" dxfId="176" priority="2"/>
  </conditionalFormatting>
  <conditionalFormatting sqref="H9:L9">
    <cfRule type="duplicateValues" dxfId="175" priority="1"/>
  </conditionalFormatting>
  <pageMargins left="0.70866141732283472" right="0.70866141732283472" top="0.47244094488188981" bottom="0.35433070866141736" header="0.31496062992125984" footer="0.31496062992125984"/>
  <pageSetup paperSize="9" scale="78" orientation="landscape" r:id="rId1"/>
  <rowBreaks count="2" manualBreakCount="2">
    <brk id="16" max="16383" man="1"/>
    <brk id="23" max="16383" man="1"/>
  </rowBreaks>
</worksheet>
</file>

<file path=xl/worksheets/sheet130.xml><?xml version="1.0" encoding="utf-8"?>
<worksheet xmlns="http://schemas.openxmlformats.org/spreadsheetml/2006/main" xmlns:r="http://schemas.openxmlformats.org/officeDocument/2006/relationships">
  <dimension ref="A1:O29"/>
  <sheetViews>
    <sheetView view="pageBreakPreview" topLeftCell="C20" zoomScale="60" workbookViewId="0">
      <selection activeCell="M15" sqref="M15:M16"/>
    </sheetView>
  </sheetViews>
  <sheetFormatPr defaultColWidth="9.140625" defaultRowHeight="21"/>
  <cols>
    <col min="1" max="1" width="9.140625" style="31"/>
    <col min="2" max="2" width="21.7109375" style="31" customWidth="1"/>
    <col min="3" max="3" width="21.140625" style="31" customWidth="1"/>
    <col min="4" max="4" width="20.7109375" style="31" customWidth="1"/>
    <col min="5" max="5" width="163.85546875" style="31" customWidth="1"/>
    <col min="6" max="6" width="89.42578125" style="31" hidden="1" customWidth="1"/>
    <col min="7" max="7" width="11.5703125" style="31" bestFit="1" customWidth="1"/>
    <col min="8" max="13" width="8.5703125" style="31" customWidth="1"/>
    <col min="14" max="15" width="0" style="31" hidden="1" customWidth="1"/>
    <col min="16" max="16384" width="9.140625" style="31"/>
  </cols>
  <sheetData>
    <row r="1" spans="1:15">
      <c r="A1" s="1372" t="s">
        <v>112</v>
      </c>
      <c r="B1" s="1372"/>
      <c r="C1" s="1372"/>
      <c r="D1" s="1372"/>
      <c r="E1" s="1372"/>
      <c r="F1" s="1372"/>
      <c r="G1" s="1372"/>
    </row>
    <row r="2" spans="1:15">
      <c r="A2" s="1372" t="s">
        <v>113</v>
      </c>
      <c r="B2" s="1372"/>
      <c r="C2" s="1372"/>
      <c r="D2" s="1372"/>
      <c r="E2" s="1372"/>
      <c r="F2" s="1372"/>
      <c r="G2" s="1372"/>
    </row>
    <row r="3" spans="1:15">
      <c r="A3" s="1372" t="s">
        <v>114</v>
      </c>
      <c r="B3" s="1372"/>
      <c r="C3" s="1372"/>
      <c r="D3" s="1372"/>
      <c r="E3" s="1372"/>
      <c r="F3" s="1372"/>
      <c r="G3" s="1372"/>
    </row>
    <row r="4" spans="1:15">
      <c r="A4" s="1229"/>
      <c r="B4" s="1373"/>
      <c r="C4" s="1229"/>
      <c r="D4" s="1229"/>
      <c r="E4" s="1229"/>
      <c r="F4" s="1229"/>
      <c r="G4" s="1229"/>
    </row>
    <row r="5" spans="1:15">
      <c r="A5" s="1374" t="s">
        <v>184</v>
      </c>
      <c r="B5" s="1374"/>
      <c r="C5" s="1374"/>
      <c r="D5" s="1229"/>
      <c r="E5" s="1229"/>
      <c r="F5" s="1229"/>
      <c r="G5" s="1229"/>
    </row>
    <row r="6" spans="1:15">
      <c r="A6" s="1374" t="s">
        <v>173</v>
      </c>
      <c r="B6" s="1374"/>
      <c r="C6" s="1374"/>
      <c r="D6" s="1229"/>
      <c r="E6" s="1229"/>
      <c r="F6" s="1229"/>
      <c r="G6" s="1229"/>
    </row>
    <row r="7" spans="1:15" ht="42">
      <c r="A7" s="1374" t="s">
        <v>175</v>
      </c>
      <c r="B7" s="1374"/>
      <c r="C7" s="1374"/>
      <c r="D7" s="1375" t="s">
        <v>1065</v>
      </c>
      <c r="E7" s="1229"/>
      <c r="F7" s="1229"/>
      <c r="G7" s="1229"/>
    </row>
    <row r="8" spans="1:15">
      <c r="A8" s="1229"/>
      <c r="B8" s="1373"/>
      <c r="C8" s="1229"/>
      <c r="D8" s="1229"/>
      <c r="E8" s="1229"/>
      <c r="F8" s="1229"/>
      <c r="G8" s="1229"/>
      <c r="H8" s="255" t="s">
        <v>6</v>
      </c>
      <c r="I8" s="255"/>
      <c r="J8" s="255"/>
      <c r="K8" s="255"/>
      <c r="L8" s="255"/>
      <c r="M8" s="255"/>
      <c r="N8" s="255"/>
      <c r="O8" s="255"/>
    </row>
    <row r="9" spans="1:15" ht="283.5">
      <c r="A9" s="1233" t="s">
        <v>119</v>
      </c>
      <c r="B9" s="1233" t="s">
        <v>8</v>
      </c>
      <c r="C9" s="1376" t="s">
        <v>9</v>
      </c>
      <c r="D9" s="1376"/>
      <c r="E9" s="1233" t="s">
        <v>120</v>
      </c>
      <c r="F9" s="1233" t="s">
        <v>121</v>
      </c>
      <c r="G9" s="1233" t="s">
        <v>12</v>
      </c>
      <c r="H9" s="1377" t="s">
        <v>13</v>
      </c>
      <c r="I9" s="1377" t="s">
        <v>14</v>
      </c>
      <c r="J9" s="1377" t="s">
        <v>15</v>
      </c>
      <c r="K9" s="1377" t="s">
        <v>16</v>
      </c>
      <c r="L9" s="1378" t="s">
        <v>17</v>
      </c>
      <c r="M9" s="1378" t="s">
        <v>18</v>
      </c>
      <c r="N9" s="15" t="s">
        <v>19</v>
      </c>
      <c r="O9" s="15" t="s">
        <v>20</v>
      </c>
    </row>
    <row r="10" spans="1:15">
      <c r="A10" s="1233">
        <v>1</v>
      </c>
      <c r="B10" s="1233">
        <v>2</v>
      </c>
      <c r="C10" s="1233">
        <v>3</v>
      </c>
      <c r="D10" s="1233">
        <v>4</v>
      </c>
      <c r="E10" s="1233">
        <v>5</v>
      </c>
      <c r="F10" s="1233">
        <v>6</v>
      </c>
      <c r="G10" s="1233">
        <v>7</v>
      </c>
      <c r="H10" s="12"/>
      <c r="I10" s="12"/>
      <c r="J10" s="12"/>
      <c r="K10" s="12"/>
      <c r="L10" s="12"/>
      <c r="M10" s="12"/>
      <c r="N10" s="12"/>
      <c r="O10" s="12"/>
    </row>
    <row r="11" spans="1:15" ht="63">
      <c r="A11" s="1379" t="s">
        <v>21</v>
      </c>
      <c r="B11" s="1379" t="s">
        <v>22</v>
      </c>
      <c r="C11" s="1379" t="s">
        <v>122</v>
      </c>
      <c r="D11" s="1240" t="s">
        <v>123</v>
      </c>
      <c r="E11" s="1223"/>
      <c r="F11" s="1223"/>
      <c r="G11" s="1223"/>
      <c r="H11" s="463"/>
      <c r="I11" s="463"/>
      <c r="J11" s="463"/>
      <c r="K11" s="463"/>
      <c r="L11" s="463"/>
      <c r="M11" s="463"/>
      <c r="N11" s="1349"/>
      <c r="O11" s="1349"/>
    </row>
    <row r="12" spans="1:15" ht="63">
      <c r="A12" s="1380"/>
      <c r="B12" s="1380"/>
      <c r="C12" s="1381"/>
      <c r="D12" s="1240" t="s">
        <v>124</v>
      </c>
      <c r="E12" s="1223"/>
      <c r="F12" s="1223"/>
      <c r="G12" s="1223"/>
      <c r="H12" s="463"/>
      <c r="I12" s="463"/>
      <c r="J12" s="463"/>
      <c r="K12" s="463"/>
      <c r="L12" s="463"/>
      <c r="M12" s="463"/>
      <c r="N12" s="1349"/>
      <c r="O12" s="1349"/>
    </row>
    <row r="13" spans="1:15" ht="63">
      <c r="A13" s="1380"/>
      <c r="B13" s="1380"/>
      <c r="C13" s="1379" t="s">
        <v>125</v>
      </c>
      <c r="D13" s="1240" t="s">
        <v>123</v>
      </c>
      <c r="E13" s="1223"/>
      <c r="F13" s="1223"/>
      <c r="G13" s="1223"/>
      <c r="H13" s="463"/>
      <c r="I13" s="463"/>
      <c r="J13" s="463"/>
      <c r="K13" s="463"/>
      <c r="L13" s="463"/>
      <c r="M13" s="463"/>
      <c r="N13" s="1349"/>
      <c r="O13" s="1349"/>
    </row>
    <row r="14" spans="1:15" ht="63">
      <c r="A14" s="1381"/>
      <c r="B14" s="1381"/>
      <c r="C14" s="1381"/>
      <c r="D14" s="1240" t="s">
        <v>124</v>
      </c>
      <c r="E14" s="1223"/>
      <c r="F14" s="1223"/>
      <c r="G14" s="1223"/>
      <c r="H14" s="463"/>
      <c r="I14" s="463"/>
      <c r="J14" s="463"/>
      <c r="K14" s="463"/>
      <c r="L14" s="463"/>
      <c r="M14" s="463"/>
      <c r="N14" s="1349"/>
      <c r="O14" s="1349"/>
    </row>
    <row r="15" spans="1:15" ht="63">
      <c r="A15" s="1379" t="s">
        <v>21</v>
      </c>
      <c r="B15" s="1379" t="s">
        <v>22</v>
      </c>
      <c r="C15" s="1379" t="s">
        <v>126</v>
      </c>
      <c r="D15" s="1240" t="s">
        <v>123</v>
      </c>
      <c r="E15" s="1223"/>
      <c r="F15" s="1223"/>
      <c r="G15" s="1223"/>
      <c r="H15" s="463"/>
      <c r="I15" s="463"/>
      <c r="J15" s="463"/>
      <c r="K15" s="463"/>
      <c r="L15" s="463"/>
      <c r="M15" s="463"/>
      <c r="N15" s="1349"/>
      <c r="O15" s="1349"/>
    </row>
    <row r="16" spans="1:15" ht="63">
      <c r="A16" s="1380"/>
      <c r="B16" s="1381"/>
      <c r="C16" s="1381"/>
      <c r="D16" s="1240" t="s">
        <v>124</v>
      </c>
      <c r="E16" s="1223"/>
      <c r="F16" s="1223"/>
      <c r="G16" s="1223"/>
      <c r="H16" s="463"/>
      <c r="I16" s="463"/>
      <c r="J16" s="463"/>
      <c r="K16" s="463"/>
      <c r="L16" s="463"/>
      <c r="M16" s="463"/>
      <c r="N16" s="1349"/>
      <c r="O16" s="1349"/>
    </row>
    <row r="17" spans="1:15">
      <c r="A17" s="1380"/>
      <c r="B17" s="1379" t="s">
        <v>131</v>
      </c>
      <c r="C17" s="1379" t="s">
        <v>35</v>
      </c>
      <c r="D17" s="1240" t="s">
        <v>36</v>
      </c>
      <c r="E17" s="1223"/>
      <c r="F17" s="1223"/>
      <c r="G17" s="1223"/>
      <c r="H17" s="463"/>
      <c r="I17" s="463"/>
      <c r="J17" s="463"/>
      <c r="K17" s="463"/>
      <c r="L17" s="463"/>
      <c r="M17" s="463"/>
      <c r="N17" s="1349"/>
      <c r="O17" s="1349"/>
    </row>
    <row r="18" spans="1:15">
      <c r="A18" s="1380"/>
      <c r="B18" s="1380"/>
      <c r="C18" s="1381"/>
      <c r="D18" s="1240" t="s">
        <v>132</v>
      </c>
      <c r="E18" s="1223"/>
      <c r="F18" s="1223"/>
      <c r="G18" s="1223"/>
      <c r="H18" s="463"/>
      <c r="I18" s="463"/>
      <c r="J18" s="463"/>
      <c r="K18" s="463"/>
      <c r="L18" s="463"/>
      <c r="M18" s="463"/>
      <c r="N18" s="1349"/>
      <c r="O18" s="1349"/>
    </row>
    <row r="19" spans="1:15" ht="409.6" customHeight="1">
      <c r="A19" s="1380"/>
      <c r="B19" s="1380"/>
      <c r="C19" s="1379" t="s">
        <v>133</v>
      </c>
      <c r="D19" s="1240" t="s">
        <v>39</v>
      </c>
      <c r="E19" s="1224" t="s">
        <v>1066</v>
      </c>
      <c r="F19" s="1223">
        <v>1200000</v>
      </c>
      <c r="G19" s="1223">
        <v>352000</v>
      </c>
      <c r="H19" s="463">
        <v>401000</v>
      </c>
      <c r="I19" s="463">
        <f t="shared" ref="I19" si="0">F19</f>
        <v>1200000</v>
      </c>
      <c r="J19" s="463">
        <v>1276950.7186858314</v>
      </c>
      <c r="K19" s="463">
        <v>829682.37799873773</v>
      </c>
      <c r="L19" s="463">
        <v>800000</v>
      </c>
      <c r="M19" s="463">
        <v>8000000</v>
      </c>
      <c r="N19" s="1349"/>
      <c r="O19" s="1349"/>
    </row>
    <row r="20" spans="1:15">
      <c r="A20" s="1381"/>
      <c r="B20" s="1381"/>
      <c r="C20" s="1381"/>
      <c r="D20" s="1240" t="s">
        <v>41</v>
      </c>
      <c r="E20" s="1223"/>
      <c r="F20" s="1223"/>
      <c r="G20" s="1223"/>
      <c r="H20" s="463"/>
      <c r="I20" s="463"/>
      <c r="J20" s="463"/>
      <c r="K20" s="463"/>
      <c r="L20" s="463"/>
      <c r="M20" s="463"/>
      <c r="N20" s="1349"/>
      <c r="O20" s="1349"/>
    </row>
    <row r="21" spans="1:15">
      <c r="A21" s="1382" t="s">
        <v>21</v>
      </c>
      <c r="B21" s="1379" t="s">
        <v>138</v>
      </c>
      <c r="C21" s="1223" t="s">
        <v>44</v>
      </c>
      <c r="D21" s="1240"/>
      <c r="E21" s="1223"/>
      <c r="F21" s="1223"/>
      <c r="G21" s="1223"/>
      <c r="H21" s="463"/>
      <c r="I21" s="463"/>
      <c r="J21" s="463"/>
      <c r="K21" s="463"/>
      <c r="L21" s="463"/>
      <c r="M21" s="463"/>
      <c r="N21" s="1349"/>
      <c r="O21" s="1349"/>
    </row>
    <row r="22" spans="1:15">
      <c r="A22" s="1383"/>
      <c r="B22" s="1380"/>
      <c r="C22" s="1223" t="s">
        <v>45</v>
      </c>
      <c r="D22" s="1240"/>
      <c r="E22" s="1223"/>
      <c r="F22" s="1223"/>
      <c r="G22" s="1223"/>
      <c r="H22" s="463"/>
      <c r="I22" s="463"/>
      <c r="J22" s="463"/>
      <c r="K22" s="463"/>
      <c r="L22" s="463"/>
      <c r="M22" s="463"/>
      <c r="N22" s="1349"/>
      <c r="O22" s="1349"/>
    </row>
    <row r="23" spans="1:15">
      <c r="A23" s="1384"/>
      <c r="B23" s="1381"/>
      <c r="C23" s="1223" t="s">
        <v>46</v>
      </c>
      <c r="D23" s="1240"/>
      <c r="E23" s="1223"/>
      <c r="F23" s="1223"/>
      <c r="G23" s="1223"/>
      <c r="H23" s="463"/>
      <c r="I23" s="463"/>
      <c r="J23" s="463"/>
      <c r="K23" s="463"/>
      <c r="L23" s="463"/>
      <c r="M23" s="463"/>
      <c r="N23" s="1349"/>
      <c r="O23" s="1349"/>
    </row>
    <row r="24" spans="1:15" ht="231">
      <c r="A24" s="1382" t="s">
        <v>139</v>
      </c>
      <c r="B24" s="1240" t="s">
        <v>48</v>
      </c>
      <c r="C24" s="1223"/>
      <c r="D24" s="1240"/>
      <c r="E24" s="1224" t="s">
        <v>1067</v>
      </c>
      <c r="F24" s="1223">
        <v>2700000</v>
      </c>
      <c r="G24" s="1223"/>
      <c r="H24" s="463">
        <v>2146000</v>
      </c>
      <c r="I24" s="463">
        <f t="shared" ref="I24" si="1">F24</f>
        <v>2700000</v>
      </c>
      <c r="J24" s="463">
        <v>2500000</v>
      </c>
      <c r="K24" s="463">
        <v>2500000</v>
      </c>
      <c r="L24" s="463">
        <v>2600000</v>
      </c>
      <c r="M24" s="463">
        <v>2600000</v>
      </c>
      <c r="N24" s="1349"/>
      <c r="O24" s="1349"/>
    </row>
    <row r="25" spans="1:15">
      <c r="A25" s="1383"/>
      <c r="B25" s="1240" t="s">
        <v>50</v>
      </c>
      <c r="C25" s="1223"/>
      <c r="D25" s="1240"/>
      <c r="E25" s="1223"/>
      <c r="F25" s="1223"/>
      <c r="G25" s="1223"/>
      <c r="H25" s="463"/>
      <c r="I25" s="463"/>
      <c r="J25" s="463"/>
      <c r="K25" s="463"/>
      <c r="L25" s="463"/>
      <c r="M25" s="463"/>
      <c r="N25" s="1349"/>
      <c r="O25" s="1349"/>
    </row>
    <row r="26" spans="1:15">
      <c r="A26" s="1383"/>
      <c r="B26" s="1240" t="s">
        <v>51</v>
      </c>
      <c r="C26" s="1223"/>
      <c r="D26" s="1240"/>
      <c r="E26" s="1223"/>
      <c r="F26" s="1223"/>
      <c r="G26" s="1223"/>
      <c r="H26" s="463"/>
      <c r="I26" s="463"/>
      <c r="J26" s="463"/>
      <c r="K26" s="463"/>
      <c r="L26" s="463"/>
      <c r="M26" s="463"/>
      <c r="N26" s="1349"/>
      <c r="O26" s="1349"/>
    </row>
    <row r="27" spans="1:15">
      <c r="A27" s="1384"/>
      <c r="B27" s="1240" t="s">
        <v>52</v>
      </c>
      <c r="C27" s="1223"/>
      <c r="D27" s="1240"/>
      <c r="E27" s="1223"/>
      <c r="F27" s="1223"/>
      <c r="G27" s="1223"/>
      <c r="H27" s="463"/>
      <c r="I27" s="463"/>
      <c r="J27" s="463"/>
      <c r="K27" s="463"/>
      <c r="L27" s="463"/>
      <c r="M27" s="463"/>
      <c r="N27" s="1349"/>
      <c r="O27" s="1349"/>
    </row>
    <row r="28" spans="1:15" ht="268.5" customHeight="1">
      <c r="A28" s="1240" t="s">
        <v>142</v>
      </c>
      <c r="B28" s="1233"/>
      <c r="C28" s="1223"/>
      <c r="D28" s="1240"/>
      <c r="E28" s="1224" t="s">
        <v>1068</v>
      </c>
      <c r="F28" s="1223">
        <v>800000</v>
      </c>
      <c r="G28" s="1223"/>
      <c r="H28" s="463">
        <v>352000</v>
      </c>
      <c r="I28" s="463">
        <f t="shared" ref="I28" si="2">F28</f>
        <v>800000</v>
      </c>
      <c r="J28" s="463"/>
      <c r="K28" s="463"/>
      <c r="L28" s="463">
        <v>500000</v>
      </c>
      <c r="M28" s="463">
        <v>500000</v>
      </c>
      <c r="N28" s="1349"/>
      <c r="O28" s="1349"/>
    </row>
    <row r="29" spans="1:15">
      <c r="A29" s="1229"/>
      <c r="B29" s="1373"/>
      <c r="C29" s="1229"/>
      <c r="D29" s="1229"/>
      <c r="E29" s="1229"/>
      <c r="F29" s="1229"/>
      <c r="G29" s="1229"/>
    </row>
  </sheetData>
  <mergeCells count="21">
    <mergeCell ref="A21:A23"/>
    <mergeCell ref="B21:B23"/>
    <mergeCell ref="A24:A27"/>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3" priority="1"/>
  </conditionalFormatting>
  <pageMargins left="0.7" right="0.7" top="0.44" bottom="0.36" header="0.3" footer="0.3"/>
  <pageSetup paperSize="9" scale="44" orientation="landscape" r:id="rId1"/>
</worksheet>
</file>

<file path=xl/worksheets/sheet131.xml><?xml version="1.0" encoding="utf-8"?>
<worksheet xmlns="http://schemas.openxmlformats.org/spreadsheetml/2006/main" xmlns:r="http://schemas.openxmlformats.org/officeDocument/2006/relationships">
  <dimension ref="A1:O39"/>
  <sheetViews>
    <sheetView view="pageBreakPreview" topLeftCell="A24" zoomScale="70" zoomScaleSheetLayoutView="70" workbookViewId="0">
      <selection activeCell="M15" sqref="M15:M16"/>
    </sheetView>
  </sheetViews>
  <sheetFormatPr defaultColWidth="9.140625" defaultRowHeight="21"/>
  <cols>
    <col min="1" max="3" width="9.140625" style="31"/>
    <col min="4" max="4" width="17.28515625" style="31" customWidth="1"/>
    <col min="5" max="5" width="115.7109375" style="31" customWidth="1"/>
    <col min="6" max="6" width="47.7109375" style="31" hidden="1" customWidth="1"/>
    <col min="7" max="7" width="0" style="31" hidden="1" customWidth="1"/>
    <col min="8" max="13" width="7.7109375" style="31" customWidth="1"/>
    <col min="14" max="15" width="0" style="31" hidden="1" customWidth="1"/>
    <col min="16" max="16384" width="9.140625" style="31"/>
  </cols>
  <sheetData>
    <row r="1" spans="1:15" ht="54.75" customHeight="1">
      <c r="A1" s="1385" t="s">
        <v>112</v>
      </c>
      <c r="B1" s="1385"/>
      <c r="C1" s="1385"/>
      <c r="D1" s="1385"/>
      <c r="E1" s="1385"/>
      <c r="F1" s="1385"/>
      <c r="G1" s="1385"/>
      <c r="H1" s="1385"/>
      <c r="I1" s="1385"/>
      <c r="J1" s="1385"/>
      <c r="K1" s="1385"/>
      <c r="L1" s="1385"/>
      <c r="M1" s="1385"/>
    </row>
    <row r="2" spans="1:15" ht="38.25" customHeight="1">
      <c r="A2" s="1385" t="s">
        <v>113</v>
      </c>
      <c r="B2" s="1385"/>
      <c r="C2" s="1385"/>
      <c r="D2" s="1385"/>
      <c r="E2" s="1385"/>
      <c r="F2" s="1385"/>
      <c r="G2" s="1385"/>
      <c r="H2" s="1385"/>
      <c r="I2" s="1385"/>
      <c r="J2" s="1385"/>
      <c r="K2" s="1385"/>
      <c r="L2" s="1385"/>
      <c r="M2" s="1385"/>
    </row>
    <row r="3" spans="1:15" ht="49.5" customHeight="1">
      <c r="A3" s="1385" t="s">
        <v>114</v>
      </c>
      <c r="B3" s="1385"/>
      <c r="C3" s="1385"/>
      <c r="D3" s="1385"/>
      <c r="E3" s="1385"/>
      <c r="F3" s="1385"/>
      <c r="G3" s="1385"/>
      <c r="H3" s="1385"/>
      <c r="I3" s="1385"/>
      <c r="J3" s="1385"/>
      <c r="K3" s="1385"/>
      <c r="L3" s="1385"/>
      <c r="M3" s="1385"/>
    </row>
    <row r="4" spans="1:15">
      <c r="A4" s="1229"/>
      <c r="B4" s="1373"/>
      <c r="C4" s="1229"/>
      <c r="D4" s="1386"/>
      <c r="E4" s="1229"/>
      <c r="F4" s="1229"/>
      <c r="G4" s="1229"/>
    </row>
    <row r="5" spans="1:15" ht="31.5" customHeight="1">
      <c r="A5" s="1387" t="s">
        <v>184</v>
      </c>
      <c r="B5" s="1387"/>
      <c r="C5" s="1387"/>
      <c r="D5" s="1387"/>
      <c r="E5" s="1388" t="s">
        <v>174</v>
      </c>
      <c r="F5" s="1229"/>
      <c r="G5" s="1229"/>
    </row>
    <row r="6" spans="1:15" ht="54" customHeight="1">
      <c r="A6" s="1387" t="s">
        <v>173</v>
      </c>
      <c r="B6" s="1387"/>
      <c r="C6" s="1387"/>
      <c r="D6" s="1387"/>
      <c r="E6" s="1388" t="s">
        <v>174</v>
      </c>
      <c r="F6" s="1229"/>
      <c r="G6" s="1229"/>
    </row>
    <row r="7" spans="1:15" ht="33.75" customHeight="1">
      <c r="A7" s="1387" t="s">
        <v>175</v>
      </c>
      <c r="B7" s="1387"/>
      <c r="C7" s="1387"/>
      <c r="D7" s="1387"/>
      <c r="E7" s="1389" t="s">
        <v>1069</v>
      </c>
      <c r="F7" s="1229"/>
      <c r="G7" s="1229"/>
    </row>
    <row r="8" spans="1:15">
      <c r="A8" s="1229"/>
      <c r="B8" s="1373"/>
      <c r="C8" s="1229"/>
      <c r="D8" s="1386"/>
      <c r="E8" s="1229"/>
      <c r="F8" s="1229"/>
      <c r="G8" s="1229"/>
      <c r="H8" s="255" t="s">
        <v>6</v>
      </c>
      <c r="I8" s="255"/>
      <c r="J8" s="255"/>
      <c r="K8" s="255"/>
      <c r="L8" s="255"/>
      <c r="M8" s="255"/>
      <c r="N8" s="255"/>
      <c r="O8" s="255"/>
    </row>
    <row r="9" spans="1:15" ht="324">
      <c r="A9" s="1219" t="s">
        <v>119</v>
      </c>
      <c r="B9" s="1219" t="s">
        <v>8</v>
      </c>
      <c r="C9" s="1390" t="s">
        <v>9</v>
      </c>
      <c r="D9" s="1390"/>
      <c r="E9" s="1219" t="s">
        <v>120</v>
      </c>
      <c r="F9" s="1219" t="s">
        <v>121</v>
      </c>
      <c r="G9" s="1219" t="s">
        <v>12</v>
      </c>
      <c r="H9" s="1377" t="s">
        <v>13</v>
      </c>
      <c r="I9" s="1377" t="s">
        <v>14</v>
      </c>
      <c r="J9" s="1377" t="s">
        <v>15</v>
      </c>
      <c r="K9" s="1377" t="s">
        <v>16</v>
      </c>
      <c r="L9" s="1378" t="s">
        <v>17</v>
      </c>
      <c r="M9" s="1378" t="s">
        <v>18</v>
      </c>
      <c r="N9" s="15" t="s">
        <v>19</v>
      </c>
      <c r="O9" s="15" t="s">
        <v>20</v>
      </c>
    </row>
    <row r="10" spans="1:15">
      <c r="A10" s="1233">
        <v>1</v>
      </c>
      <c r="B10" s="1233">
        <v>2</v>
      </c>
      <c r="C10" s="1233">
        <v>3</v>
      </c>
      <c r="D10" s="1224">
        <v>4</v>
      </c>
      <c r="E10" s="1233">
        <v>5</v>
      </c>
      <c r="F10" s="1233">
        <v>6</v>
      </c>
      <c r="G10" s="1233">
        <v>7</v>
      </c>
      <c r="H10" s="12"/>
      <c r="I10" s="12"/>
      <c r="J10" s="12"/>
      <c r="K10" s="12"/>
      <c r="L10" s="12"/>
      <c r="M10" s="12"/>
      <c r="N10" s="12"/>
      <c r="O10" s="12"/>
    </row>
    <row r="11" spans="1:15" ht="84">
      <c r="A11" s="1379" t="s">
        <v>21</v>
      </c>
      <c r="B11" s="1379" t="s">
        <v>22</v>
      </c>
      <c r="C11" s="1379" t="s">
        <v>122</v>
      </c>
      <c r="D11" s="1224" t="s">
        <v>123</v>
      </c>
      <c r="E11" s="1223"/>
      <c r="F11" s="1223"/>
      <c r="G11" s="1223"/>
      <c r="H11" s="463"/>
      <c r="I11" s="463"/>
      <c r="J11" s="463"/>
      <c r="K11" s="463"/>
      <c r="L11" s="463"/>
      <c r="M11" s="463"/>
      <c r="N11" s="1349"/>
      <c r="O11" s="1349"/>
    </row>
    <row r="12" spans="1:15" ht="84">
      <c r="A12" s="1380"/>
      <c r="B12" s="1380"/>
      <c r="C12" s="1381"/>
      <c r="D12" s="1224" t="s">
        <v>124</v>
      </c>
      <c r="E12" s="1223"/>
      <c r="F12" s="1223"/>
      <c r="G12" s="1223"/>
      <c r="H12" s="463"/>
      <c r="I12" s="463"/>
      <c r="J12" s="463"/>
      <c r="K12" s="463"/>
      <c r="L12" s="463"/>
      <c r="M12" s="463"/>
      <c r="N12" s="1349"/>
      <c r="O12" s="1349"/>
    </row>
    <row r="13" spans="1:15" ht="84">
      <c r="A13" s="1380"/>
      <c r="B13" s="1380"/>
      <c r="C13" s="1379" t="s">
        <v>125</v>
      </c>
      <c r="D13" s="1224" t="s">
        <v>123</v>
      </c>
      <c r="E13" s="1223"/>
      <c r="F13" s="1223"/>
      <c r="G13" s="1223"/>
      <c r="H13" s="463"/>
      <c r="I13" s="463"/>
      <c r="J13" s="463"/>
      <c r="K13" s="463"/>
      <c r="L13" s="463"/>
      <c r="M13" s="463"/>
      <c r="N13" s="1349"/>
      <c r="O13" s="1349"/>
    </row>
    <row r="14" spans="1:15" ht="84">
      <c r="A14" s="1381"/>
      <c r="B14" s="1381"/>
      <c r="C14" s="1381"/>
      <c r="D14" s="1224" t="s">
        <v>124</v>
      </c>
      <c r="E14" s="1223"/>
      <c r="F14" s="1223"/>
      <c r="G14" s="1223"/>
      <c r="H14" s="463"/>
      <c r="I14" s="463"/>
      <c r="J14" s="463"/>
      <c r="K14" s="463"/>
      <c r="L14" s="463"/>
      <c r="M14" s="463"/>
      <c r="N14" s="1349"/>
      <c r="O14" s="1349"/>
    </row>
    <row r="15" spans="1:15" ht="84">
      <c r="A15" s="1379" t="s">
        <v>21</v>
      </c>
      <c r="B15" s="1379" t="s">
        <v>22</v>
      </c>
      <c r="C15" s="1379" t="s">
        <v>126</v>
      </c>
      <c r="D15" s="1224" t="s">
        <v>123</v>
      </c>
      <c r="E15" s="1223"/>
      <c r="F15" s="1223"/>
      <c r="G15" s="1223"/>
      <c r="H15" s="463"/>
      <c r="I15" s="463"/>
      <c r="J15" s="463"/>
      <c r="K15" s="463"/>
      <c r="L15" s="463"/>
      <c r="M15" s="463"/>
      <c r="N15" s="1349"/>
      <c r="O15" s="1349"/>
    </row>
    <row r="16" spans="1:15" ht="84">
      <c r="A16" s="1380"/>
      <c r="B16" s="1381"/>
      <c r="C16" s="1381"/>
      <c r="D16" s="1224" t="s">
        <v>124</v>
      </c>
      <c r="E16" s="1223"/>
      <c r="F16" s="1223"/>
      <c r="G16" s="1223"/>
      <c r="H16" s="463"/>
      <c r="I16" s="463"/>
      <c r="J16" s="463"/>
      <c r="K16" s="463"/>
      <c r="L16" s="463"/>
      <c r="M16" s="463"/>
      <c r="N16" s="1349"/>
      <c r="O16" s="1349"/>
    </row>
    <row r="17" spans="1:15" ht="42">
      <c r="A17" s="1380"/>
      <c r="B17" s="1379" t="s">
        <v>131</v>
      </c>
      <c r="C17" s="1379" t="s">
        <v>35</v>
      </c>
      <c r="D17" s="1224" t="s">
        <v>36</v>
      </c>
      <c r="E17" s="1223"/>
      <c r="F17" s="1223"/>
      <c r="G17" s="1223"/>
      <c r="H17" s="463"/>
      <c r="I17" s="463"/>
      <c r="J17" s="463"/>
      <c r="K17" s="463"/>
      <c r="L17" s="463"/>
      <c r="M17" s="463"/>
      <c r="N17" s="1349"/>
      <c r="O17" s="1349"/>
    </row>
    <row r="18" spans="1:15">
      <c r="A18" s="1380"/>
      <c r="B18" s="1380"/>
      <c r="C18" s="1381"/>
      <c r="D18" s="1224" t="s">
        <v>132</v>
      </c>
      <c r="E18" s="1223"/>
      <c r="F18" s="1223"/>
      <c r="G18" s="1223"/>
      <c r="H18" s="463"/>
      <c r="I18" s="463"/>
      <c r="J18" s="463"/>
      <c r="K18" s="463"/>
      <c r="L18" s="463"/>
      <c r="M18" s="463"/>
      <c r="N18" s="1349"/>
      <c r="O18" s="1349"/>
    </row>
    <row r="19" spans="1:15" ht="409.5" customHeight="1">
      <c r="A19" s="1380"/>
      <c r="B19" s="1380"/>
      <c r="C19" s="1379" t="s">
        <v>133</v>
      </c>
      <c r="D19" s="1224" t="s">
        <v>39</v>
      </c>
      <c r="E19" s="1391" t="s">
        <v>1070</v>
      </c>
      <c r="F19" s="1223">
        <v>1000000</v>
      </c>
      <c r="G19" s="1223"/>
      <c r="H19" s="463">
        <v>167000</v>
      </c>
      <c r="I19" s="463">
        <f t="shared" ref="I19" si="0">F19</f>
        <v>1000000</v>
      </c>
      <c r="J19" s="1392"/>
      <c r="K19" s="1392"/>
      <c r="L19" s="463">
        <v>500000</v>
      </c>
      <c r="M19" s="463">
        <v>500000</v>
      </c>
      <c r="N19" s="1349"/>
      <c r="O19" s="1349"/>
    </row>
    <row r="20" spans="1:15" ht="366" customHeight="1">
      <c r="A20" s="1380"/>
      <c r="B20" s="1380"/>
      <c r="C20" s="1380"/>
      <c r="D20" s="1224"/>
      <c r="E20" s="1393" t="s">
        <v>1071</v>
      </c>
      <c r="F20" s="1223"/>
      <c r="G20" s="1223"/>
      <c r="H20" s="463"/>
      <c r="I20" s="463"/>
      <c r="J20" s="1392"/>
      <c r="K20" s="1392"/>
      <c r="L20" s="463"/>
      <c r="M20" s="463"/>
      <c r="N20" s="1349"/>
      <c r="O20" s="1349"/>
    </row>
    <row r="21" spans="1:15" ht="26.25">
      <c r="A21" s="1381"/>
      <c r="B21" s="1381"/>
      <c r="C21" s="1381"/>
      <c r="D21" s="1224" t="s">
        <v>41</v>
      </c>
      <c r="E21" s="1394"/>
      <c r="F21" s="1223"/>
      <c r="G21" s="1223"/>
      <c r="H21" s="463"/>
      <c r="I21" s="463"/>
      <c r="J21" s="463"/>
      <c r="K21" s="463"/>
      <c r="L21" s="463"/>
      <c r="M21" s="463"/>
      <c r="N21" s="1349"/>
      <c r="O21" s="1349"/>
    </row>
    <row r="22" spans="1:15" ht="26.25">
      <c r="A22" s="1382" t="s">
        <v>21</v>
      </c>
      <c r="B22" s="1379" t="s">
        <v>138</v>
      </c>
      <c r="C22" s="1223" t="s">
        <v>44</v>
      </c>
      <c r="D22" s="1224"/>
      <c r="E22" s="1394"/>
      <c r="F22" s="1223"/>
      <c r="G22" s="1223"/>
      <c r="H22" s="463"/>
      <c r="I22" s="463"/>
      <c r="J22" s="463"/>
      <c r="K22" s="463"/>
      <c r="L22" s="463"/>
      <c r="M22" s="463"/>
      <c r="N22" s="1349"/>
      <c r="O22" s="1349"/>
    </row>
    <row r="23" spans="1:15" ht="42.75">
      <c r="A23" s="1383"/>
      <c r="B23" s="1380"/>
      <c r="C23" s="1223" t="s">
        <v>45</v>
      </c>
      <c r="D23" s="1224"/>
      <c r="E23" s="1394"/>
      <c r="F23" s="1223"/>
      <c r="G23" s="1223"/>
      <c r="H23" s="463"/>
      <c r="I23" s="463"/>
      <c r="J23" s="463"/>
      <c r="K23" s="463"/>
      <c r="L23" s="463"/>
      <c r="M23" s="463"/>
      <c r="N23" s="1349"/>
      <c r="O23" s="1349"/>
    </row>
    <row r="24" spans="1:15" ht="42.75">
      <c r="A24" s="1384"/>
      <c r="B24" s="1381"/>
      <c r="C24" s="1223" t="s">
        <v>46</v>
      </c>
      <c r="D24" s="1224"/>
      <c r="E24" s="1394"/>
      <c r="F24" s="1223"/>
      <c r="G24" s="1223"/>
      <c r="H24" s="463"/>
      <c r="I24" s="463"/>
      <c r="J24" s="463"/>
      <c r="K24" s="463"/>
      <c r="L24" s="463"/>
      <c r="M24" s="463"/>
      <c r="N24" s="1349"/>
      <c r="O24" s="1349"/>
    </row>
    <row r="25" spans="1:15" ht="357" customHeight="1">
      <c r="A25" s="1382" t="s">
        <v>139</v>
      </c>
      <c r="B25" s="1233" t="s">
        <v>48</v>
      </c>
      <c r="C25" s="1223"/>
      <c r="D25" s="1251"/>
      <c r="E25" s="1395" t="s">
        <v>1072</v>
      </c>
      <c r="F25" s="1223">
        <v>2700000</v>
      </c>
      <c r="G25" s="1223"/>
      <c r="H25" s="1396">
        <v>1270000</v>
      </c>
      <c r="I25" s="1396">
        <f t="shared" ref="I25" si="1">F25</f>
        <v>2700000</v>
      </c>
      <c r="J25" s="1396">
        <v>8210526.3157894732</v>
      </c>
      <c r="K25" s="1396">
        <v>7225263.1578947371</v>
      </c>
      <c r="L25" s="1396">
        <v>2800000</v>
      </c>
      <c r="M25" s="1396">
        <v>2800000</v>
      </c>
      <c r="N25" s="1397"/>
      <c r="O25" s="1397"/>
    </row>
    <row r="26" spans="1:15" ht="63">
      <c r="A26" s="1383"/>
      <c r="B26" s="1240" t="s">
        <v>50</v>
      </c>
      <c r="C26" s="1223"/>
      <c r="D26" s="1224"/>
      <c r="E26" s="1223"/>
      <c r="F26" s="1223"/>
      <c r="G26" s="1223"/>
      <c r="H26" s="463"/>
      <c r="I26" s="463"/>
      <c r="J26" s="463"/>
      <c r="K26" s="463"/>
      <c r="L26" s="463"/>
      <c r="M26" s="463"/>
      <c r="N26" s="1349"/>
      <c r="O26" s="1349"/>
    </row>
    <row r="27" spans="1:15" ht="42">
      <c r="A27" s="1383"/>
      <c r="B27" s="1240" t="s">
        <v>51</v>
      </c>
      <c r="C27" s="1223"/>
      <c r="D27" s="1224"/>
      <c r="E27" s="1223"/>
      <c r="F27" s="1223"/>
      <c r="G27" s="1223"/>
      <c r="H27" s="463"/>
      <c r="I27" s="463"/>
      <c r="J27" s="463"/>
      <c r="K27" s="463"/>
      <c r="L27" s="463"/>
      <c r="M27" s="463"/>
      <c r="N27" s="1349"/>
      <c r="O27" s="1349"/>
    </row>
    <row r="28" spans="1:15" ht="42">
      <c r="A28" s="1384"/>
      <c r="B28" s="1240" t="s">
        <v>52</v>
      </c>
      <c r="C28" s="1223"/>
      <c r="D28" s="1224"/>
      <c r="E28" s="1223"/>
      <c r="F28" s="1223"/>
      <c r="G28" s="1223"/>
      <c r="H28" s="463"/>
      <c r="I28" s="463"/>
      <c r="J28" s="463"/>
      <c r="K28" s="463"/>
      <c r="L28" s="463"/>
      <c r="M28" s="463"/>
      <c r="N28" s="1349"/>
      <c r="O28" s="1349"/>
    </row>
    <row r="29" spans="1:15" ht="210">
      <c r="A29" s="1240" t="s">
        <v>142</v>
      </c>
      <c r="B29" s="1233"/>
      <c r="C29" s="1223"/>
      <c r="D29" s="1224"/>
      <c r="E29" s="1398" t="s">
        <v>1073</v>
      </c>
      <c r="F29" s="1223">
        <v>800000</v>
      </c>
      <c r="G29" s="1223"/>
      <c r="H29" s="463">
        <v>167000</v>
      </c>
      <c r="I29" s="463">
        <f t="shared" ref="I29" si="2">F29</f>
        <v>800000</v>
      </c>
      <c r="J29" s="463"/>
      <c r="K29" s="463"/>
      <c r="L29" s="463">
        <v>500000</v>
      </c>
      <c r="M29" s="463">
        <v>500000</v>
      </c>
      <c r="N29" s="1349"/>
      <c r="O29" s="1349"/>
    </row>
    <row r="30" spans="1:15">
      <c r="A30" s="1399" t="s">
        <v>144</v>
      </c>
      <c r="B30" s="1399"/>
      <c r="C30" s="1399"/>
      <c r="D30" s="1399"/>
      <c r="E30" s="1399"/>
      <c r="F30" s="1399"/>
      <c r="G30" s="1399"/>
      <c r="N30" s="1400"/>
    </row>
    <row r="31" spans="1:15">
      <c r="N31" s="1400"/>
    </row>
    <row r="32" spans="1:15">
      <c r="N32" s="1400"/>
    </row>
    <row r="33" spans="14:14">
      <c r="N33" s="1400"/>
    </row>
    <row r="34" spans="14:14">
      <c r="N34" s="1400"/>
    </row>
    <row r="35" spans="14:14">
      <c r="N35" s="1400"/>
    </row>
    <row r="36" spans="14:14">
      <c r="N36" s="1400"/>
    </row>
    <row r="37" spans="14:14">
      <c r="N37" s="1400"/>
    </row>
    <row r="38" spans="14:14">
      <c r="N38" s="1400"/>
    </row>
    <row r="39" spans="14:14">
      <c r="N39" s="1400"/>
    </row>
  </sheetData>
  <mergeCells count="22">
    <mergeCell ref="A22:A24"/>
    <mergeCell ref="B22:B24"/>
    <mergeCell ref="A25:A28"/>
    <mergeCell ref="A30:G30"/>
    <mergeCell ref="A15:A21"/>
    <mergeCell ref="B15:B16"/>
    <mergeCell ref="C15:C16"/>
    <mergeCell ref="B17:B21"/>
    <mergeCell ref="C17:C18"/>
    <mergeCell ref="C19:C21"/>
    <mergeCell ref="H8:O8"/>
    <mergeCell ref="C9:D9"/>
    <mergeCell ref="A11:A14"/>
    <mergeCell ref="B11:B14"/>
    <mergeCell ref="C11:C12"/>
    <mergeCell ref="C13:C14"/>
    <mergeCell ref="A1:M1"/>
    <mergeCell ref="A2:M2"/>
    <mergeCell ref="A3:M3"/>
    <mergeCell ref="A5:D5"/>
    <mergeCell ref="A6:D6"/>
    <mergeCell ref="A7:D7"/>
  </mergeCells>
  <conditionalFormatting sqref="H9:K9">
    <cfRule type="duplicateValues" dxfId="2" priority="1"/>
  </conditionalFormatting>
  <pageMargins left="0.43307086614173229" right="0.19685039370078741" top="0.35433070866141736" bottom="0.35433070866141736" header="0.31496062992125984" footer="0.31496062992125984"/>
  <pageSetup paperSize="9" scale="65" orientation="landscape" r:id="rId1"/>
</worksheet>
</file>

<file path=xl/worksheets/sheet132.xml><?xml version="1.0" encoding="utf-8"?>
<worksheet xmlns="http://schemas.openxmlformats.org/spreadsheetml/2006/main" xmlns:r="http://schemas.openxmlformats.org/officeDocument/2006/relationships">
  <dimension ref="A1:O30"/>
  <sheetViews>
    <sheetView view="pageBreakPreview" topLeftCell="A20" zoomScale="60" workbookViewId="0">
      <selection activeCell="M15" sqref="M15:M16"/>
    </sheetView>
  </sheetViews>
  <sheetFormatPr defaultColWidth="9.140625" defaultRowHeight="21"/>
  <cols>
    <col min="1" max="1" width="4.7109375" style="3" customWidth="1"/>
    <col min="2" max="2" width="6.140625" style="3" customWidth="1"/>
    <col min="3" max="3" width="10.7109375" style="3" customWidth="1"/>
    <col min="4" max="4" width="22.28515625" style="3" customWidth="1"/>
    <col min="5" max="5" width="138.7109375" style="31" customWidth="1"/>
    <col min="6" max="6" width="8.5703125" style="3" hidden="1" customWidth="1"/>
    <col min="7" max="13" width="8.5703125" style="3" customWidth="1"/>
    <col min="14" max="15" width="8.570312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c r="A7" s="1179" t="s">
        <v>175</v>
      </c>
      <c r="B7" s="1179"/>
      <c r="C7" s="1179"/>
      <c r="D7" s="1181" t="s">
        <v>1074</v>
      </c>
      <c r="E7" s="1229"/>
      <c r="F7" s="1180"/>
      <c r="G7" s="1180"/>
    </row>
    <row r="8" spans="1:15" ht="36">
      <c r="A8" s="1180"/>
      <c r="B8" s="1182"/>
      <c r="C8" s="1180"/>
      <c r="D8" s="1180"/>
      <c r="E8" s="1229"/>
      <c r="F8" s="1180"/>
      <c r="G8" s="1180"/>
      <c r="H8" s="1081" t="s">
        <v>6</v>
      </c>
      <c r="I8" s="1081"/>
      <c r="J8" s="1081"/>
      <c r="K8" s="1081"/>
      <c r="L8" s="1081"/>
      <c r="M8" s="1081"/>
      <c r="N8" s="1081"/>
      <c r="O8" s="1081"/>
    </row>
    <row r="9" spans="1:15" ht="165">
      <c r="A9" s="1183" t="s">
        <v>119</v>
      </c>
      <c r="B9" s="1183" t="s">
        <v>8</v>
      </c>
      <c r="C9" s="1184" t="s">
        <v>9</v>
      </c>
      <c r="D9" s="1184"/>
      <c r="E9" s="1233" t="s">
        <v>120</v>
      </c>
      <c r="F9" s="1183" t="s">
        <v>121</v>
      </c>
      <c r="G9" s="1183" t="s">
        <v>12</v>
      </c>
      <c r="H9" s="397" t="s">
        <v>13</v>
      </c>
      <c r="I9" s="397" t="s">
        <v>14</v>
      </c>
      <c r="J9" s="397" t="s">
        <v>15</v>
      </c>
      <c r="K9" s="397" t="s">
        <v>16</v>
      </c>
      <c r="L9" s="345" t="s">
        <v>17</v>
      </c>
      <c r="M9" s="345" t="s">
        <v>18</v>
      </c>
      <c r="N9" s="14" t="s">
        <v>19</v>
      </c>
      <c r="O9" s="14" t="s">
        <v>20</v>
      </c>
    </row>
    <row r="10" spans="1:15">
      <c r="A10" s="1185">
        <v>1</v>
      </c>
      <c r="B10" s="1185">
        <v>2</v>
      </c>
      <c r="C10" s="1185">
        <v>3</v>
      </c>
      <c r="D10" s="1185">
        <v>4</v>
      </c>
      <c r="E10" s="1233">
        <v>5</v>
      </c>
      <c r="F10" s="1185">
        <v>6</v>
      </c>
      <c r="G10" s="1185">
        <v>7</v>
      </c>
      <c r="H10" s="11"/>
      <c r="I10" s="11"/>
      <c r="J10" s="11"/>
      <c r="K10" s="11"/>
      <c r="L10" s="11"/>
      <c r="M10" s="11"/>
      <c r="N10" s="11"/>
      <c r="O10" s="11"/>
    </row>
    <row r="11" spans="1:15" ht="51.75">
      <c r="A11" s="1186" t="s">
        <v>21</v>
      </c>
      <c r="B11" s="1186" t="s">
        <v>22</v>
      </c>
      <c r="C11" s="1186" t="s">
        <v>122</v>
      </c>
      <c r="D11" s="1187" t="s">
        <v>123</v>
      </c>
      <c r="E11" s="1223"/>
      <c r="F11" s="1252"/>
      <c r="G11" s="1252"/>
      <c r="H11" s="463"/>
      <c r="I11" s="463"/>
      <c r="J11" s="463"/>
      <c r="K11" s="463"/>
      <c r="L11" s="463"/>
      <c r="M11" s="463"/>
      <c r="N11" s="463"/>
      <c r="O11" s="463"/>
    </row>
    <row r="12" spans="1:15" ht="51.75">
      <c r="A12" s="1189"/>
      <c r="B12" s="1189"/>
      <c r="C12" s="1190"/>
      <c r="D12" s="1187" t="s">
        <v>124</v>
      </c>
      <c r="E12" s="1223"/>
      <c r="F12" s="1252"/>
      <c r="G12" s="1252"/>
      <c r="H12" s="463"/>
      <c r="I12" s="463"/>
      <c r="J12" s="463"/>
      <c r="K12" s="463"/>
      <c r="L12" s="463"/>
      <c r="M12" s="463"/>
      <c r="N12" s="463"/>
      <c r="O12" s="463"/>
    </row>
    <row r="13" spans="1:15" ht="51.75">
      <c r="A13" s="1189"/>
      <c r="B13" s="1189"/>
      <c r="C13" s="1186" t="s">
        <v>125</v>
      </c>
      <c r="D13" s="1187" t="s">
        <v>123</v>
      </c>
      <c r="E13" s="1223"/>
      <c r="F13" s="1252"/>
      <c r="G13" s="1252"/>
      <c r="H13" s="463"/>
      <c r="I13" s="463"/>
      <c r="J13" s="463"/>
      <c r="K13" s="463"/>
      <c r="L13" s="463"/>
      <c r="M13" s="463"/>
      <c r="N13" s="463"/>
      <c r="O13" s="463"/>
    </row>
    <row r="14" spans="1:15" ht="110.25" customHeight="1">
      <c r="A14" s="1190"/>
      <c r="B14" s="1190"/>
      <c r="C14" s="1190"/>
      <c r="D14" s="1187" t="s">
        <v>124</v>
      </c>
      <c r="E14" s="1344" t="s">
        <v>1075</v>
      </c>
      <c r="F14" s="1252">
        <v>2900000</v>
      </c>
      <c r="G14" s="1252"/>
      <c r="H14" s="463"/>
      <c r="I14" s="463">
        <f t="shared" ref="I14" si="0">F14</f>
        <v>2900000</v>
      </c>
      <c r="J14" s="463"/>
      <c r="K14" s="463"/>
      <c r="L14" s="463">
        <v>3190000</v>
      </c>
      <c r="M14" s="463">
        <v>3190000</v>
      </c>
      <c r="N14" s="463"/>
      <c r="O14" s="463"/>
    </row>
    <row r="15" spans="1:15" ht="51.75">
      <c r="A15" s="1186" t="s">
        <v>21</v>
      </c>
      <c r="B15" s="1186" t="s">
        <v>22</v>
      </c>
      <c r="C15" s="1186" t="s">
        <v>126</v>
      </c>
      <c r="D15" s="1187" t="s">
        <v>123</v>
      </c>
      <c r="E15" s="1223"/>
      <c r="F15" s="1252"/>
      <c r="G15" s="1252"/>
      <c r="H15" s="463"/>
      <c r="I15" s="463"/>
      <c r="J15" s="463"/>
      <c r="K15" s="463"/>
      <c r="L15" s="463"/>
      <c r="M15" s="463"/>
      <c r="N15" s="463"/>
      <c r="O15" s="463"/>
    </row>
    <row r="16" spans="1:15" ht="51.75">
      <c r="A16" s="1189"/>
      <c r="B16" s="1190"/>
      <c r="C16" s="1190"/>
      <c r="D16" s="1187" t="s">
        <v>124</v>
      </c>
      <c r="E16" s="1223"/>
      <c r="F16" s="1252"/>
      <c r="G16" s="1252"/>
      <c r="H16" s="463"/>
      <c r="I16" s="463"/>
      <c r="J16" s="463"/>
      <c r="K16" s="463"/>
      <c r="L16" s="463"/>
      <c r="M16" s="463"/>
      <c r="N16" s="463"/>
      <c r="O16" s="463"/>
    </row>
    <row r="17" spans="1:15">
      <c r="A17" s="1189"/>
      <c r="B17" s="1186" t="s">
        <v>131</v>
      </c>
      <c r="C17" s="1186" t="s">
        <v>35</v>
      </c>
      <c r="D17" s="1187" t="s">
        <v>36</v>
      </c>
      <c r="E17" s="1223"/>
      <c r="F17" s="1252"/>
      <c r="G17" s="1252"/>
      <c r="H17" s="463"/>
      <c r="I17" s="463"/>
      <c r="J17" s="463"/>
      <c r="K17" s="463"/>
      <c r="L17" s="463"/>
      <c r="M17" s="463"/>
      <c r="N17" s="463"/>
      <c r="O17" s="463"/>
    </row>
    <row r="18" spans="1:15">
      <c r="A18" s="1189"/>
      <c r="B18" s="1189"/>
      <c r="C18" s="1190"/>
      <c r="D18" s="1187" t="s">
        <v>132</v>
      </c>
      <c r="E18" s="1223"/>
      <c r="F18" s="1252"/>
      <c r="G18" s="1252"/>
      <c r="H18" s="463"/>
      <c r="I18" s="463"/>
      <c r="J18" s="463"/>
      <c r="K18" s="463"/>
      <c r="L18" s="463"/>
      <c r="M18" s="463"/>
      <c r="N18" s="463"/>
      <c r="O18" s="463"/>
    </row>
    <row r="19" spans="1:15" ht="126">
      <c r="A19" s="1189"/>
      <c r="B19" s="1189"/>
      <c r="C19" s="1186" t="s">
        <v>133</v>
      </c>
      <c r="D19" s="1187" t="s">
        <v>39</v>
      </c>
      <c r="E19" s="1224" t="s">
        <v>1076</v>
      </c>
      <c r="F19" s="1252">
        <v>1100000</v>
      </c>
      <c r="G19" s="1252"/>
      <c r="H19" s="463">
        <v>878000</v>
      </c>
      <c r="I19" s="463">
        <f t="shared" ref="I19" si="1">F19</f>
        <v>1100000</v>
      </c>
      <c r="J19" s="463">
        <v>220000</v>
      </c>
      <c r="K19" s="463">
        <v>220000</v>
      </c>
      <c r="L19" s="463">
        <v>242000</v>
      </c>
      <c r="M19" s="463">
        <v>242000</v>
      </c>
      <c r="N19" s="463"/>
      <c r="O19" s="463"/>
    </row>
    <row r="20" spans="1:15">
      <c r="A20" s="1190"/>
      <c r="B20" s="1190"/>
      <c r="C20" s="1190"/>
      <c r="D20" s="1187" t="s">
        <v>41</v>
      </c>
      <c r="E20" s="1223"/>
      <c r="F20" s="1252"/>
      <c r="G20" s="1252"/>
      <c r="H20" s="463"/>
      <c r="I20" s="463"/>
      <c r="J20" s="463"/>
      <c r="K20" s="463"/>
      <c r="L20" s="463"/>
      <c r="M20" s="463"/>
      <c r="N20" s="463"/>
      <c r="O20" s="463"/>
    </row>
    <row r="21" spans="1:15">
      <c r="A21" s="1194" t="s">
        <v>21</v>
      </c>
      <c r="B21" s="1195" t="s">
        <v>138</v>
      </c>
      <c r="C21" s="1188" t="s">
        <v>44</v>
      </c>
      <c r="D21" s="1187"/>
      <c r="E21" s="1223"/>
      <c r="F21" s="1252"/>
      <c r="G21" s="1252"/>
      <c r="H21" s="463"/>
      <c r="I21" s="463"/>
      <c r="J21" s="463"/>
      <c r="K21" s="463"/>
      <c r="L21" s="463"/>
      <c r="M21" s="463"/>
      <c r="N21" s="463"/>
      <c r="O21" s="463"/>
    </row>
    <row r="22" spans="1:15">
      <c r="A22" s="1196"/>
      <c r="B22" s="1197"/>
      <c r="C22" s="1188" t="s">
        <v>45</v>
      </c>
      <c r="D22" s="1187"/>
      <c r="E22" s="1223"/>
      <c r="F22" s="1252"/>
      <c r="G22" s="1252"/>
      <c r="H22" s="463"/>
      <c r="I22" s="463"/>
      <c r="J22" s="463"/>
      <c r="K22" s="463"/>
      <c r="L22" s="463"/>
      <c r="M22" s="463"/>
      <c r="N22" s="463"/>
      <c r="O22" s="463"/>
    </row>
    <row r="23" spans="1:15">
      <c r="A23" s="1198"/>
      <c r="B23" s="1199"/>
      <c r="C23" s="1188" t="s">
        <v>46</v>
      </c>
      <c r="D23" s="1187"/>
      <c r="E23" s="1223"/>
      <c r="F23" s="1252"/>
      <c r="G23" s="1252"/>
      <c r="H23" s="463"/>
      <c r="I23" s="463"/>
      <c r="J23" s="463"/>
      <c r="K23" s="463"/>
      <c r="L23" s="463"/>
      <c r="M23" s="463"/>
      <c r="N23" s="463"/>
      <c r="O23" s="463"/>
    </row>
    <row r="24" spans="1:15" ht="252">
      <c r="A24" s="1194" t="s">
        <v>139</v>
      </c>
      <c r="B24" s="1187" t="s">
        <v>48</v>
      </c>
      <c r="C24" s="1188"/>
      <c r="D24" s="1187"/>
      <c r="E24" s="1224" t="s">
        <v>1077</v>
      </c>
      <c r="F24" s="1252">
        <v>3500000</v>
      </c>
      <c r="G24" s="1252"/>
      <c r="H24" s="463">
        <v>1380000</v>
      </c>
      <c r="I24" s="463">
        <f t="shared" ref="I24" si="2">F24</f>
        <v>3500000</v>
      </c>
      <c r="J24" s="463"/>
      <c r="K24" s="463"/>
      <c r="L24" s="463">
        <v>1518000</v>
      </c>
      <c r="M24" s="463">
        <v>1518000</v>
      </c>
      <c r="N24" s="463"/>
      <c r="O24" s="463"/>
    </row>
    <row r="25" spans="1:15" ht="51.75">
      <c r="A25" s="1196"/>
      <c r="B25" s="1187" t="s">
        <v>50</v>
      </c>
      <c r="C25" s="1188"/>
      <c r="D25" s="1187"/>
      <c r="E25" s="1223"/>
      <c r="F25" s="1252"/>
      <c r="G25" s="1252"/>
      <c r="H25" s="463"/>
      <c r="I25" s="463"/>
      <c r="J25" s="463"/>
      <c r="K25" s="463"/>
      <c r="L25" s="463"/>
      <c r="M25" s="463"/>
      <c r="N25" s="463"/>
      <c r="O25" s="463"/>
    </row>
    <row r="26" spans="1:15" ht="51.75">
      <c r="A26" s="1196"/>
      <c r="B26" s="1187" t="s">
        <v>51</v>
      </c>
      <c r="C26" s="1188"/>
      <c r="D26" s="1187"/>
      <c r="E26" s="1223"/>
      <c r="F26" s="1252"/>
      <c r="G26" s="1252"/>
      <c r="H26" s="463"/>
      <c r="I26" s="463"/>
      <c r="J26" s="463"/>
      <c r="K26" s="463"/>
      <c r="L26" s="463"/>
      <c r="M26" s="463"/>
      <c r="N26" s="463"/>
      <c r="O26" s="463"/>
    </row>
    <row r="27" spans="1:15" ht="51.75">
      <c r="A27" s="1198"/>
      <c r="B27" s="1187" t="s">
        <v>52</v>
      </c>
      <c r="C27" s="1188"/>
      <c r="D27" s="1187"/>
      <c r="E27" s="1223"/>
      <c r="F27" s="1252"/>
      <c r="G27" s="1252"/>
      <c r="H27" s="463"/>
      <c r="I27" s="463"/>
      <c r="J27" s="463"/>
      <c r="K27" s="463"/>
      <c r="L27" s="463"/>
      <c r="M27" s="463"/>
      <c r="N27" s="463"/>
      <c r="O27" s="463"/>
    </row>
    <row r="28" spans="1:15" ht="210">
      <c r="A28" s="1202" t="s">
        <v>142</v>
      </c>
      <c r="B28" s="1183"/>
      <c r="C28" s="1188"/>
      <c r="D28" s="1187"/>
      <c r="E28" s="1224" t="s">
        <v>1078</v>
      </c>
      <c r="F28" s="1252">
        <v>900000</v>
      </c>
      <c r="G28" s="1252"/>
      <c r="H28" s="463"/>
      <c r="I28" s="463">
        <f t="shared" ref="I28" si="3">F28</f>
        <v>900000</v>
      </c>
      <c r="J28" s="463"/>
      <c r="K28" s="463"/>
      <c r="L28" s="463">
        <v>990000</v>
      </c>
      <c r="M28" s="463">
        <v>990000</v>
      </c>
      <c r="N28" s="463"/>
      <c r="O28" s="463"/>
    </row>
    <row r="29" spans="1:15" ht="39.75" customHeight="1">
      <c r="A29" s="1204"/>
      <c r="B29" s="1205"/>
      <c r="C29" s="1205"/>
      <c r="D29" s="1205"/>
      <c r="E29" s="1205"/>
      <c r="F29" s="1205"/>
      <c r="G29" s="1205"/>
      <c r="H29" s="1205"/>
      <c r="I29" s="1205"/>
      <c r="J29" s="1205"/>
      <c r="K29" s="1205"/>
      <c r="L29" s="1205"/>
      <c r="M29" s="1205"/>
      <c r="N29" s="1111"/>
      <c r="O29" s="1111"/>
    </row>
    <row r="30" spans="1:15">
      <c r="A30" s="1177"/>
      <c r="B30" s="1178"/>
      <c r="C30" s="1177"/>
      <c r="D30" s="1177"/>
      <c r="E30" s="1229"/>
      <c r="F30" s="1177"/>
      <c r="G30" s="1177"/>
    </row>
  </sheetData>
  <mergeCells count="22">
    <mergeCell ref="A21:A23"/>
    <mergeCell ref="B21:B23"/>
    <mergeCell ref="A24:A27"/>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1" priority="1"/>
  </conditionalFormatting>
  <pageMargins left="0.7" right="0.7" top="0.75" bottom="0.75" header="0.3" footer="0.3"/>
  <pageSetup paperSize="9" scale="54" orientation="landscape" r:id="rId1"/>
</worksheet>
</file>

<file path=xl/worksheets/sheet133.xml><?xml version="1.0" encoding="utf-8"?>
<worksheet xmlns="http://schemas.openxmlformats.org/spreadsheetml/2006/main" xmlns:r="http://schemas.openxmlformats.org/officeDocument/2006/relationships">
  <dimension ref="A1:O31"/>
  <sheetViews>
    <sheetView view="pageBreakPreview" zoomScale="60" zoomScaleNormal="70" workbookViewId="0">
      <selection activeCell="M15" sqref="M15:M16"/>
    </sheetView>
  </sheetViews>
  <sheetFormatPr defaultColWidth="9.140625" defaultRowHeight="21"/>
  <cols>
    <col min="1" max="1" width="8.42578125" style="3" customWidth="1"/>
    <col min="2" max="2" width="7.85546875" style="3" customWidth="1"/>
    <col min="3" max="3" width="10.28515625" style="3" customWidth="1"/>
    <col min="4" max="4" width="10.7109375" style="3" customWidth="1"/>
    <col min="5" max="5" width="100.42578125" style="31" customWidth="1"/>
    <col min="6" max="7" width="8.5703125" style="3" hidden="1" customWidth="1"/>
    <col min="8" max="13" width="8.5703125" style="3" customWidth="1"/>
    <col min="14" max="15" width="8.570312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ht="35.25" customHeight="1">
      <c r="A7" s="1179" t="s">
        <v>175</v>
      </c>
      <c r="B7" s="1179"/>
      <c r="C7" s="1179"/>
      <c r="D7" s="1401" t="s">
        <v>1079</v>
      </c>
      <c r="E7" s="1401"/>
      <c r="F7" s="1180"/>
      <c r="G7" s="1180"/>
    </row>
    <row r="8" spans="1:15" ht="36">
      <c r="A8" s="1180"/>
      <c r="B8" s="1182"/>
      <c r="C8" s="1180"/>
      <c r="D8" s="1180"/>
      <c r="E8" s="1229"/>
      <c r="F8" s="1180"/>
      <c r="G8" s="1180"/>
      <c r="H8" s="1081" t="s">
        <v>6</v>
      </c>
      <c r="I8" s="1081"/>
      <c r="J8" s="1081"/>
      <c r="K8" s="1081"/>
      <c r="L8" s="1081"/>
      <c r="M8" s="1081"/>
      <c r="N8" s="1081"/>
      <c r="O8" s="1081"/>
    </row>
    <row r="9" spans="1:15" ht="62.25" customHeight="1">
      <c r="A9" s="1402" t="s">
        <v>119</v>
      </c>
      <c r="B9" s="1402" t="s">
        <v>8</v>
      </c>
      <c r="C9" s="1403" t="s">
        <v>9</v>
      </c>
      <c r="D9" s="1403"/>
      <c r="E9" s="1163" t="s">
        <v>120</v>
      </c>
      <c r="F9" s="1402" t="s">
        <v>121</v>
      </c>
      <c r="G9" s="1402" t="s">
        <v>12</v>
      </c>
      <c r="H9" s="16" t="s">
        <v>13</v>
      </c>
      <c r="I9" s="16" t="s">
        <v>14</v>
      </c>
      <c r="J9" s="16" t="s">
        <v>15</v>
      </c>
      <c r="K9" s="16" t="s">
        <v>16</v>
      </c>
      <c r="L9" s="17" t="s">
        <v>17</v>
      </c>
      <c r="M9" s="17" t="s">
        <v>18</v>
      </c>
      <c r="N9" s="18" t="s">
        <v>19</v>
      </c>
      <c r="O9" s="18" t="s">
        <v>20</v>
      </c>
    </row>
    <row r="10" spans="1:15">
      <c r="A10" s="1185">
        <v>1</v>
      </c>
      <c r="B10" s="1185">
        <v>2</v>
      </c>
      <c r="C10" s="1185">
        <v>3</v>
      </c>
      <c r="D10" s="1185">
        <v>4</v>
      </c>
      <c r="E10" s="1233">
        <v>5</v>
      </c>
      <c r="F10" s="1185">
        <v>6</v>
      </c>
      <c r="G10" s="1185">
        <v>7</v>
      </c>
      <c r="H10" s="11"/>
      <c r="I10" s="11"/>
      <c r="J10" s="11"/>
      <c r="K10" s="11"/>
      <c r="L10" s="11"/>
      <c r="M10" s="11"/>
      <c r="N10" s="11"/>
      <c r="O10" s="11"/>
    </row>
    <row r="11" spans="1:15" ht="86.25">
      <c r="A11" s="1186" t="s">
        <v>21</v>
      </c>
      <c r="B11" s="1186" t="s">
        <v>22</v>
      </c>
      <c r="C11" s="1186" t="s">
        <v>122</v>
      </c>
      <c r="D11" s="1187" t="s">
        <v>123</v>
      </c>
      <c r="E11" s="1223"/>
      <c r="F11" s="1252"/>
      <c r="G11" s="1252"/>
      <c r="H11" s="25"/>
      <c r="I11" s="25"/>
      <c r="J11" s="25"/>
      <c r="K11" s="25"/>
      <c r="L11" s="25"/>
      <c r="M11" s="25"/>
      <c r="N11" s="25"/>
      <c r="O11" s="25"/>
    </row>
    <row r="12" spans="1:15" ht="103.5">
      <c r="A12" s="1189"/>
      <c r="B12" s="1189"/>
      <c r="C12" s="1190"/>
      <c r="D12" s="1187" t="s">
        <v>124</v>
      </c>
      <c r="E12" s="1223"/>
      <c r="F12" s="1252"/>
      <c r="G12" s="1252"/>
      <c r="H12" s="25"/>
      <c r="I12" s="25"/>
      <c r="J12" s="25"/>
      <c r="K12" s="25"/>
      <c r="L12" s="25"/>
      <c r="M12" s="25"/>
      <c r="N12" s="25"/>
      <c r="O12" s="25"/>
    </row>
    <row r="13" spans="1:15" ht="86.25">
      <c r="A13" s="1189"/>
      <c r="B13" s="1189"/>
      <c r="C13" s="1186" t="s">
        <v>125</v>
      </c>
      <c r="D13" s="1187" t="s">
        <v>123</v>
      </c>
      <c r="E13" s="1223"/>
      <c r="F13" s="1252"/>
      <c r="G13" s="1252"/>
      <c r="H13" s="25"/>
      <c r="I13" s="25"/>
      <c r="J13" s="25"/>
      <c r="K13" s="25"/>
      <c r="L13" s="25"/>
      <c r="M13" s="25"/>
      <c r="N13" s="25"/>
      <c r="O13" s="25"/>
    </row>
    <row r="14" spans="1:15" ht="103.5">
      <c r="A14" s="1190"/>
      <c r="B14" s="1190"/>
      <c r="C14" s="1190"/>
      <c r="D14" s="1187" t="s">
        <v>124</v>
      </c>
      <c r="E14" s="1223"/>
      <c r="F14" s="1252"/>
      <c r="G14" s="1252"/>
      <c r="H14" s="25"/>
      <c r="I14" s="25"/>
      <c r="J14" s="25"/>
      <c r="K14" s="25"/>
      <c r="L14" s="25"/>
      <c r="M14" s="25"/>
      <c r="N14" s="25"/>
      <c r="O14" s="25"/>
    </row>
    <row r="15" spans="1:15" ht="86.25">
      <c r="A15" s="1186" t="s">
        <v>21</v>
      </c>
      <c r="B15" s="1186" t="s">
        <v>22</v>
      </c>
      <c r="C15" s="1186" t="s">
        <v>126</v>
      </c>
      <c r="D15" s="1187" t="s">
        <v>123</v>
      </c>
      <c r="E15" s="1223"/>
      <c r="F15" s="1252"/>
      <c r="G15" s="1252"/>
      <c r="H15" s="25"/>
      <c r="I15" s="25"/>
      <c r="J15" s="25"/>
      <c r="K15" s="25"/>
      <c r="L15" s="25"/>
      <c r="M15" s="25"/>
      <c r="N15" s="25"/>
      <c r="O15" s="25"/>
    </row>
    <row r="16" spans="1:15" ht="103.5">
      <c r="A16" s="1189"/>
      <c r="B16" s="1190"/>
      <c r="C16" s="1190"/>
      <c r="D16" s="1187" t="s">
        <v>124</v>
      </c>
      <c r="E16" s="1223"/>
      <c r="F16" s="1252"/>
      <c r="G16" s="1252"/>
      <c r="H16" s="25"/>
      <c r="I16" s="25"/>
      <c r="J16" s="25"/>
      <c r="K16" s="25"/>
      <c r="L16" s="25"/>
      <c r="M16" s="25"/>
      <c r="N16" s="25"/>
      <c r="O16" s="25"/>
    </row>
    <row r="17" spans="1:15" ht="34.5">
      <c r="A17" s="1189"/>
      <c r="B17" s="1186" t="s">
        <v>131</v>
      </c>
      <c r="C17" s="1186" t="s">
        <v>35</v>
      </c>
      <c r="D17" s="1187" t="s">
        <v>36</v>
      </c>
      <c r="E17" s="1223"/>
      <c r="F17" s="1252"/>
      <c r="G17" s="1252"/>
      <c r="H17" s="25"/>
      <c r="I17" s="25"/>
      <c r="J17" s="25"/>
      <c r="K17" s="25"/>
      <c r="L17" s="25"/>
      <c r="M17" s="25"/>
      <c r="N17" s="25"/>
      <c r="O17" s="25"/>
    </row>
    <row r="18" spans="1:15" ht="34.5">
      <c r="A18" s="1189"/>
      <c r="B18" s="1189"/>
      <c r="C18" s="1190"/>
      <c r="D18" s="1187" t="s">
        <v>132</v>
      </c>
      <c r="E18" s="1223"/>
      <c r="F18" s="1252"/>
      <c r="G18" s="1252"/>
      <c r="H18" s="25"/>
      <c r="I18" s="25"/>
      <c r="J18" s="25"/>
      <c r="K18" s="25"/>
      <c r="L18" s="25"/>
      <c r="M18" s="25"/>
      <c r="N18" s="25"/>
      <c r="O18" s="25"/>
    </row>
    <row r="19" spans="1:15" ht="409.6" customHeight="1">
      <c r="A19" s="1189"/>
      <c r="B19" s="1189"/>
      <c r="C19" s="1186" t="s">
        <v>133</v>
      </c>
      <c r="D19" s="1187" t="s">
        <v>39</v>
      </c>
      <c r="E19" s="1224" t="s">
        <v>1080</v>
      </c>
      <c r="F19" s="1151">
        <v>1200000</v>
      </c>
      <c r="G19" s="1252"/>
      <c r="H19" s="25">
        <v>1270000</v>
      </c>
      <c r="I19" s="25">
        <f>F19</f>
        <v>1200000</v>
      </c>
      <c r="J19" s="25">
        <v>1281250</v>
      </c>
      <c r="K19" s="25">
        <v>703387.19528880122</v>
      </c>
      <c r="L19" s="25">
        <v>773725</v>
      </c>
      <c r="M19" s="25">
        <v>773725</v>
      </c>
      <c r="N19" s="25"/>
      <c r="O19" s="25"/>
    </row>
    <row r="20" spans="1:15" ht="34.5">
      <c r="A20" s="1190"/>
      <c r="B20" s="1190"/>
      <c r="C20" s="1190"/>
      <c r="D20" s="1187" t="s">
        <v>41</v>
      </c>
      <c r="E20" s="1223"/>
      <c r="F20" s="1151"/>
      <c r="G20" s="1252"/>
      <c r="H20" s="25"/>
      <c r="I20" s="25"/>
      <c r="J20" s="25"/>
      <c r="K20" s="25"/>
      <c r="L20" s="25"/>
      <c r="M20" s="25"/>
      <c r="N20" s="25"/>
      <c r="O20" s="25"/>
    </row>
    <row r="21" spans="1:15">
      <c r="A21" s="1194" t="s">
        <v>21</v>
      </c>
      <c r="B21" s="1195" t="s">
        <v>138</v>
      </c>
      <c r="C21" s="1188" t="s">
        <v>44</v>
      </c>
      <c r="D21" s="1187"/>
      <c r="E21" s="1223"/>
      <c r="F21" s="1151"/>
      <c r="G21" s="1252"/>
      <c r="H21" s="25"/>
      <c r="I21" s="25"/>
      <c r="J21" s="25"/>
      <c r="K21" s="25"/>
      <c r="L21" s="25"/>
      <c r="M21" s="25"/>
      <c r="N21" s="25"/>
      <c r="O21" s="25"/>
    </row>
    <row r="22" spans="1:15" ht="35.25">
      <c r="A22" s="1196"/>
      <c r="B22" s="1197"/>
      <c r="C22" s="1188" t="s">
        <v>45</v>
      </c>
      <c r="D22" s="1187"/>
      <c r="E22" s="1223"/>
      <c r="F22" s="1151"/>
      <c r="G22" s="1252"/>
      <c r="H22" s="25"/>
      <c r="I22" s="25"/>
      <c r="J22" s="25"/>
      <c r="K22" s="25"/>
      <c r="L22" s="25"/>
      <c r="M22" s="25"/>
      <c r="N22" s="25"/>
      <c r="O22" s="25"/>
    </row>
    <row r="23" spans="1:15">
      <c r="A23" s="1198"/>
      <c r="B23" s="1199"/>
      <c r="C23" s="1188" t="s">
        <v>46</v>
      </c>
      <c r="D23" s="1187"/>
      <c r="E23" s="1223"/>
      <c r="F23" s="1151"/>
      <c r="G23" s="1252"/>
      <c r="H23" s="25"/>
      <c r="I23" s="25"/>
      <c r="J23" s="25"/>
      <c r="K23" s="25"/>
      <c r="L23" s="25"/>
      <c r="M23" s="25"/>
      <c r="N23" s="25"/>
      <c r="O23" s="25"/>
    </row>
    <row r="24" spans="1:15" ht="409.6" customHeight="1">
      <c r="A24" s="1194" t="s">
        <v>139</v>
      </c>
      <c r="B24" s="1187" t="s">
        <v>48</v>
      </c>
      <c r="C24" s="1188"/>
      <c r="D24" s="1187"/>
      <c r="E24" s="1228" t="s">
        <v>1081</v>
      </c>
      <c r="F24" s="1151">
        <v>2500000</v>
      </c>
      <c r="G24" s="1252"/>
      <c r="H24" s="25">
        <v>1670000</v>
      </c>
      <c r="I24" s="25">
        <f>F24</f>
        <v>2500000</v>
      </c>
      <c r="J24" s="25"/>
      <c r="K24" s="25"/>
      <c r="L24" s="25">
        <v>1837000</v>
      </c>
      <c r="M24" s="25">
        <v>1837000</v>
      </c>
      <c r="N24" s="25"/>
      <c r="O24" s="25"/>
    </row>
    <row r="25" spans="1:15" ht="34.5">
      <c r="A25" s="1196"/>
      <c r="B25" s="1187" t="s">
        <v>50</v>
      </c>
      <c r="C25" s="1188"/>
      <c r="D25" s="1187"/>
      <c r="E25" s="1223"/>
      <c r="F25" s="1151"/>
      <c r="G25" s="1252"/>
      <c r="H25" s="25"/>
      <c r="I25" s="25"/>
      <c r="J25" s="25"/>
      <c r="K25" s="25"/>
      <c r="L25" s="25"/>
      <c r="M25" s="25"/>
      <c r="N25" s="25"/>
      <c r="O25" s="25"/>
    </row>
    <row r="26" spans="1:15" ht="34.5">
      <c r="A26" s="1196"/>
      <c r="B26" s="1187" t="s">
        <v>51</v>
      </c>
      <c r="C26" s="1188"/>
      <c r="D26" s="1187"/>
      <c r="E26" s="1223"/>
      <c r="F26" s="1151"/>
      <c r="G26" s="1252"/>
      <c r="H26" s="25"/>
      <c r="I26" s="25"/>
      <c r="J26" s="25"/>
      <c r="K26" s="25"/>
      <c r="L26" s="25"/>
      <c r="M26" s="25"/>
      <c r="N26" s="25"/>
      <c r="O26" s="25"/>
    </row>
    <row r="27" spans="1:15" ht="34.5">
      <c r="A27" s="1198"/>
      <c r="B27" s="1187" t="s">
        <v>52</v>
      </c>
      <c r="C27" s="1188"/>
      <c r="D27" s="1187"/>
      <c r="E27" s="1223"/>
      <c r="F27" s="1151"/>
      <c r="G27" s="1252"/>
      <c r="H27" s="25"/>
      <c r="I27" s="25"/>
      <c r="J27" s="25"/>
      <c r="K27" s="25"/>
      <c r="L27" s="25"/>
      <c r="M27" s="25"/>
      <c r="N27" s="25"/>
      <c r="O27" s="25"/>
    </row>
    <row r="28" spans="1:15" ht="120">
      <c r="A28" s="1202" t="s">
        <v>142</v>
      </c>
      <c r="B28" s="1183"/>
      <c r="C28" s="1188"/>
      <c r="D28" s="1187"/>
      <c r="E28" s="1224" t="s">
        <v>1082</v>
      </c>
      <c r="F28" s="1151">
        <v>800000</v>
      </c>
      <c r="G28" s="1252"/>
      <c r="H28" s="25">
        <v>242000</v>
      </c>
      <c r="I28" s="25">
        <f>F28</f>
        <v>800000</v>
      </c>
      <c r="J28" s="25"/>
      <c r="K28" s="25"/>
      <c r="L28" s="25">
        <v>700000</v>
      </c>
      <c r="M28" s="25">
        <v>700000</v>
      </c>
      <c r="N28" s="25"/>
      <c r="O28" s="25"/>
    </row>
    <row r="29" spans="1:15" ht="43.5" customHeight="1">
      <c r="A29" s="1404" t="s">
        <v>144</v>
      </c>
      <c r="B29" s="1405"/>
      <c r="C29" s="1405"/>
      <c r="D29" s="1405"/>
      <c r="E29" s="1405"/>
      <c r="F29" s="1405"/>
      <c r="G29" s="1405"/>
      <c r="H29" s="1405"/>
      <c r="I29" s="1405"/>
      <c r="J29" s="1405"/>
      <c r="K29" s="1405"/>
      <c r="L29" s="1405"/>
      <c r="M29" s="1405"/>
      <c r="N29" s="1405"/>
      <c r="O29" s="1405"/>
    </row>
    <row r="30" spans="1:15">
      <c r="A30" s="1177"/>
      <c r="B30" s="1178"/>
      <c r="C30" s="1177"/>
      <c r="D30" s="1177"/>
      <c r="E30" s="1229"/>
      <c r="F30" s="1177"/>
      <c r="G30" s="1177"/>
    </row>
    <row r="31" spans="1:15">
      <c r="A31" s="1177"/>
      <c r="B31" s="1178"/>
      <c r="C31" s="1177"/>
      <c r="D31" s="1177"/>
      <c r="E31" s="1229"/>
      <c r="F31" s="1177"/>
      <c r="G31" s="1177"/>
    </row>
  </sheetData>
  <mergeCells count="23">
    <mergeCell ref="A21:A23"/>
    <mergeCell ref="B21:B23"/>
    <mergeCell ref="A24:A27"/>
    <mergeCell ref="A29:O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 ref="D7:E7"/>
  </mergeCells>
  <conditionalFormatting sqref="H9:K9">
    <cfRule type="duplicateValues" dxfId="0" priority="1"/>
  </conditionalFormatting>
  <pageMargins left="0.7" right="0.24" top="0.42" bottom="0.75" header="0.3" footer="0.3"/>
  <pageSetup paperSize="9" scale="71" orientation="landscape" r:id="rId1"/>
  <rowBreaks count="1" manualBreakCount="1">
    <brk id="21" max="12" man="1"/>
  </rowBreaks>
</worksheet>
</file>

<file path=xl/worksheets/sheet14.xml><?xml version="1.0" encoding="utf-8"?>
<worksheet xmlns="http://schemas.openxmlformats.org/spreadsheetml/2006/main" xmlns:r="http://schemas.openxmlformats.org/officeDocument/2006/relationships">
  <dimension ref="A1:XFD29"/>
  <sheetViews>
    <sheetView view="pageBreakPreview" topLeftCell="A10" zoomScaleNormal="70" zoomScaleSheetLayoutView="100" workbookViewId="0">
      <selection activeCell="M15" sqref="M15:M16"/>
    </sheetView>
  </sheetViews>
  <sheetFormatPr defaultColWidth="0" defaultRowHeight="15"/>
  <cols>
    <col min="1" max="3" width="8.42578125" customWidth="1"/>
    <col min="4" max="4" width="17.28515625" customWidth="1"/>
    <col min="5" max="5" width="47.28515625" style="241" customWidth="1"/>
    <col min="6" max="6" width="16.28515625" hidden="1" customWidth="1"/>
    <col min="7" max="7" width="0" hidden="1" customWidth="1"/>
    <col min="8" max="13" width="7.7109375" customWidth="1"/>
    <col min="14" max="15" width="0" hidden="1" customWidth="1"/>
  </cols>
  <sheetData>
    <row r="1" spans="1:16384" ht="18">
      <c r="A1" s="211" t="s">
        <v>171</v>
      </c>
      <c r="B1" s="212"/>
      <c r="C1" s="212"/>
      <c r="D1" s="212"/>
      <c r="E1" s="212"/>
      <c r="F1" s="212"/>
      <c r="G1" s="213"/>
    </row>
    <row r="2" spans="1:16384" ht="18">
      <c r="A2" s="211" t="s">
        <v>113</v>
      </c>
      <c r="B2" s="212"/>
      <c r="C2" s="212"/>
      <c r="D2" s="212"/>
      <c r="E2" s="212"/>
      <c r="F2" s="212"/>
      <c r="G2" s="213"/>
    </row>
    <row r="3" spans="1:16384" ht="18">
      <c r="A3" s="211" t="s">
        <v>114</v>
      </c>
      <c r="B3" s="212"/>
      <c r="C3" s="212"/>
      <c r="D3" s="212"/>
      <c r="E3" s="212"/>
      <c r="F3" s="212"/>
      <c r="G3" s="213"/>
    </row>
    <row r="4" spans="1:16384">
      <c r="A4" s="214"/>
      <c r="B4" s="214"/>
      <c r="C4" s="214"/>
      <c r="D4" s="214"/>
      <c r="E4" s="214"/>
      <c r="F4" s="214"/>
      <c r="G4" s="214"/>
    </row>
    <row r="5" spans="1:16384" ht="16.5">
      <c r="A5" s="215" t="s">
        <v>172</v>
      </c>
      <c r="B5" s="216"/>
      <c r="C5" s="216"/>
      <c r="D5" s="216"/>
      <c r="E5" s="216"/>
      <c r="F5" s="216"/>
      <c r="G5" s="217"/>
    </row>
    <row r="6" spans="1:16384" ht="16.5">
      <c r="A6" s="215" t="s">
        <v>173</v>
      </c>
      <c r="B6" s="216"/>
      <c r="C6" s="217"/>
      <c r="D6" s="218" t="s">
        <v>174</v>
      </c>
      <c r="E6" s="219"/>
      <c r="F6" s="219"/>
      <c r="G6" s="220"/>
    </row>
    <row r="7" spans="1:16384" ht="25.5">
      <c r="A7" s="215" t="s">
        <v>175</v>
      </c>
      <c r="B7" s="216"/>
      <c r="C7" s="217"/>
      <c r="D7" s="221" t="s">
        <v>176</v>
      </c>
      <c r="E7" s="222"/>
      <c r="F7" s="222"/>
      <c r="G7" s="223"/>
    </row>
    <row r="8" spans="1:16384" ht="21">
      <c r="A8" s="224"/>
      <c r="B8" s="224"/>
      <c r="C8" s="224"/>
      <c r="D8" s="224"/>
      <c r="E8" s="224"/>
      <c r="F8" s="224"/>
      <c r="G8" s="224"/>
      <c r="H8" s="225" t="s">
        <v>6</v>
      </c>
      <c r="I8" s="226"/>
      <c r="J8" s="226"/>
      <c r="K8" s="226"/>
      <c r="L8" s="226"/>
      <c r="M8" s="226"/>
      <c r="N8" s="226"/>
      <c r="O8" s="227"/>
    </row>
    <row r="9" spans="1:16384" s="3" customFormat="1" ht="177" customHeight="1">
      <c r="A9" s="128" t="s">
        <v>119</v>
      </c>
      <c r="B9" s="128" t="s">
        <v>8</v>
      </c>
      <c r="C9" s="130" t="s">
        <v>9</v>
      </c>
      <c r="D9" s="130"/>
      <c r="E9" s="128" t="s">
        <v>120</v>
      </c>
      <c r="F9" s="128" t="s">
        <v>121</v>
      </c>
      <c r="G9" s="128" t="s">
        <v>12</v>
      </c>
      <c r="H9" s="162" t="s">
        <v>13</v>
      </c>
      <c r="I9" s="162" t="s">
        <v>14</v>
      </c>
      <c r="J9" s="162" t="s">
        <v>15</v>
      </c>
      <c r="K9" s="162" t="s">
        <v>16</v>
      </c>
      <c r="L9" s="133" t="s">
        <v>17</v>
      </c>
      <c r="M9" s="133" t="s">
        <v>18</v>
      </c>
      <c r="N9" s="228" t="s">
        <v>19</v>
      </c>
      <c r="O9" s="229" t="s">
        <v>20</v>
      </c>
    </row>
    <row r="10" spans="1:16384" ht="15.75">
      <c r="A10" s="230">
        <v>1</v>
      </c>
      <c r="B10" s="230">
        <v>2</v>
      </c>
      <c r="C10" s="230">
        <v>3</v>
      </c>
      <c r="D10" s="230">
        <v>4</v>
      </c>
      <c r="E10" s="230">
        <v>5</v>
      </c>
      <c r="F10" s="230">
        <v>6</v>
      </c>
      <c r="G10" s="230">
        <v>7</v>
      </c>
      <c r="H10" s="231">
        <v>6</v>
      </c>
      <c r="I10" s="231">
        <v>7</v>
      </c>
      <c r="J10" s="231">
        <v>8</v>
      </c>
      <c r="K10" s="231">
        <v>9</v>
      </c>
      <c r="L10" s="231">
        <v>10</v>
      </c>
      <c r="M10" s="231">
        <v>11</v>
      </c>
      <c r="N10" s="230"/>
      <c r="O10" s="230"/>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49.5">
      <c r="A11" s="135" t="s">
        <v>21</v>
      </c>
      <c r="B11" s="136" t="s">
        <v>22</v>
      </c>
      <c r="C11" s="136" t="s">
        <v>122</v>
      </c>
      <c r="D11" s="137" t="s">
        <v>123</v>
      </c>
      <c r="E11" s="138"/>
      <c r="F11" s="232"/>
      <c r="G11" s="232"/>
      <c r="H11" s="233"/>
      <c r="I11" s="234"/>
      <c r="J11" s="233"/>
      <c r="K11" s="233"/>
      <c r="L11" s="233"/>
      <c r="M11" s="235"/>
    </row>
    <row r="12" spans="1:16384" ht="49.5">
      <c r="A12" s="135"/>
      <c r="B12" s="136"/>
      <c r="C12" s="136"/>
      <c r="D12" s="137" t="s">
        <v>124</v>
      </c>
      <c r="E12" s="138"/>
      <c r="F12" s="232"/>
      <c r="G12" s="232"/>
      <c r="H12" s="233"/>
      <c r="I12" s="234"/>
      <c r="J12" s="233"/>
      <c r="K12" s="233"/>
      <c r="L12" s="233"/>
      <c r="M12" s="235"/>
    </row>
    <row r="13" spans="1:16384" ht="49.5">
      <c r="A13" s="135"/>
      <c r="B13" s="136"/>
      <c r="C13" s="136" t="s">
        <v>125</v>
      </c>
      <c r="D13" s="137" t="s">
        <v>123</v>
      </c>
      <c r="E13" s="138"/>
      <c r="F13" s="232"/>
      <c r="G13" s="232"/>
      <c r="H13" s="233"/>
      <c r="I13" s="234"/>
      <c r="J13" s="233"/>
      <c r="K13" s="233"/>
      <c r="L13" s="233"/>
      <c r="M13" s="235"/>
    </row>
    <row r="14" spans="1:16384" ht="49.5">
      <c r="A14" s="135"/>
      <c r="B14" s="136"/>
      <c r="C14" s="136"/>
      <c r="D14" s="137" t="s">
        <v>124</v>
      </c>
      <c r="E14" s="138"/>
      <c r="F14" s="232"/>
      <c r="G14" s="232"/>
      <c r="H14" s="233"/>
      <c r="I14" s="234"/>
      <c r="J14" s="233"/>
      <c r="K14" s="233"/>
      <c r="L14" s="233"/>
      <c r="M14" s="235"/>
    </row>
    <row r="15" spans="1:16384" ht="212.25" customHeight="1">
      <c r="A15" s="135" t="s">
        <v>21</v>
      </c>
      <c r="B15" s="136" t="s">
        <v>22</v>
      </c>
      <c r="C15" s="136" t="s">
        <v>126</v>
      </c>
      <c r="D15" s="137" t="s">
        <v>123</v>
      </c>
      <c r="E15" s="236" t="s">
        <v>177</v>
      </c>
      <c r="F15" s="232" t="s">
        <v>162</v>
      </c>
      <c r="G15" s="232"/>
      <c r="H15" s="233">
        <v>718000</v>
      </c>
      <c r="I15" s="234" t="str">
        <f t="shared" ref="I15:I28" si="0">F15</f>
        <v>7,50,000/-</v>
      </c>
      <c r="J15" s="233"/>
      <c r="K15" s="233"/>
      <c r="L15" s="233">
        <v>800000</v>
      </c>
      <c r="M15" s="233">
        <v>800000</v>
      </c>
    </row>
    <row r="16" spans="1:16384" ht="198.75" customHeight="1">
      <c r="A16" s="135"/>
      <c r="B16" s="136"/>
      <c r="C16" s="136"/>
      <c r="D16" s="137" t="s">
        <v>124</v>
      </c>
      <c r="E16" s="236" t="s">
        <v>178</v>
      </c>
      <c r="F16" s="232" t="s">
        <v>179</v>
      </c>
      <c r="G16" s="232"/>
      <c r="H16" s="233">
        <v>403000</v>
      </c>
      <c r="I16" s="234" t="str">
        <f t="shared" si="0"/>
        <v>6,00,000/-</v>
      </c>
      <c r="J16" s="233"/>
      <c r="K16" s="233"/>
      <c r="L16" s="233">
        <v>600000</v>
      </c>
      <c r="M16" s="233">
        <v>600000</v>
      </c>
    </row>
    <row r="17" spans="1:13" ht="16.5">
      <c r="A17" s="135"/>
      <c r="B17" s="136" t="s">
        <v>131</v>
      </c>
      <c r="C17" s="136" t="s">
        <v>35</v>
      </c>
      <c r="D17" s="224" t="s">
        <v>36</v>
      </c>
      <c r="E17" s="138"/>
      <c r="F17" s="232"/>
      <c r="G17" s="232"/>
      <c r="H17" s="233"/>
      <c r="I17" s="234"/>
      <c r="J17" s="233"/>
      <c r="K17" s="233"/>
      <c r="L17" s="233"/>
      <c r="M17" s="235"/>
    </row>
    <row r="18" spans="1:13" ht="16.5">
      <c r="A18" s="135"/>
      <c r="B18" s="136"/>
      <c r="C18" s="136"/>
      <c r="D18" s="224" t="s">
        <v>132</v>
      </c>
      <c r="E18" s="138"/>
      <c r="F18" s="232"/>
      <c r="G18" s="232"/>
      <c r="H18" s="233"/>
      <c r="I18" s="234"/>
      <c r="J18" s="233"/>
      <c r="K18" s="233"/>
      <c r="L18" s="233"/>
      <c r="M18" s="235"/>
    </row>
    <row r="19" spans="1:13" ht="409.6" customHeight="1">
      <c r="A19" s="135"/>
      <c r="B19" s="136"/>
      <c r="C19" s="136" t="s">
        <v>133</v>
      </c>
      <c r="D19" s="163" t="s">
        <v>39</v>
      </c>
      <c r="E19" s="237" t="s">
        <v>180</v>
      </c>
      <c r="F19" s="232" t="s">
        <v>128</v>
      </c>
      <c r="G19" s="232"/>
      <c r="H19" s="233">
        <v>350000</v>
      </c>
      <c r="I19" s="234" t="str">
        <f t="shared" si="0"/>
        <v>5,00,000/-</v>
      </c>
      <c r="J19" s="233">
        <v>11750000</v>
      </c>
      <c r="K19" s="233">
        <v>5693333</v>
      </c>
      <c r="L19" s="233">
        <v>500000</v>
      </c>
      <c r="M19" s="233">
        <v>500000</v>
      </c>
    </row>
    <row r="20" spans="1:13" ht="126.75">
      <c r="A20" s="135"/>
      <c r="B20" s="136"/>
      <c r="C20" s="136"/>
      <c r="D20" s="224" t="s">
        <v>41</v>
      </c>
      <c r="E20" s="236" t="s">
        <v>181</v>
      </c>
      <c r="F20" s="232" t="s">
        <v>137</v>
      </c>
      <c r="G20" s="232"/>
      <c r="H20" s="233">
        <v>878000</v>
      </c>
      <c r="I20" s="234" t="str">
        <f t="shared" si="0"/>
        <v>3,50,000/-</v>
      </c>
      <c r="J20" s="233">
        <v>11750000</v>
      </c>
      <c r="K20" s="233">
        <v>6076667</v>
      </c>
      <c r="L20" s="233">
        <v>1000000</v>
      </c>
      <c r="M20" s="233">
        <v>1000000</v>
      </c>
    </row>
    <row r="21" spans="1:13" ht="16.5">
      <c r="A21" s="136" t="s">
        <v>21</v>
      </c>
      <c r="B21" s="149" t="s">
        <v>138</v>
      </c>
      <c r="C21" s="224" t="s">
        <v>44</v>
      </c>
      <c r="D21" s="232"/>
      <c r="E21" s="138"/>
      <c r="F21" s="232"/>
      <c r="G21" s="232"/>
      <c r="H21" s="233"/>
      <c r="I21" s="234"/>
      <c r="J21" s="233"/>
      <c r="K21" s="233"/>
      <c r="L21" s="233"/>
      <c r="M21" s="235"/>
    </row>
    <row r="22" spans="1:13" ht="16.5">
      <c r="A22" s="136"/>
      <c r="B22" s="149"/>
      <c r="C22" s="224" t="s">
        <v>45</v>
      </c>
      <c r="D22" s="232"/>
      <c r="E22" s="138"/>
      <c r="F22" s="232"/>
      <c r="G22" s="232"/>
      <c r="H22" s="233"/>
      <c r="I22" s="234"/>
      <c r="J22" s="233"/>
      <c r="K22" s="233"/>
      <c r="L22" s="233"/>
      <c r="M22" s="235"/>
    </row>
    <row r="23" spans="1:13" ht="16.5">
      <c r="A23" s="136"/>
      <c r="B23" s="149"/>
      <c r="C23" s="224" t="s">
        <v>46</v>
      </c>
      <c r="D23" s="232"/>
      <c r="E23" s="138"/>
      <c r="F23" s="232"/>
      <c r="G23" s="232"/>
      <c r="H23" s="233"/>
      <c r="I23" s="234"/>
      <c r="J23" s="233"/>
      <c r="K23" s="233"/>
      <c r="L23" s="233"/>
      <c r="M23" s="235"/>
    </row>
    <row r="24" spans="1:13" ht="216.75" customHeight="1">
      <c r="A24" s="136" t="s">
        <v>139</v>
      </c>
      <c r="B24" s="224" t="s">
        <v>48</v>
      </c>
      <c r="C24" s="232"/>
      <c r="D24" s="238" t="s">
        <v>182</v>
      </c>
      <c r="E24" s="239"/>
      <c r="F24" s="232" t="s">
        <v>141</v>
      </c>
      <c r="G24" s="232"/>
      <c r="H24" s="233">
        <v>762000</v>
      </c>
      <c r="I24" s="234" t="str">
        <f t="shared" si="0"/>
        <v>10,00,000/-</v>
      </c>
      <c r="J24" s="233">
        <v>2520000</v>
      </c>
      <c r="K24" s="233">
        <v>2520000</v>
      </c>
      <c r="L24" s="233">
        <v>1000000</v>
      </c>
      <c r="M24" s="233">
        <v>1000000</v>
      </c>
    </row>
    <row r="25" spans="1:13" ht="16.5">
      <c r="A25" s="136"/>
      <c r="B25" s="224" t="s">
        <v>50</v>
      </c>
      <c r="C25" s="232"/>
      <c r="D25" s="232"/>
      <c r="E25" s="138"/>
      <c r="F25" s="232"/>
      <c r="G25" s="232"/>
      <c r="H25" s="233"/>
      <c r="I25" s="234"/>
      <c r="J25" s="233"/>
      <c r="K25" s="233"/>
      <c r="L25" s="233"/>
      <c r="M25" s="235"/>
    </row>
    <row r="26" spans="1:13" ht="16.5">
      <c r="A26" s="136"/>
      <c r="B26" s="224" t="s">
        <v>51</v>
      </c>
      <c r="C26" s="232"/>
      <c r="D26" s="232"/>
      <c r="E26" s="138"/>
      <c r="F26" s="232"/>
      <c r="G26" s="232"/>
      <c r="H26" s="233"/>
      <c r="I26" s="234"/>
      <c r="J26" s="233"/>
      <c r="K26" s="233"/>
      <c r="L26" s="233"/>
      <c r="M26" s="235"/>
    </row>
    <row r="27" spans="1:13" ht="16.5">
      <c r="A27" s="136"/>
      <c r="B27" s="224" t="s">
        <v>52</v>
      </c>
      <c r="C27" s="232"/>
      <c r="D27" s="232"/>
      <c r="E27" s="138"/>
      <c r="F27" s="232"/>
      <c r="G27" s="232"/>
      <c r="H27" s="233"/>
      <c r="I27" s="234"/>
      <c r="J27" s="233"/>
      <c r="K27" s="233"/>
      <c r="L27" s="233"/>
      <c r="M27" s="235"/>
    </row>
    <row r="28" spans="1:13" ht="128.25">
      <c r="A28" s="129" t="s">
        <v>142</v>
      </c>
      <c r="B28" s="232"/>
      <c r="C28" s="238" t="s">
        <v>183</v>
      </c>
      <c r="D28" s="240"/>
      <c r="E28" s="239"/>
      <c r="F28" s="232" t="s">
        <v>137</v>
      </c>
      <c r="G28" s="232"/>
      <c r="H28" s="233">
        <v>403000</v>
      </c>
      <c r="I28" s="234" t="str">
        <f t="shared" si="0"/>
        <v>3,50,000/-</v>
      </c>
      <c r="J28" s="233"/>
      <c r="K28" s="233"/>
      <c r="L28" s="233">
        <v>500000</v>
      </c>
      <c r="M28" s="233">
        <v>500000</v>
      </c>
    </row>
    <row r="29" spans="1:13" ht="16.5">
      <c r="A29" s="150" t="s">
        <v>144</v>
      </c>
      <c r="B29" s="150"/>
      <c r="C29" s="150"/>
      <c r="D29" s="150"/>
      <c r="E29" s="150"/>
      <c r="F29" s="150"/>
      <c r="G29" s="150"/>
      <c r="H29" s="233"/>
      <c r="I29" s="234"/>
      <c r="J29" s="233"/>
      <c r="K29" s="233"/>
      <c r="L29" s="233"/>
      <c r="M29" s="235"/>
    </row>
  </sheetData>
  <mergeCells count="26">
    <mergeCell ref="A21:A23"/>
    <mergeCell ref="B21:B23"/>
    <mergeCell ref="A24:A27"/>
    <mergeCell ref="D24:E24"/>
    <mergeCell ref="C28:E28"/>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L9">
    <cfRule type="duplicateValues" dxfId="174" priority="3"/>
  </conditionalFormatting>
  <conditionalFormatting sqref="H8">
    <cfRule type="duplicateValues" dxfId="173" priority="2"/>
  </conditionalFormatting>
  <conditionalFormatting sqref="H9:K9">
    <cfRule type="duplicateValues" dxfId="172" priority="1"/>
  </conditionalFormatting>
  <pageMargins left="0.70866141732283472" right="0.70866141732283472" top="0.35433070866141736" bottom="0.74803149606299213" header="0.31496062992125984" footer="0.31496062992125984"/>
  <pageSetup paperSize="9" scale="96" orientation="landscape" r:id="rId1"/>
</worksheet>
</file>

<file path=xl/worksheets/sheet15.xml><?xml version="1.0" encoding="utf-8"?>
<worksheet xmlns="http://schemas.openxmlformats.org/spreadsheetml/2006/main" xmlns:r="http://schemas.openxmlformats.org/officeDocument/2006/relationships">
  <dimension ref="A1:XFD29"/>
  <sheetViews>
    <sheetView view="pageBreakPreview" topLeftCell="A23" zoomScale="70" zoomScaleNormal="70" zoomScaleSheetLayoutView="70" workbookViewId="0">
      <selection activeCell="M15" sqref="M15:M16"/>
    </sheetView>
  </sheetViews>
  <sheetFormatPr defaultRowHeight="15"/>
  <cols>
    <col min="1" max="1" width="9.140625" style="3"/>
    <col min="2" max="2" width="10.42578125" style="3" customWidth="1"/>
    <col min="3" max="3" width="9.140625" style="3"/>
    <col min="4" max="4" width="17.85546875" style="3" customWidth="1"/>
    <col min="5" max="5" width="70.28515625" style="3" customWidth="1"/>
    <col min="6" max="6" width="16.28515625" style="3" hidden="1" customWidth="1"/>
    <col min="7" max="7" width="11" style="3" hidden="1" customWidth="1"/>
    <col min="8" max="10" width="7.7109375" style="3" customWidth="1"/>
    <col min="11" max="11" width="13.5703125" style="3" customWidth="1"/>
    <col min="12" max="13" width="7.7109375" style="3" customWidth="1"/>
    <col min="14" max="15" width="0" style="3" hidden="1" customWidth="1"/>
    <col min="16" max="16384" width="9.140625" style="3"/>
  </cols>
  <sheetData>
    <row r="1" spans="1:16384">
      <c r="A1" s="242" t="s">
        <v>171</v>
      </c>
      <c r="B1" s="23"/>
      <c r="C1" s="23"/>
      <c r="D1" s="23"/>
      <c r="E1" s="23"/>
      <c r="F1" s="23"/>
      <c r="G1" s="23"/>
    </row>
    <row r="2" spans="1:16384">
      <c r="A2" s="242" t="s">
        <v>113</v>
      </c>
      <c r="B2" s="23"/>
      <c r="C2" s="23"/>
      <c r="D2" s="23"/>
      <c r="E2" s="23"/>
      <c r="F2" s="23"/>
      <c r="G2" s="23"/>
    </row>
    <row r="3" spans="1:16384">
      <c r="A3" s="242" t="s">
        <v>114</v>
      </c>
      <c r="B3" s="23"/>
      <c r="C3" s="23"/>
      <c r="D3" s="23"/>
      <c r="E3" s="23"/>
      <c r="F3" s="23"/>
      <c r="G3" s="23"/>
    </row>
    <row r="4" spans="1:16384">
      <c r="A4" s="243"/>
      <c r="B4" s="243"/>
      <c r="C4" s="243"/>
      <c r="D4" s="243"/>
      <c r="E4" s="243"/>
      <c r="F4" s="243"/>
      <c r="G4" s="243"/>
    </row>
    <row r="5" spans="1:16384" ht="16.5">
      <c r="A5" s="244" t="s">
        <v>184</v>
      </c>
      <c r="B5" s="245"/>
      <c r="C5" s="245"/>
      <c r="D5" s="245"/>
      <c r="E5" s="245"/>
      <c r="F5" s="245"/>
      <c r="G5" s="246"/>
    </row>
    <row r="6" spans="1:16384" ht="16.5">
      <c r="A6" s="247" t="s">
        <v>173</v>
      </c>
      <c r="B6" s="248"/>
      <c r="C6" s="248"/>
      <c r="D6" s="249"/>
      <c r="E6" s="250"/>
      <c r="F6" s="250"/>
      <c r="G6" s="251"/>
    </row>
    <row r="7" spans="1:16384" ht="27">
      <c r="A7" s="247" t="s">
        <v>175</v>
      </c>
      <c r="B7" s="248"/>
      <c r="C7" s="248"/>
      <c r="D7" s="252" t="s">
        <v>185</v>
      </c>
      <c r="E7" s="253"/>
      <c r="F7" s="253"/>
      <c r="G7" s="254"/>
    </row>
    <row r="8" spans="1:16384" ht="21">
      <c r="A8" s="137"/>
      <c r="B8" s="137"/>
      <c r="C8" s="137"/>
      <c r="D8" s="137"/>
      <c r="E8" s="137"/>
      <c r="F8" s="137"/>
      <c r="G8" s="137"/>
      <c r="H8" s="255" t="s">
        <v>6</v>
      </c>
      <c r="I8" s="255"/>
      <c r="J8" s="255"/>
      <c r="K8" s="255"/>
      <c r="L8" s="255"/>
      <c r="M8" s="255"/>
      <c r="N8" s="255"/>
      <c r="O8" s="255"/>
    </row>
    <row r="9" spans="1:16384" ht="105">
      <c r="A9" s="128" t="s">
        <v>119</v>
      </c>
      <c r="B9" s="128" t="s">
        <v>8</v>
      </c>
      <c r="C9" s="130" t="s">
        <v>9</v>
      </c>
      <c r="D9" s="131"/>
      <c r="E9" s="128" t="s">
        <v>120</v>
      </c>
      <c r="F9" s="128" t="s">
        <v>121</v>
      </c>
      <c r="G9" s="128" t="s">
        <v>12</v>
      </c>
      <c r="H9" s="132" t="s">
        <v>13</v>
      </c>
      <c r="I9" s="132" t="s">
        <v>14</v>
      </c>
      <c r="J9" s="132" t="s">
        <v>15</v>
      </c>
      <c r="K9" s="132" t="s">
        <v>16</v>
      </c>
      <c r="L9" s="133" t="s">
        <v>17</v>
      </c>
      <c r="M9" s="133" t="s">
        <v>18</v>
      </c>
      <c r="N9" s="229" t="s">
        <v>19</v>
      </c>
      <c r="O9" s="229" t="s">
        <v>20</v>
      </c>
    </row>
    <row r="10" spans="1:16384" customFormat="1" ht="15.75">
      <c r="A10" s="230">
        <v>1</v>
      </c>
      <c r="B10" s="230">
        <v>2</v>
      </c>
      <c r="C10" s="230">
        <v>3</v>
      </c>
      <c r="D10" s="230">
        <v>4</v>
      </c>
      <c r="E10" s="230">
        <v>5</v>
      </c>
      <c r="F10" s="230">
        <v>6</v>
      </c>
      <c r="G10" s="230">
        <v>7</v>
      </c>
      <c r="H10" s="231"/>
      <c r="I10" s="231"/>
      <c r="J10" s="231"/>
      <c r="K10" s="231"/>
      <c r="L10" s="231"/>
      <c r="M10" s="231"/>
      <c r="N10" s="230"/>
      <c r="O10" s="230"/>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49.5">
      <c r="A11" s="135" t="s">
        <v>21</v>
      </c>
      <c r="B11" s="136" t="s">
        <v>22</v>
      </c>
      <c r="C11" s="136" t="s">
        <v>122</v>
      </c>
      <c r="D11" s="137" t="s">
        <v>123</v>
      </c>
      <c r="E11" s="138"/>
      <c r="F11" s="138"/>
      <c r="G11" s="256"/>
      <c r="H11" s="257"/>
      <c r="I11" s="257"/>
      <c r="J11" s="257"/>
      <c r="K11" s="257"/>
      <c r="L11" s="257"/>
      <c r="M11" s="257"/>
    </row>
    <row r="12" spans="1:16384" ht="49.5">
      <c r="A12" s="142"/>
      <c r="B12" s="143"/>
      <c r="C12" s="143"/>
      <c r="D12" s="137" t="s">
        <v>124</v>
      </c>
      <c r="E12" s="138"/>
      <c r="F12" s="138"/>
      <c r="G12" s="256"/>
      <c r="H12" s="257"/>
      <c r="I12" s="257"/>
      <c r="J12" s="257"/>
      <c r="K12" s="257"/>
      <c r="L12" s="257"/>
      <c r="M12" s="257"/>
    </row>
    <row r="13" spans="1:16384" ht="49.5">
      <c r="A13" s="142"/>
      <c r="B13" s="143"/>
      <c r="C13" s="136" t="s">
        <v>125</v>
      </c>
      <c r="D13" s="137" t="s">
        <v>123</v>
      </c>
      <c r="E13" s="138"/>
      <c r="F13" s="138"/>
      <c r="G13" s="256"/>
      <c r="H13" s="257"/>
      <c r="I13" s="257"/>
      <c r="J13" s="257"/>
      <c r="K13" s="257"/>
      <c r="L13" s="257"/>
      <c r="M13" s="257"/>
    </row>
    <row r="14" spans="1:16384" ht="49.5">
      <c r="A14" s="142"/>
      <c r="B14" s="143"/>
      <c r="C14" s="143"/>
      <c r="D14" s="137" t="s">
        <v>124</v>
      </c>
      <c r="E14" s="138"/>
      <c r="F14" s="138"/>
      <c r="G14" s="256"/>
      <c r="H14" s="257"/>
      <c r="I14" s="257"/>
      <c r="J14" s="257"/>
      <c r="K14" s="257"/>
      <c r="L14" s="257"/>
      <c r="M14" s="257"/>
    </row>
    <row r="15" spans="1:16384" ht="99">
      <c r="A15" s="135" t="s">
        <v>21</v>
      </c>
      <c r="B15" s="136" t="s">
        <v>22</v>
      </c>
      <c r="C15" s="136" t="s">
        <v>126</v>
      </c>
      <c r="D15" s="137" t="s">
        <v>123</v>
      </c>
      <c r="E15" s="237" t="s">
        <v>186</v>
      </c>
      <c r="F15" s="138" t="s">
        <v>162</v>
      </c>
      <c r="G15" s="256"/>
      <c r="H15" s="233">
        <v>480000</v>
      </c>
      <c r="I15" s="233" t="str">
        <f t="shared" ref="I15:I28" si="0">F15</f>
        <v>7,50,000/-</v>
      </c>
      <c r="J15" s="233"/>
      <c r="K15" s="233"/>
      <c r="L15" s="233">
        <v>800000</v>
      </c>
      <c r="M15" s="233">
        <v>800000</v>
      </c>
    </row>
    <row r="16" spans="1:16384" ht="99">
      <c r="A16" s="142"/>
      <c r="B16" s="143"/>
      <c r="C16" s="143"/>
      <c r="D16" s="137" t="s">
        <v>124</v>
      </c>
      <c r="E16" s="258" t="s">
        <v>187</v>
      </c>
      <c r="F16" s="138" t="s">
        <v>128</v>
      </c>
      <c r="G16" s="256"/>
      <c r="H16" s="233">
        <v>403000</v>
      </c>
      <c r="I16" s="233" t="str">
        <f t="shared" si="0"/>
        <v>5,00,000/-</v>
      </c>
      <c r="J16" s="233"/>
      <c r="K16" s="233"/>
      <c r="L16" s="233">
        <v>500000</v>
      </c>
      <c r="M16" s="233">
        <v>500000</v>
      </c>
    </row>
    <row r="17" spans="1:13" ht="16.5">
      <c r="A17" s="142"/>
      <c r="B17" s="136" t="s">
        <v>131</v>
      </c>
      <c r="C17" s="136" t="s">
        <v>35</v>
      </c>
      <c r="D17" s="137" t="s">
        <v>36</v>
      </c>
      <c r="E17" s="138"/>
      <c r="F17" s="138"/>
      <c r="G17" s="256"/>
      <c r="H17" s="233"/>
      <c r="I17" s="233"/>
      <c r="J17" s="233"/>
      <c r="K17" s="233"/>
      <c r="L17" s="233"/>
      <c r="M17" s="233"/>
    </row>
    <row r="18" spans="1:13" ht="16.5">
      <c r="A18" s="142"/>
      <c r="B18" s="143"/>
      <c r="C18" s="143"/>
      <c r="D18" s="137" t="s">
        <v>132</v>
      </c>
      <c r="E18" s="138"/>
      <c r="F18" s="138"/>
      <c r="G18" s="256"/>
      <c r="H18" s="233"/>
      <c r="I18" s="233"/>
      <c r="J18" s="233"/>
      <c r="K18" s="233"/>
      <c r="L18" s="233"/>
      <c r="M18" s="233"/>
    </row>
    <row r="19" spans="1:13" ht="225">
      <c r="A19" s="142"/>
      <c r="B19" s="143"/>
      <c r="C19" s="136" t="s">
        <v>133</v>
      </c>
      <c r="D19" s="128" t="s">
        <v>39</v>
      </c>
      <c r="E19" s="258" t="s">
        <v>188</v>
      </c>
      <c r="F19" s="138" t="s">
        <v>189</v>
      </c>
      <c r="G19" s="256"/>
      <c r="H19" s="233">
        <v>403000</v>
      </c>
      <c r="I19" s="233" t="str">
        <f t="shared" si="0"/>
        <v>4,00,000/-</v>
      </c>
      <c r="J19" s="233">
        <v>9250000</v>
      </c>
      <c r="K19" s="233">
        <v>4021226</v>
      </c>
      <c r="L19" s="233">
        <v>500000</v>
      </c>
      <c r="M19" s="233">
        <v>500000</v>
      </c>
    </row>
    <row r="20" spans="1:13" ht="110.25">
      <c r="A20" s="142"/>
      <c r="B20" s="143"/>
      <c r="C20" s="143"/>
      <c r="D20" s="137" t="s">
        <v>41</v>
      </c>
      <c r="E20" s="237" t="s">
        <v>190</v>
      </c>
      <c r="F20" s="138" t="s">
        <v>130</v>
      </c>
      <c r="G20" s="256"/>
      <c r="H20" s="233">
        <v>330000</v>
      </c>
      <c r="I20" s="233" t="str">
        <f t="shared" si="0"/>
        <v>3,00,000/-</v>
      </c>
      <c r="J20" s="233">
        <v>1625000</v>
      </c>
      <c r="K20" s="233">
        <v>921429</v>
      </c>
      <c r="L20" s="233">
        <v>400000</v>
      </c>
      <c r="M20" s="233">
        <v>400000</v>
      </c>
    </row>
    <row r="21" spans="1:13" ht="16.5">
      <c r="A21" s="136" t="s">
        <v>21</v>
      </c>
      <c r="B21" s="149" t="s">
        <v>138</v>
      </c>
      <c r="C21" s="137" t="s">
        <v>44</v>
      </c>
      <c r="D21" s="138"/>
      <c r="E21" s="138"/>
      <c r="F21" s="138"/>
      <c r="G21" s="256"/>
      <c r="H21" s="233"/>
      <c r="I21" s="233"/>
      <c r="J21" s="233"/>
      <c r="K21" s="233"/>
      <c r="L21" s="233"/>
      <c r="M21" s="233"/>
    </row>
    <row r="22" spans="1:13" ht="33">
      <c r="A22" s="143"/>
      <c r="B22" s="143"/>
      <c r="C22" s="137" t="s">
        <v>45</v>
      </c>
      <c r="D22" s="138"/>
      <c r="E22" s="138"/>
      <c r="F22" s="138"/>
      <c r="G22" s="256"/>
      <c r="H22" s="233"/>
      <c r="I22" s="233"/>
      <c r="J22" s="233"/>
      <c r="K22" s="233"/>
      <c r="L22" s="233"/>
      <c r="M22" s="233"/>
    </row>
    <row r="23" spans="1:13" ht="16.5">
      <c r="A23" s="143"/>
      <c r="B23" s="143"/>
      <c r="C23" s="137" t="s">
        <v>46</v>
      </c>
      <c r="D23" s="138"/>
      <c r="E23" s="138"/>
      <c r="F23" s="138"/>
      <c r="G23" s="256"/>
      <c r="H23" s="233"/>
      <c r="I23" s="233"/>
      <c r="J23" s="233"/>
      <c r="K23" s="233"/>
      <c r="L23" s="233"/>
      <c r="M23" s="233"/>
    </row>
    <row r="24" spans="1:13" ht="150">
      <c r="A24" s="136" t="s">
        <v>139</v>
      </c>
      <c r="B24" s="137" t="s">
        <v>48</v>
      </c>
      <c r="C24" s="138"/>
      <c r="D24" s="138"/>
      <c r="E24" s="258" t="s">
        <v>191</v>
      </c>
      <c r="F24" s="138" t="s">
        <v>192</v>
      </c>
      <c r="G24" s="256"/>
      <c r="H24" s="233">
        <v>490000</v>
      </c>
      <c r="I24" s="233" t="str">
        <f t="shared" si="0"/>
        <v>9,00,000/-</v>
      </c>
      <c r="J24" s="233" t="s">
        <v>193</v>
      </c>
      <c r="K24" s="233" t="s">
        <v>194</v>
      </c>
      <c r="L24" s="233">
        <v>800000</v>
      </c>
      <c r="M24" s="233">
        <v>800000</v>
      </c>
    </row>
    <row r="25" spans="1:13" ht="33">
      <c r="A25" s="143"/>
      <c r="B25" s="137" t="s">
        <v>50</v>
      </c>
      <c r="C25" s="138"/>
      <c r="D25" s="138"/>
      <c r="E25" s="138"/>
      <c r="F25" s="138"/>
      <c r="G25" s="256"/>
      <c r="H25" s="233"/>
      <c r="I25" s="233"/>
      <c r="J25" s="233"/>
      <c r="K25" s="233"/>
      <c r="L25" s="233"/>
      <c r="M25" s="233"/>
    </row>
    <row r="26" spans="1:13" ht="33">
      <c r="A26" s="143"/>
      <c r="B26" s="137" t="s">
        <v>51</v>
      </c>
      <c r="C26" s="138"/>
      <c r="D26" s="138"/>
      <c r="E26" s="138"/>
      <c r="F26" s="138"/>
      <c r="G26" s="256"/>
      <c r="H26" s="233"/>
      <c r="I26" s="233"/>
      <c r="J26" s="233"/>
      <c r="K26" s="233"/>
      <c r="L26" s="233"/>
      <c r="M26" s="233"/>
    </row>
    <row r="27" spans="1:13" ht="33">
      <c r="A27" s="143"/>
      <c r="B27" s="137" t="s">
        <v>52</v>
      </c>
      <c r="C27" s="138"/>
      <c r="D27" s="138"/>
      <c r="E27" s="138"/>
      <c r="F27" s="138"/>
      <c r="G27" s="256"/>
      <c r="H27" s="233"/>
      <c r="I27" s="233"/>
      <c r="J27" s="233"/>
      <c r="K27" s="233"/>
      <c r="L27" s="233"/>
      <c r="M27" s="233"/>
    </row>
    <row r="28" spans="1:13" ht="114">
      <c r="A28" s="129" t="s">
        <v>142</v>
      </c>
      <c r="B28" s="138"/>
      <c r="C28" s="138"/>
      <c r="D28" s="138"/>
      <c r="E28" s="258" t="s">
        <v>195</v>
      </c>
      <c r="F28" s="138" t="s">
        <v>130</v>
      </c>
      <c r="G28" s="256"/>
      <c r="H28" s="233">
        <v>200000</v>
      </c>
      <c r="I28" s="233" t="str">
        <f t="shared" si="0"/>
        <v>3,00,000/-</v>
      </c>
      <c r="J28" s="233"/>
      <c r="K28" s="233"/>
      <c r="L28" s="233">
        <v>300000</v>
      </c>
      <c r="M28" s="233">
        <v>300000</v>
      </c>
    </row>
    <row r="29" spans="1:13">
      <c r="A29" s="150" t="s">
        <v>144</v>
      </c>
      <c r="B29" s="151"/>
      <c r="C29" s="151"/>
      <c r="D29" s="151"/>
      <c r="E29" s="151"/>
      <c r="F29" s="151"/>
      <c r="G29" s="259"/>
      <c r="H29" s="233"/>
      <c r="I29" s="233"/>
      <c r="J29" s="233"/>
      <c r="K29" s="233"/>
      <c r="L29" s="233"/>
      <c r="M29" s="233"/>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L9">
    <cfRule type="duplicateValues" dxfId="171" priority="3"/>
  </conditionalFormatting>
  <conditionalFormatting sqref="H8:L8">
    <cfRule type="duplicateValues" dxfId="170" priority="2"/>
  </conditionalFormatting>
  <conditionalFormatting sqref="H9:K9">
    <cfRule type="duplicateValues" dxfId="169" priority="1"/>
  </conditionalFormatting>
  <pageMargins left="0.42" right="0.27" top="0.47" bottom="0.6" header="0.31496062992125984" footer="0.31496062992125984"/>
  <pageSetup paperSize="9" scale="83" orientation="landscape" r:id="rId1"/>
  <rowBreaks count="1" manualBreakCount="1">
    <brk id="20" max="12" man="1"/>
  </rowBreaks>
  <colBreaks count="1" manualBreakCount="1">
    <brk id="13" max="1048575" man="1"/>
  </colBreaks>
</worksheet>
</file>

<file path=xl/worksheets/sheet16.xml><?xml version="1.0" encoding="utf-8"?>
<worksheet xmlns="http://schemas.openxmlformats.org/spreadsheetml/2006/main" xmlns:r="http://schemas.openxmlformats.org/officeDocument/2006/relationships">
  <dimension ref="A1:XFD33"/>
  <sheetViews>
    <sheetView view="pageBreakPreview" topLeftCell="A28" zoomScale="85" zoomScaleNormal="85" zoomScaleSheetLayoutView="85" workbookViewId="0">
      <selection activeCell="M15" sqref="M15:M16"/>
    </sheetView>
  </sheetViews>
  <sheetFormatPr defaultColWidth="0" defaultRowHeight="15" customHeight="1" zeroHeight="1"/>
  <cols>
    <col min="1" max="3" width="6.7109375" style="3" customWidth="1"/>
    <col min="4" max="4" width="10" style="3" customWidth="1"/>
    <col min="5" max="5" width="50.7109375" style="3" customWidth="1"/>
    <col min="6" max="6" width="15.85546875" style="3" hidden="1" customWidth="1"/>
    <col min="7" max="7" width="0" style="3" hidden="1" customWidth="1"/>
    <col min="8" max="13" width="7.7109375" style="3" customWidth="1"/>
    <col min="14" max="15" width="0" style="3" hidden="1" customWidth="1"/>
    <col min="16" max="16" width="9.140625" style="3" hidden="1" customWidth="1"/>
    <col min="17" max="16384" width="0" style="3" hidden="1"/>
  </cols>
  <sheetData>
    <row r="1" spans="1:16384" s="106" customFormat="1" ht="29.25" customHeight="1">
      <c r="A1" s="157" t="s">
        <v>112</v>
      </c>
      <c r="B1" s="157"/>
      <c r="C1" s="157"/>
      <c r="D1" s="157"/>
      <c r="E1" s="157"/>
      <c r="F1" s="157"/>
      <c r="G1" s="157"/>
      <c r="H1" s="157"/>
      <c r="I1" s="157"/>
      <c r="J1" s="157"/>
      <c r="K1" s="157"/>
      <c r="L1" s="157"/>
      <c r="M1" s="157"/>
    </row>
    <row r="2" spans="1:16384" s="106" customFormat="1" ht="21.75" customHeight="1">
      <c r="A2" s="157" t="s">
        <v>113</v>
      </c>
      <c r="B2" s="157"/>
      <c r="C2" s="157"/>
      <c r="D2" s="157"/>
      <c r="E2" s="157"/>
      <c r="F2" s="157"/>
      <c r="G2" s="157"/>
      <c r="H2" s="157"/>
      <c r="I2" s="157"/>
      <c r="J2" s="157"/>
      <c r="K2" s="157"/>
      <c r="L2" s="157"/>
      <c r="M2" s="157"/>
    </row>
    <row r="3" spans="1:16384" s="106" customFormat="1" ht="27" customHeight="1">
      <c r="A3" s="157" t="s">
        <v>114</v>
      </c>
      <c r="B3" s="157"/>
      <c r="C3" s="157"/>
      <c r="D3" s="157"/>
      <c r="E3" s="157"/>
      <c r="F3" s="157"/>
      <c r="G3" s="157"/>
      <c r="H3" s="157"/>
      <c r="I3" s="157"/>
      <c r="J3" s="157"/>
      <c r="K3" s="157"/>
      <c r="L3" s="157"/>
      <c r="M3" s="157"/>
    </row>
    <row r="4" spans="1:16384" s="106" customFormat="1" ht="11.25" customHeight="1">
      <c r="A4" s="180"/>
      <c r="B4" s="180"/>
      <c r="C4" s="180"/>
      <c r="D4" s="180"/>
      <c r="E4" s="180"/>
      <c r="F4" s="180"/>
      <c r="G4" s="180"/>
      <c r="H4" s="180"/>
      <c r="I4" s="180"/>
      <c r="J4" s="180"/>
      <c r="K4" s="180"/>
      <c r="L4" s="180"/>
      <c r="M4" s="180"/>
    </row>
    <row r="5" spans="1:16384" s="106" customFormat="1" ht="27" customHeight="1">
      <c r="A5" s="157" t="s">
        <v>115</v>
      </c>
      <c r="B5" s="157"/>
      <c r="C5" s="157"/>
      <c r="D5" s="157"/>
      <c r="E5" s="157"/>
      <c r="F5" s="157"/>
      <c r="G5" s="157"/>
      <c r="H5" s="38"/>
      <c r="I5" s="38"/>
      <c r="J5" s="38"/>
      <c r="K5" s="38"/>
      <c r="L5" s="38"/>
      <c r="M5" s="38"/>
    </row>
    <row r="6" spans="1:16384" s="106" customFormat="1" ht="26.25" customHeight="1">
      <c r="A6" s="157" t="s">
        <v>116</v>
      </c>
      <c r="B6" s="157"/>
      <c r="C6" s="157"/>
      <c r="D6" s="157"/>
      <c r="E6" s="157"/>
      <c r="F6" s="159"/>
      <c r="G6" s="159"/>
      <c r="H6" s="38"/>
      <c r="I6" s="38"/>
      <c r="J6" s="38"/>
      <c r="K6" s="38"/>
      <c r="L6" s="38"/>
      <c r="M6" s="38"/>
    </row>
    <row r="7" spans="1:16384" s="106" customFormat="1" ht="27" customHeight="1">
      <c r="A7" s="157" t="s">
        <v>196</v>
      </c>
      <c r="B7" s="157"/>
      <c r="C7" s="157"/>
      <c r="D7" s="157"/>
      <c r="E7" s="157"/>
      <c r="F7" s="159"/>
      <c r="G7" s="159"/>
      <c r="H7" s="38"/>
      <c r="I7" s="38"/>
      <c r="J7" s="38"/>
      <c r="K7" s="38"/>
      <c r="L7" s="38"/>
      <c r="M7" s="38"/>
    </row>
    <row r="8" spans="1:16384" ht="42" customHeight="1">
      <c r="A8" s="137"/>
      <c r="B8" s="137"/>
      <c r="C8" s="137"/>
      <c r="D8" s="137"/>
      <c r="E8" s="137"/>
      <c r="F8" s="137"/>
      <c r="G8" s="137"/>
      <c r="H8" s="181" t="s">
        <v>6</v>
      </c>
      <c r="I8" s="182"/>
      <c r="J8" s="182"/>
      <c r="K8" s="182"/>
      <c r="L8" s="182"/>
      <c r="M8" s="260"/>
      <c r="N8" s="261"/>
      <c r="O8" s="261"/>
    </row>
    <row r="9" spans="1:16384" ht="174" customHeight="1">
      <c r="A9" s="128" t="s">
        <v>119</v>
      </c>
      <c r="B9" s="128" t="s">
        <v>8</v>
      </c>
      <c r="C9" s="130" t="s">
        <v>9</v>
      </c>
      <c r="D9" s="130"/>
      <c r="E9" s="128" t="s">
        <v>120</v>
      </c>
      <c r="F9" s="128" t="s">
        <v>121</v>
      </c>
      <c r="G9" s="128" t="s">
        <v>12</v>
      </c>
      <c r="H9" s="262" t="s">
        <v>13</v>
      </c>
      <c r="I9" s="262" t="s">
        <v>15</v>
      </c>
      <c r="J9" s="262" t="s">
        <v>16</v>
      </c>
      <c r="K9" s="262" t="s">
        <v>14</v>
      </c>
      <c r="L9" s="263" t="s">
        <v>17</v>
      </c>
      <c r="M9" s="263" t="s">
        <v>18</v>
      </c>
      <c r="N9" s="228" t="s">
        <v>19</v>
      </c>
      <c r="O9" s="229" t="s">
        <v>20</v>
      </c>
    </row>
    <row r="10" spans="1:16384" customFormat="1" ht="15.75">
      <c r="A10" s="230">
        <v>1</v>
      </c>
      <c r="B10" s="230">
        <v>2</v>
      </c>
      <c r="C10" s="230">
        <v>3</v>
      </c>
      <c r="D10" s="230">
        <v>4</v>
      </c>
      <c r="E10" s="230">
        <v>5</v>
      </c>
      <c r="F10" s="230">
        <v>6</v>
      </c>
      <c r="G10" s="230">
        <v>7</v>
      </c>
      <c r="H10" s="231">
        <v>6</v>
      </c>
      <c r="I10" s="231">
        <v>8</v>
      </c>
      <c r="J10" s="231">
        <v>9</v>
      </c>
      <c r="K10" s="231">
        <v>7</v>
      </c>
      <c r="L10" s="231">
        <v>10</v>
      </c>
      <c r="M10" s="231">
        <v>11</v>
      </c>
      <c r="N10" s="264">
        <v>12</v>
      </c>
      <c r="O10" s="230">
        <v>13</v>
      </c>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99">
      <c r="A11" s="135" t="s">
        <v>21</v>
      </c>
      <c r="B11" s="136" t="s">
        <v>22</v>
      </c>
      <c r="C11" s="136" t="s">
        <v>122</v>
      </c>
      <c r="D11" s="137" t="s">
        <v>123</v>
      </c>
      <c r="E11" s="138"/>
      <c r="F11" s="138"/>
      <c r="G11" s="138"/>
      <c r="H11" s="265"/>
      <c r="I11" s="265"/>
      <c r="J11" s="265"/>
      <c r="K11" s="265"/>
      <c r="L11" s="265"/>
      <c r="M11" s="109"/>
    </row>
    <row r="12" spans="1:16384" ht="115.5">
      <c r="A12" s="142"/>
      <c r="B12" s="143"/>
      <c r="C12" s="143"/>
      <c r="D12" s="137" t="s">
        <v>124</v>
      </c>
      <c r="E12" s="138"/>
      <c r="F12" s="138"/>
      <c r="G12" s="138"/>
      <c r="H12" s="265"/>
      <c r="I12" s="265"/>
      <c r="J12" s="265"/>
      <c r="K12" s="265"/>
      <c r="L12" s="265"/>
      <c r="M12" s="109"/>
    </row>
    <row r="13" spans="1:16384" ht="99">
      <c r="A13" s="142"/>
      <c r="B13" s="143"/>
      <c r="C13" s="136" t="s">
        <v>125</v>
      </c>
      <c r="D13" s="137" t="s">
        <v>123</v>
      </c>
      <c r="E13" s="138"/>
      <c r="F13" s="138"/>
      <c r="G13" s="138"/>
      <c r="H13" s="265"/>
      <c r="I13" s="265"/>
      <c r="J13" s="265"/>
      <c r="K13" s="265"/>
      <c r="L13" s="265"/>
      <c r="M13" s="109"/>
    </row>
    <row r="14" spans="1:16384" ht="115.5">
      <c r="A14" s="142"/>
      <c r="B14" s="143"/>
      <c r="C14" s="143"/>
      <c r="D14" s="137" t="s">
        <v>124</v>
      </c>
      <c r="E14" s="138"/>
      <c r="F14" s="138"/>
      <c r="G14" s="138"/>
      <c r="H14" s="265"/>
      <c r="I14" s="265"/>
      <c r="J14" s="265"/>
      <c r="K14" s="265"/>
      <c r="L14" s="265"/>
      <c r="M14" s="109"/>
    </row>
    <row r="15" spans="1:16384" ht="179.25" customHeight="1">
      <c r="A15" s="135" t="s">
        <v>21</v>
      </c>
      <c r="B15" s="136" t="s">
        <v>22</v>
      </c>
      <c r="C15" s="136" t="s">
        <v>126</v>
      </c>
      <c r="D15" s="137" t="s">
        <v>123</v>
      </c>
      <c r="E15" s="236" t="s">
        <v>197</v>
      </c>
      <c r="F15" s="138" t="s">
        <v>162</v>
      </c>
      <c r="G15" s="138"/>
      <c r="H15" s="265">
        <v>663000</v>
      </c>
      <c r="I15" s="265">
        <v>3003000</v>
      </c>
      <c r="J15" s="265"/>
      <c r="K15" s="265" t="str">
        <f>F15</f>
        <v>7,50,000/-</v>
      </c>
      <c r="L15" s="265">
        <v>950000</v>
      </c>
      <c r="M15" s="265">
        <v>950000</v>
      </c>
    </row>
    <row r="16" spans="1:16384" ht="225">
      <c r="A16" s="142"/>
      <c r="B16" s="143"/>
      <c r="C16" s="143"/>
      <c r="D16" s="137" t="s">
        <v>124</v>
      </c>
      <c r="E16" s="237" t="s">
        <v>198</v>
      </c>
      <c r="F16" s="138" t="s">
        <v>128</v>
      </c>
      <c r="G16" s="138"/>
      <c r="H16" s="265">
        <v>432000</v>
      </c>
      <c r="I16" s="265"/>
      <c r="J16" s="265"/>
      <c r="K16" s="265" t="str">
        <f>F16</f>
        <v>5,00,000/-</v>
      </c>
      <c r="L16" s="265">
        <v>500000</v>
      </c>
      <c r="M16" s="265">
        <v>500000</v>
      </c>
    </row>
    <row r="17" spans="1:13" ht="33">
      <c r="A17" s="142"/>
      <c r="B17" s="136" t="s">
        <v>131</v>
      </c>
      <c r="C17" s="136" t="s">
        <v>35</v>
      </c>
      <c r="D17" s="137" t="s">
        <v>36</v>
      </c>
      <c r="E17" s="138"/>
      <c r="F17" s="138"/>
      <c r="G17" s="138"/>
      <c r="H17" s="265"/>
      <c r="I17" s="265"/>
      <c r="J17" s="265"/>
      <c r="K17" s="265"/>
      <c r="L17" s="265"/>
      <c r="M17" s="109"/>
    </row>
    <row r="18" spans="1:13" ht="33">
      <c r="A18" s="142"/>
      <c r="B18" s="143"/>
      <c r="C18" s="143"/>
      <c r="D18" s="137" t="s">
        <v>132</v>
      </c>
      <c r="E18" s="138"/>
      <c r="F18" s="138"/>
      <c r="G18" s="138"/>
      <c r="H18" s="265"/>
      <c r="I18" s="265"/>
      <c r="J18" s="265"/>
      <c r="K18" s="265"/>
      <c r="L18" s="265"/>
      <c r="M18" s="109"/>
    </row>
    <row r="19" spans="1:13" ht="255">
      <c r="A19" s="142"/>
      <c r="B19" s="143"/>
      <c r="C19" s="136" t="s">
        <v>133</v>
      </c>
      <c r="D19" s="128" t="s">
        <v>39</v>
      </c>
      <c r="E19" s="237" t="s">
        <v>199</v>
      </c>
      <c r="F19" s="138" t="s">
        <v>130</v>
      </c>
      <c r="G19" s="138"/>
      <c r="H19" s="265">
        <v>470000</v>
      </c>
      <c r="I19" s="265">
        <v>1242775</v>
      </c>
      <c r="J19" s="265">
        <v>613335</v>
      </c>
      <c r="K19" s="265" t="str">
        <f>F19</f>
        <v>3,00,000/-</v>
      </c>
      <c r="L19" s="265">
        <v>564000</v>
      </c>
      <c r="M19" s="265">
        <v>564000</v>
      </c>
    </row>
    <row r="20" spans="1:13" ht="99.75">
      <c r="A20" s="142"/>
      <c r="B20" s="143"/>
      <c r="C20" s="143"/>
      <c r="D20" s="137" t="s">
        <v>41</v>
      </c>
      <c r="E20" s="243" t="s">
        <v>200</v>
      </c>
      <c r="F20" s="138" t="s">
        <v>201</v>
      </c>
      <c r="G20" s="138"/>
      <c r="H20" s="265">
        <v>270000</v>
      </c>
      <c r="I20" s="265"/>
      <c r="J20" s="265"/>
      <c r="K20" s="265" t="str">
        <f>F20</f>
        <v>2,50,000/-</v>
      </c>
      <c r="L20" s="265">
        <v>324000</v>
      </c>
      <c r="M20" s="265">
        <v>324000</v>
      </c>
    </row>
    <row r="21" spans="1:13" ht="33">
      <c r="A21" s="136" t="s">
        <v>21</v>
      </c>
      <c r="B21" s="149" t="s">
        <v>138</v>
      </c>
      <c r="C21" s="137" t="s">
        <v>44</v>
      </c>
      <c r="D21" s="138"/>
      <c r="E21" s="138"/>
      <c r="F21" s="138"/>
      <c r="G21" s="138"/>
      <c r="H21" s="265"/>
      <c r="I21" s="265"/>
      <c r="J21" s="265"/>
      <c r="K21" s="265"/>
      <c r="L21" s="265"/>
      <c r="M21" s="109"/>
    </row>
    <row r="22" spans="1:13" ht="33">
      <c r="A22" s="143"/>
      <c r="B22" s="143"/>
      <c r="C22" s="137" t="s">
        <v>45</v>
      </c>
      <c r="D22" s="138"/>
      <c r="E22" s="138"/>
      <c r="F22" s="138"/>
      <c r="G22" s="138"/>
      <c r="H22" s="265"/>
      <c r="I22" s="265"/>
      <c r="J22" s="265"/>
      <c r="K22" s="265"/>
      <c r="L22" s="265"/>
      <c r="M22" s="109"/>
    </row>
    <row r="23" spans="1:13" ht="33">
      <c r="A23" s="143"/>
      <c r="B23" s="143"/>
      <c r="C23" s="137" t="s">
        <v>46</v>
      </c>
      <c r="D23" s="138"/>
      <c r="E23" s="138"/>
      <c r="F23" s="138"/>
      <c r="G23" s="138"/>
      <c r="H23" s="265"/>
      <c r="I23" s="265"/>
      <c r="J23" s="265"/>
      <c r="K23" s="265"/>
      <c r="L23" s="265"/>
      <c r="M23" s="109"/>
    </row>
    <row r="24" spans="1:13" ht="196.5" customHeight="1">
      <c r="A24" s="136" t="s">
        <v>139</v>
      </c>
      <c r="B24" s="137" t="s">
        <v>48</v>
      </c>
      <c r="C24" s="138"/>
      <c r="D24" s="138"/>
      <c r="E24" s="236" t="s">
        <v>202</v>
      </c>
      <c r="F24" s="138" t="s">
        <v>141</v>
      </c>
      <c r="G24" s="138"/>
      <c r="H24" s="265">
        <v>750000</v>
      </c>
      <c r="I24" s="265" t="s">
        <v>33</v>
      </c>
      <c r="J24" s="265" t="s">
        <v>33</v>
      </c>
      <c r="K24" s="265" t="str">
        <f>F24</f>
        <v>10,00,000/-</v>
      </c>
      <c r="L24" s="265">
        <v>1000000</v>
      </c>
      <c r="M24" s="265">
        <v>1000000</v>
      </c>
    </row>
    <row r="25" spans="1:13" ht="49.5">
      <c r="A25" s="143"/>
      <c r="B25" s="137" t="s">
        <v>50</v>
      </c>
      <c r="C25" s="138"/>
      <c r="D25" s="138"/>
      <c r="E25" s="138"/>
      <c r="F25" s="138"/>
      <c r="G25" s="138"/>
      <c r="H25" s="265"/>
      <c r="I25" s="265"/>
      <c r="J25" s="265"/>
      <c r="K25" s="265"/>
      <c r="L25" s="265"/>
      <c r="M25" s="109"/>
    </row>
    <row r="26" spans="1:13" ht="49.5">
      <c r="A26" s="143"/>
      <c r="B26" s="137" t="s">
        <v>51</v>
      </c>
      <c r="C26" s="138"/>
      <c r="D26" s="138"/>
      <c r="E26" s="138"/>
      <c r="F26" s="138"/>
      <c r="G26" s="138"/>
      <c r="H26" s="265"/>
      <c r="I26" s="265"/>
      <c r="J26" s="265"/>
      <c r="K26" s="265"/>
      <c r="L26" s="265"/>
      <c r="M26" s="109"/>
    </row>
    <row r="27" spans="1:13" ht="49.5">
      <c r="A27" s="143"/>
      <c r="B27" s="137" t="s">
        <v>52</v>
      </c>
      <c r="C27" s="138"/>
      <c r="D27" s="138"/>
      <c r="E27" s="138"/>
      <c r="F27" s="138"/>
      <c r="G27" s="138"/>
      <c r="H27" s="265"/>
      <c r="I27" s="265"/>
      <c r="J27" s="265"/>
      <c r="K27" s="265"/>
      <c r="L27" s="265"/>
      <c r="M27" s="109"/>
    </row>
    <row r="28" spans="1:13" ht="142.5">
      <c r="A28" s="129" t="s">
        <v>142</v>
      </c>
      <c r="B28" s="138"/>
      <c r="C28" s="138"/>
      <c r="D28" s="138"/>
      <c r="E28" s="237" t="s">
        <v>203</v>
      </c>
      <c r="F28" s="138" t="s">
        <v>201</v>
      </c>
      <c r="G28" s="138"/>
      <c r="H28" s="265">
        <v>270000</v>
      </c>
      <c r="I28" s="265"/>
      <c r="J28" s="265"/>
      <c r="K28" s="265" t="str">
        <f>F28</f>
        <v>2,50,000/-</v>
      </c>
      <c r="L28" s="265">
        <v>325000</v>
      </c>
      <c r="M28" s="265">
        <v>325000</v>
      </c>
    </row>
    <row r="29" spans="1:13">
      <c r="A29" s="150" t="s">
        <v>144</v>
      </c>
      <c r="B29" s="151"/>
      <c r="C29" s="151"/>
      <c r="D29" s="151"/>
      <c r="E29" s="151"/>
      <c r="F29" s="151"/>
      <c r="G29" s="151"/>
      <c r="H29" s="11"/>
      <c r="I29" s="11"/>
      <c r="J29" s="11"/>
      <c r="K29" s="11"/>
      <c r="L29" s="11"/>
      <c r="M29" s="11"/>
    </row>
    <row r="30" spans="1:13"/>
    <row r="31" spans="1:13"/>
    <row r="32" spans="1:13"/>
    <row r="33"/>
  </sheetData>
  <mergeCells count="23">
    <mergeCell ref="A21:A23"/>
    <mergeCell ref="B21:B23"/>
    <mergeCell ref="A24:A27"/>
    <mergeCell ref="A29:G29"/>
    <mergeCell ref="A15:A20"/>
    <mergeCell ref="B15:B16"/>
    <mergeCell ref="C15:C16"/>
    <mergeCell ref="B17:B20"/>
    <mergeCell ref="C17:C18"/>
    <mergeCell ref="C19:C20"/>
    <mergeCell ref="A7:E7"/>
    <mergeCell ref="H8:M8"/>
    <mergeCell ref="C9:D9"/>
    <mergeCell ref="A11:A14"/>
    <mergeCell ref="B11:B14"/>
    <mergeCell ref="C11:C12"/>
    <mergeCell ref="C13:C14"/>
    <mergeCell ref="A1:M1"/>
    <mergeCell ref="A2:M2"/>
    <mergeCell ref="A3:M3"/>
    <mergeCell ref="A4:M4"/>
    <mergeCell ref="A5:G5"/>
    <mergeCell ref="A6:E6"/>
  </mergeCells>
  <conditionalFormatting sqref="H8:L8">
    <cfRule type="duplicateValues" dxfId="168" priority="3"/>
  </conditionalFormatting>
  <conditionalFormatting sqref="H9:L9">
    <cfRule type="duplicateValues" dxfId="167" priority="2"/>
  </conditionalFormatting>
  <conditionalFormatting sqref="H9:K9">
    <cfRule type="duplicateValues" dxfId="166" priority="1"/>
  </conditionalFormatting>
  <pageMargins left="0.70866141732283472" right="0.70866141732283472" top="0.39370078740157483" bottom="0.35433070866141736" header="0.31496062992125984" footer="0.31496062992125984"/>
  <pageSetup scale="96" orientation="landscape" r:id="rId1"/>
</worksheet>
</file>

<file path=xl/worksheets/sheet17.xml><?xml version="1.0" encoding="utf-8"?>
<worksheet xmlns="http://schemas.openxmlformats.org/spreadsheetml/2006/main" xmlns:r="http://schemas.openxmlformats.org/officeDocument/2006/relationships">
  <dimension ref="A1:XFA29"/>
  <sheetViews>
    <sheetView view="pageBreakPreview" zoomScale="60" workbookViewId="0">
      <selection activeCell="M15" sqref="M15:M16"/>
    </sheetView>
  </sheetViews>
  <sheetFormatPr defaultColWidth="0" defaultRowHeight="15"/>
  <cols>
    <col min="1" max="1" width="9.140625" customWidth="1"/>
    <col min="2" max="2" width="14.7109375" customWidth="1"/>
    <col min="3" max="3" width="10.42578125" customWidth="1"/>
    <col min="4" max="4" width="18.28515625" customWidth="1"/>
    <col min="5" max="5" width="48.42578125" style="241" customWidth="1"/>
    <col min="6" max="6" width="15.85546875" hidden="1" customWidth="1"/>
    <col min="7" max="7" width="7.140625" hidden="1" customWidth="1"/>
    <col min="8" max="10" width="7.7109375" customWidth="1"/>
    <col min="11" max="12" width="7.7109375" hidden="1" customWidth="1"/>
    <col min="13" max="13" width="7.7109375" style="276" customWidth="1"/>
    <col min="14" max="15" width="7.7109375" customWidth="1"/>
    <col min="16" max="18" width="9.140625" hidden="1"/>
    <col min="16382" max="16384" width="9.140625" hidden="1"/>
  </cols>
  <sheetData>
    <row r="1" spans="1:16381" s="106" customFormat="1" ht="29.25" customHeight="1">
      <c r="A1" s="157" t="s">
        <v>112</v>
      </c>
      <c r="B1" s="157"/>
      <c r="C1" s="157"/>
      <c r="D1" s="157"/>
      <c r="E1" s="157"/>
      <c r="F1" s="157"/>
      <c r="G1" s="157"/>
      <c r="H1" s="157"/>
      <c r="I1" s="157"/>
      <c r="J1" s="157"/>
      <c r="K1" s="157"/>
      <c r="L1" s="157"/>
      <c r="M1" s="157"/>
    </row>
    <row r="2" spans="1:16381" s="106" customFormat="1" ht="21.75" customHeight="1">
      <c r="A2" s="157" t="s">
        <v>113</v>
      </c>
      <c r="B2" s="157"/>
      <c r="C2" s="157"/>
      <c r="D2" s="157"/>
      <c r="E2" s="157"/>
      <c r="F2" s="157"/>
      <c r="G2" s="157"/>
      <c r="H2" s="157"/>
      <c r="I2" s="157"/>
      <c r="J2" s="157"/>
      <c r="K2" s="157"/>
      <c r="L2" s="157"/>
      <c r="M2" s="157"/>
    </row>
    <row r="3" spans="1:16381" s="106" customFormat="1" ht="27" customHeight="1">
      <c r="A3" s="157" t="s">
        <v>114</v>
      </c>
      <c r="B3" s="157"/>
      <c r="C3" s="157"/>
      <c r="D3" s="157"/>
      <c r="E3" s="157"/>
      <c r="F3" s="157"/>
      <c r="G3" s="157"/>
      <c r="H3" s="157"/>
      <c r="I3" s="157"/>
      <c r="J3" s="157"/>
      <c r="K3" s="157"/>
      <c r="L3" s="157"/>
      <c r="M3" s="157"/>
    </row>
    <row r="4" spans="1:16381" s="106" customFormat="1" ht="11.25" customHeight="1">
      <c r="A4" s="180"/>
      <c r="B4" s="180"/>
      <c r="C4" s="180"/>
      <c r="D4" s="180"/>
      <c r="E4" s="180"/>
      <c r="F4" s="180"/>
      <c r="G4" s="180"/>
      <c r="H4" s="180"/>
      <c r="I4" s="180"/>
      <c r="J4" s="180"/>
      <c r="K4" s="180"/>
      <c r="L4" s="180"/>
      <c r="M4" s="180"/>
    </row>
    <row r="5" spans="1:16381" s="106" customFormat="1" ht="27" customHeight="1">
      <c r="A5" s="157" t="s">
        <v>115</v>
      </c>
      <c r="B5" s="157"/>
      <c r="C5" s="157"/>
      <c r="D5" s="157"/>
      <c r="E5" s="157"/>
      <c r="F5" s="157"/>
      <c r="G5" s="157"/>
      <c r="H5" s="38"/>
      <c r="I5" s="38"/>
      <c r="J5" s="38"/>
      <c r="K5" s="38"/>
      <c r="L5" s="38"/>
      <c r="M5" s="38"/>
    </row>
    <row r="6" spans="1:16381" s="106" customFormat="1" ht="26.25" customHeight="1">
      <c r="A6" s="157" t="s">
        <v>116</v>
      </c>
      <c r="B6" s="157"/>
      <c r="C6" s="157"/>
      <c r="D6" s="157"/>
      <c r="E6" s="157"/>
      <c r="F6" s="159"/>
      <c r="G6" s="159"/>
      <c r="H6" s="38"/>
      <c r="I6" s="38"/>
      <c r="J6" s="38"/>
      <c r="K6" s="38"/>
      <c r="L6" s="38"/>
      <c r="M6" s="38"/>
    </row>
    <row r="7" spans="1:16381" s="106" customFormat="1" ht="27" customHeight="1">
      <c r="A7" s="157" t="s">
        <v>204</v>
      </c>
      <c r="B7" s="157"/>
      <c r="C7" s="157"/>
      <c r="D7" s="157"/>
      <c r="E7" s="157"/>
      <c r="F7" s="159"/>
      <c r="G7" s="159"/>
      <c r="H7" s="1406" t="s">
        <v>1083</v>
      </c>
      <c r="I7" s="1406"/>
      <c r="J7" s="1406"/>
      <c r="K7" s="1406"/>
      <c r="L7" s="1406"/>
      <c r="M7" s="1406"/>
      <c r="N7" s="1406"/>
      <c r="O7" s="1406"/>
    </row>
    <row r="8" spans="1:16381" ht="21">
      <c r="A8" s="224"/>
      <c r="B8" s="224"/>
      <c r="C8" s="224"/>
      <c r="D8" s="224"/>
      <c r="E8" s="224"/>
      <c r="F8" s="224"/>
      <c r="G8" s="224"/>
      <c r="H8" s="266" t="s">
        <v>6</v>
      </c>
      <c r="I8" s="267"/>
      <c r="J8" s="267"/>
      <c r="K8" s="267"/>
      <c r="L8" s="267"/>
      <c r="M8" s="267"/>
      <c r="N8" s="267"/>
      <c r="O8" s="267"/>
    </row>
    <row r="9" spans="1:16381" ht="89.25" customHeight="1">
      <c r="A9" s="163" t="s">
        <v>119</v>
      </c>
      <c r="B9" s="163" t="s">
        <v>8</v>
      </c>
      <c r="C9" s="173" t="s">
        <v>9</v>
      </c>
      <c r="D9" s="172"/>
      <c r="E9" s="163" t="s">
        <v>120</v>
      </c>
      <c r="F9" s="163" t="s">
        <v>121</v>
      </c>
      <c r="G9" s="163" t="s">
        <v>12</v>
      </c>
      <c r="H9" s="132" t="s">
        <v>13</v>
      </c>
      <c r="I9" s="132" t="s">
        <v>15</v>
      </c>
      <c r="J9" s="132" t="s">
        <v>16</v>
      </c>
      <c r="K9" s="229" t="s">
        <v>19</v>
      </c>
      <c r="L9" s="229" t="s">
        <v>20</v>
      </c>
      <c r="M9" s="132" t="s">
        <v>14</v>
      </c>
      <c r="N9" s="133" t="s">
        <v>17</v>
      </c>
      <c r="O9" s="133" t="s">
        <v>18</v>
      </c>
    </row>
    <row r="10" spans="1:16381" ht="15.75">
      <c r="A10" s="230">
        <v>1</v>
      </c>
      <c r="B10" s="230">
        <v>2</v>
      </c>
      <c r="C10" s="230">
        <v>3</v>
      </c>
      <c r="D10" s="230">
        <v>4</v>
      </c>
      <c r="E10" s="230">
        <v>5</v>
      </c>
      <c r="F10" s="230">
        <v>6</v>
      </c>
      <c r="G10" s="230">
        <v>7</v>
      </c>
      <c r="H10" s="231">
        <v>6</v>
      </c>
      <c r="I10" s="231">
        <v>8</v>
      </c>
      <c r="J10" s="231">
        <v>9</v>
      </c>
      <c r="K10" s="230"/>
      <c r="L10" s="230"/>
      <c r="M10" s="231">
        <v>7</v>
      </c>
      <c r="N10" s="231">
        <v>10</v>
      </c>
      <c r="O10" s="231">
        <v>11</v>
      </c>
      <c r="P10" s="264"/>
      <c r="Q10" s="230"/>
      <c r="R10" s="231"/>
      <c r="S10" s="231"/>
      <c r="T10" s="231"/>
      <c r="U10" s="231"/>
      <c r="V10" s="231"/>
      <c r="W10" s="231"/>
      <c r="X10" s="230"/>
      <c r="Y10" s="230"/>
      <c r="Z10" s="230"/>
      <c r="AA10" s="230"/>
      <c r="AB10" s="230"/>
      <c r="AC10" s="230"/>
      <c r="AD10" s="230"/>
      <c r="AE10" s="231"/>
      <c r="AF10" s="231"/>
      <c r="AG10" s="231"/>
      <c r="AH10" s="231"/>
      <c r="AI10" s="231"/>
      <c r="AJ10" s="231"/>
      <c r="AK10" s="230"/>
      <c r="AL10" s="230"/>
      <c r="AM10" s="230"/>
      <c r="AN10" s="230"/>
      <c r="AO10" s="230"/>
      <c r="AP10" s="230"/>
      <c r="AQ10" s="230"/>
      <c r="AR10" s="231"/>
      <c r="AS10" s="231"/>
      <c r="AT10" s="231"/>
      <c r="AU10" s="231"/>
      <c r="AV10" s="231"/>
      <c r="AW10" s="231"/>
      <c r="AX10" s="230"/>
      <c r="AY10" s="230"/>
      <c r="AZ10" s="230"/>
      <c r="BA10" s="230"/>
      <c r="BB10" s="230"/>
      <c r="BC10" s="230"/>
      <c r="BD10" s="230"/>
      <c r="BE10" s="231"/>
      <c r="BF10" s="231"/>
      <c r="BG10" s="231"/>
      <c r="BH10" s="231"/>
      <c r="BI10" s="231"/>
      <c r="BJ10" s="231"/>
      <c r="BK10" s="230"/>
      <c r="BL10" s="230"/>
      <c r="BM10" s="230"/>
      <c r="BN10" s="230"/>
      <c r="BO10" s="230"/>
      <c r="BP10" s="230"/>
      <c r="BQ10" s="230"/>
      <c r="BR10" s="231"/>
      <c r="BS10" s="231"/>
      <c r="BT10" s="231"/>
      <c r="BU10" s="231"/>
      <c r="BV10" s="231"/>
      <c r="BW10" s="231"/>
      <c r="BX10" s="230"/>
      <c r="BY10" s="230"/>
      <c r="BZ10" s="230"/>
      <c r="CA10" s="230"/>
      <c r="CB10" s="230"/>
      <c r="CC10" s="230"/>
      <c r="CD10" s="230"/>
      <c r="CE10" s="231"/>
      <c r="CF10" s="231"/>
      <c r="CG10" s="231"/>
      <c r="CH10" s="231"/>
      <c r="CI10" s="231"/>
      <c r="CJ10" s="231"/>
      <c r="CK10" s="230"/>
      <c r="CL10" s="230"/>
      <c r="CM10" s="230"/>
      <c r="CN10" s="230"/>
      <c r="CO10" s="230"/>
      <c r="CP10" s="230"/>
      <c r="CQ10" s="230"/>
      <c r="CR10" s="231"/>
      <c r="CS10" s="231"/>
      <c r="CT10" s="231"/>
      <c r="CU10" s="231"/>
      <c r="CV10" s="231"/>
      <c r="CW10" s="231"/>
      <c r="CX10" s="230"/>
      <c r="CY10" s="230"/>
      <c r="CZ10" s="230"/>
      <c r="DA10" s="230"/>
      <c r="DB10" s="230"/>
      <c r="DC10" s="230"/>
      <c r="DD10" s="230"/>
      <c r="DE10" s="231"/>
      <c r="DF10" s="231"/>
      <c r="DG10" s="231"/>
      <c r="DH10" s="231"/>
      <c r="DI10" s="231"/>
      <c r="DJ10" s="231"/>
      <c r="DK10" s="230"/>
      <c r="DL10" s="230"/>
      <c r="DM10" s="230"/>
      <c r="DN10" s="230"/>
      <c r="DO10" s="230"/>
      <c r="DP10" s="230"/>
      <c r="DQ10" s="230"/>
      <c r="DR10" s="231"/>
      <c r="DS10" s="231"/>
      <c r="DT10" s="231"/>
      <c r="DU10" s="231"/>
      <c r="DV10" s="231"/>
      <c r="DW10" s="231"/>
      <c r="DX10" s="230"/>
      <c r="DY10" s="230"/>
      <c r="DZ10" s="230"/>
      <c r="EA10" s="230"/>
      <c r="EB10" s="230"/>
      <c r="EC10" s="230"/>
      <c r="ED10" s="230"/>
      <c r="EE10" s="231"/>
      <c r="EF10" s="231"/>
      <c r="EG10" s="231"/>
      <c r="EH10" s="231"/>
      <c r="EI10" s="231"/>
      <c r="EJ10" s="231"/>
      <c r="EK10" s="230"/>
      <c r="EL10" s="230"/>
      <c r="EM10" s="230"/>
      <c r="EN10" s="230"/>
      <c r="EO10" s="230"/>
      <c r="EP10" s="230"/>
      <c r="EQ10" s="230"/>
      <c r="ER10" s="231"/>
      <c r="ES10" s="231"/>
      <c r="ET10" s="231"/>
      <c r="EU10" s="231"/>
      <c r="EV10" s="231"/>
      <c r="EW10" s="231"/>
      <c r="EX10" s="230"/>
      <c r="EY10" s="230"/>
      <c r="EZ10" s="230"/>
      <c r="FA10" s="230"/>
      <c r="FB10" s="230"/>
      <c r="FC10" s="230"/>
      <c r="FD10" s="230"/>
      <c r="FE10" s="231"/>
      <c r="FF10" s="231"/>
      <c r="FG10" s="231"/>
      <c r="FH10" s="231"/>
      <c r="FI10" s="231"/>
      <c r="FJ10" s="231"/>
      <c r="FK10" s="230"/>
      <c r="FL10" s="230"/>
      <c r="FM10" s="230"/>
      <c r="FN10" s="230"/>
      <c r="FO10" s="230"/>
      <c r="FP10" s="230"/>
      <c r="FQ10" s="230"/>
      <c r="FR10" s="231"/>
      <c r="FS10" s="231"/>
      <c r="FT10" s="231"/>
      <c r="FU10" s="231"/>
      <c r="FV10" s="231"/>
      <c r="FW10" s="231"/>
      <c r="FX10" s="230"/>
      <c r="FY10" s="230"/>
      <c r="FZ10" s="230"/>
      <c r="GA10" s="230"/>
      <c r="GB10" s="230"/>
      <c r="GC10" s="230"/>
      <c r="GD10" s="230"/>
      <c r="GE10" s="231"/>
      <c r="GF10" s="231"/>
      <c r="GG10" s="231"/>
      <c r="GH10" s="231"/>
      <c r="GI10" s="231"/>
      <c r="GJ10" s="231"/>
      <c r="GK10" s="230"/>
      <c r="GL10" s="230"/>
      <c r="GM10" s="230"/>
      <c r="GN10" s="230"/>
      <c r="GO10" s="230"/>
      <c r="GP10" s="230"/>
      <c r="GQ10" s="230"/>
      <c r="GR10" s="231"/>
      <c r="GS10" s="231"/>
      <c r="GT10" s="231"/>
      <c r="GU10" s="231"/>
      <c r="GV10" s="231"/>
      <c r="GW10" s="231"/>
      <c r="GX10" s="230"/>
      <c r="GY10" s="230"/>
      <c r="GZ10" s="230"/>
      <c r="HA10" s="230"/>
      <c r="HB10" s="230"/>
      <c r="HC10" s="230"/>
      <c r="HD10" s="230"/>
      <c r="HE10" s="231"/>
      <c r="HF10" s="231"/>
      <c r="HG10" s="231"/>
      <c r="HH10" s="231"/>
      <c r="HI10" s="231"/>
      <c r="HJ10" s="231"/>
      <c r="HK10" s="230"/>
      <c r="HL10" s="230"/>
      <c r="HM10" s="230"/>
      <c r="HN10" s="230"/>
      <c r="HO10" s="230"/>
      <c r="HP10" s="230"/>
      <c r="HQ10" s="230"/>
      <c r="HR10" s="231"/>
      <c r="HS10" s="231"/>
      <c r="HT10" s="231"/>
      <c r="HU10" s="231"/>
      <c r="HV10" s="231"/>
      <c r="HW10" s="231"/>
      <c r="HX10" s="230"/>
      <c r="HY10" s="230"/>
      <c r="HZ10" s="230"/>
      <c r="IA10" s="230"/>
      <c r="IB10" s="230"/>
      <c r="IC10" s="230"/>
      <c r="ID10" s="230"/>
      <c r="IE10" s="231"/>
      <c r="IF10" s="231"/>
      <c r="IG10" s="231"/>
      <c r="IH10" s="231"/>
      <c r="II10" s="231"/>
      <c r="IJ10" s="231"/>
      <c r="IK10" s="230"/>
      <c r="IL10" s="230"/>
      <c r="IM10" s="230"/>
      <c r="IN10" s="230"/>
      <c r="IO10" s="230"/>
      <c r="IP10" s="230"/>
      <c r="IQ10" s="230"/>
      <c r="IR10" s="231"/>
      <c r="IS10" s="231"/>
      <c r="IT10" s="231"/>
      <c r="IU10" s="231"/>
      <c r="IV10" s="231"/>
      <c r="IW10" s="231"/>
      <c r="IX10" s="230"/>
      <c r="IY10" s="230"/>
      <c r="IZ10" s="230"/>
      <c r="JA10" s="230"/>
      <c r="JB10" s="230"/>
      <c r="JC10" s="230"/>
      <c r="JD10" s="230"/>
      <c r="JE10" s="231"/>
      <c r="JF10" s="231"/>
      <c r="JG10" s="231"/>
      <c r="JH10" s="231"/>
      <c r="JI10" s="231"/>
      <c r="JJ10" s="231"/>
      <c r="JK10" s="230"/>
      <c r="JL10" s="230"/>
      <c r="JM10" s="230"/>
      <c r="JN10" s="230"/>
      <c r="JO10" s="230"/>
      <c r="JP10" s="230"/>
      <c r="JQ10" s="230"/>
      <c r="JR10" s="231"/>
      <c r="JS10" s="231"/>
      <c r="JT10" s="231"/>
      <c r="JU10" s="231"/>
      <c r="JV10" s="231"/>
      <c r="JW10" s="231"/>
      <c r="JX10" s="230"/>
      <c r="JY10" s="230"/>
      <c r="JZ10" s="230"/>
      <c r="KA10" s="230"/>
      <c r="KB10" s="230"/>
      <c r="KC10" s="230"/>
      <c r="KD10" s="230"/>
      <c r="KE10" s="231"/>
      <c r="KF10" s="231"/>
      <c r="KG10" s="231"/>
      <c r="KH10" s="231"/>
      <c r="KI10" s="231"/>
      <c r="KJ10" s="231"/>
      <c r="KK10" s="230"/>
      <c r="KL10" s="230"/>
      <c r="KM10" s="230"/>
      <c r="KN10" s="230"/>
      <c r="KO10" s="230"/>
      <c r="KP10" s="230"/>
      <c r="KQ10" s="230"/>
      <c r="KR10" s="231"/>
      <c r="KS10" s="231"/>
      <c r="KT10" s="231"/>
      <c r="KU10" s="231"/>
      <c r="KV10" s="231"/>
      <c r="KW10" s="231"/>
      <c r="KX10" s="230"/>
      <c r="KY10" s="230"/>
      <c r="KZ10" s="230"/>
      <c r="LA10" s="230"/>
      <c r="LB10" s="230"/>
      <c r="LC10" s="230"/>
      <c r="LD10" s="230"/>
      <c r="LE10" s="231"/>
      <c r="LF10" s="231"/>
      <c r="LG10" s="231"/>
      <c r="LH10" s="231"/>
      <c r="LI10" s="231"/>
      <c r="LJ10" s="231"/>
      <c r="LK10" s="230"/>
      <c r="LL10" s="230"/>
      <c r="LM10" s="230"/>
      <c r="LN10" s="230"/>
      <c r="LO10" s="230"/>
      <c r="LP10" s="230"/>
      <c r="LQ10" s="230"/>
      <c r="LR10" s="231"/>
      <c r="LS10" s="231"/>
      <c r="LT10" s="231"/>
      <c r="LU10" s="231"/>
      <c r="LV10" s="231"/>
      <c r="LW10" s="231"/>
      <c r="LX10" s="230"/>
      <c r="LY10" s="230"/>
      <c r="LZ10" s="230"/>
      <c r="MA10" s="230"/>
      <c r="MB10" s="230"/>
      <c r="MC10" s="230"/>
      <c r="MD10" s="230"/>
      <c r="ME10" s="231"/>
      <c r="MF10" s="231"/>
      <c r="MG10" s="231"/>
      <c r="MH10" s="231"/>
      <c r="MI10" s="231"/>
      <c r="MJ10" s="231"/>
      <c r="MK10" s="230"/>
      <c r="ML10" s="230"/>
      <c r="MM10" s="230"/>
      <c r="MN10" s="230"/>
      <c r="MO10" s="230"/>
      <c r="MP10" s="230"/>
      <c r="MQ10" s="230"/>
      <c r="MR10" s="231"/>
      <c r="MS10" s="231"/>
      <c r="MT10" s="231"/>
      <c r="MU10" s="231"/>
      <c r="MV10" s="231"/>
      <c r="MW10" s="231"/>
      <c r="MX10" s="230"/>
      <c r="MY10" s="230"/>
      <c r="MZ10" s="230"/>
      <c r="NA10" s="230"/>
      <c r="NB10" s="230"/>
      <c r="NC10" s="230"/>
      <c r="ND10" s="230"/>
      <c r="NE10" s="231"/>
      <c r="NF10" s="231"/>
      <c r="NG10" s="231"/>
      <c r="NH10" s="231"/>
      <c r="NI10" s="231"/>
      <c r="NJ10" s="231"/>
      <c r="NK10" s="230"/>
      <c r="NL10" s="230"/>
      <c r="NM10" s="230"/>
      <c r="NN10" s="230"/>
      <c r="NO10" s="230"/>
      <c r="NP10" s="230"/>
      <c r="NQ10" s="230"/>
      <c r="NR10" s="231"/>
      <c r="NS10" s="231"/>
      <c r="NT10" s="231"/>
      <c r="NU10" s="231"/>
      <c r="NV10" s="231"/>
      <c r="NW10" s="231"/>
      <c r="NX10" s="230"/>
      <c r="NY10" s="230"/>
      <c r="NZ10" s="230"/>
      <c r="OA10" s="230"/>
      <c r="OB10" s="230"/>
      <c r="OC10" s="230"/>
      <c r="OD10" s="230"/>
      <c r="OE10" s="231"/>
      <c r="OF10" s="231"/>
      <c r="OG10" s="231"/>
      <c r="OH10" s="231"/>
      <c r="OI10" s="231"/>
      <c r="OJ10" s="231"/>
      <c r="OK10" s="230"/>
      <c r="OL10" s="230"/>
      <c r="OM10" s="230"/>
      <c r="ON10" s="230"/>
      <c r="OO10" s="230"/>
      <c r="OP10" s="230"/>
      <c r="OQ10" s="230"/>
      <c r="OR10" s="231"/>
      <c r="OS10" s="231"/>
      <c r="OT10" s="231"/>
      <c r="OU10" s="231"/>
      <c r="OV10" s="231"/>
      <c r="OW10" s="231"/>
      <c r="OX10" s="230"/>
      <c r="OY10" s="230"/>
      <c r="OZ10" s="230"/>
      <c r="PA10" s="230"/>
      <c r="PB10" s="230"/>
      <c r="PC10" s="230"/>
      <c r="PD10" s="230"/>
      <c r="PE10" s="231"/>
      <c r="PF10" s="231"/>
      <c r="PG10" s="231"/>
      <c r="PH10" s="231"/>
      <c r="PI10" s="231"/>
      <c r="PJ10" s="231"/>
      <c r="PK10" s="230"/>
      <c r="PL10" s="230"/>
      <c r="PM10" s="230"/>
      <c r="PN10" s="230"/>
      <c r="PO10" s="230"/>
      <c r="PP10" s="230"/>
      <c r="PQ10" s="230"/>
      <c r="PR10" s="231"/>
      <c r="PS10" s="231"/>
      <c r="PT10" s="231"/>
      <c r="PU10" s="231"/>
      <c r="PV10" s="231"/>
      <c r="PW10" s="231"/>
      <c r="PX10" s="230"/>
      <c r="PY10" s="230"/>
      <c r="PZ10" s="230"/>
      <c r="QA10" s="230"/>
      <c r="QB10" s="230"/>
      <c r="QC10" s="230"/>
      <c r="QD10" s="230"/>
      <c r="QE10" s="231"/>
      <c r="QF10" s="231"/>
      <c r="QG10" s="231"/>
      <c r="QH10" s="231"/>
      <c r="QI10" s="231"/>
      <c r="QJ10" s="231"/>
      <c r="QK10" s="230"/>
      <c r="QL10" s="230"/>
      <c r="QM10" s="230"/>
      <c r="QN10" s="230"/>
      <c r="QO10" s="230"/>
      <c r="QP10" s="230"/>
      <c r="QQ10" s="230"/>
      <c r="QR10" s="231"/>
      <c r="QS10" s="231"/>
      <c r="QT10" s="231"/>
      <c r="QU10" s="231"/>
      <c r="QV10" s="231"/>
      <c r="QW10" s="231"/>
      <c r="QX10" s="230"/>
      <c r="QY10" s="230"/>
      <c r="QZ10" s="230"/>
      <c r="RA10" s="230"/>
      <c r="RB10" s="230"/>
      <c r="RC10" s="230"/>
      <c r="RD10" s="230"/>
      <c r="RE10" s="231"/>
      <c r="RF10" s="231"/>
      <c r="RG10" s="231"/>
      <c r="RH10" s="231"/>
      <c r="RI10" s="231"/>
      <c r="RJ10" s="231"/>
      <c r="RK10" s="230"/>
      <c r="RL10" s="230"/>
      <c r="RM10" s="230"/>
      <c r="RN10" s="230"/>
      <c r="RO10" s="230"/>
      <c r="RP10" s="230"/>
      <c r="RQ10" s="230"/>
      <c r="RR10" s="231"/>
      <c r="RS10" s="231"/>
      <c r="RT10" s="231"/>
      <c r="RU10" s="231"/>
      <c r="RV10" s="231"/>
      <c r="RW10" s="231"/>
      <c r="RX10" s="230"/>
      <c r="RY10" s="230"/>
      <c r="RZ10" s="230"/>
      <c r="SA10" s="230"/>
      <c r="SB10" s="230"/>
      <c r="SC10" s="230"/>
      <c r="SD10" s="230"/>
      <c r="SE10" s="231"/>
      <c r="SF10" s="231"/>
      <c r="SG10" s="231"/>
      <c r="SH10" s="231"/>
      <c r="SI10" s="231"/>
      <c r="SJ10" s="231"/>
      <c r="SK10" s="230"/>
      <c r="SL10" s="230"/>
      <c r="SM10" s="230"/>
      <c r="SN10" s="230"/>
      <c r="SO10" s="230"/>
      <c r="SP10" s="230"/>
      <c r="SQ10" s="230"/>
      <c r="SR10" s="231"/>
      <c r="SS10" s="231"/>
      <c r="ST10" s="231"/>
      <c r="SU10" s="231"/>
      <c r="SV10" s="231"/>
      <c r="SW10" s="231"/>
      <c r="SX10" s="230"/>
      <c r="SY10" s="230"/>
      <c r="SZ10" s="230"/>
      <c r="TA10" s="230"/>
      <c r="TB10" s="230"/>
      <c r="TC10" s="230"/>
      <c r="TD10" s="230"/>
      <c r="TE10" s="231"/>
      <c r="TF10" s="231"/>
      <c r="TG10" s="231"/>
      <c r="TH10" s="231"/>
      <c r="TI10" s="231"/>
      <c r="TJ10" s="231"/>
      <c r="TK10" s="230"/>
      <c r="TL10" s="230"/>
      <c r="TM10" s="230"/>
      <c r="TN10" s="230"/>
      <c r="TO10" s="230"/>
      <c r="TP10" s="230"/>
      <c r="TQ10" s="230"/>
      <c r="TR10" s="231"/>
      <c r="TS10" s="231"/>
      <c r="TT10" s="231"/>
      <c r="TU10" s="231"/>
      <c r="TV10" s="231"/>
      <c r="TW10" s="231"/>
      <c r="TX10" s="230"/>
      <c r="TY10" s="230"/>
      <c r="TZ10" s="230"/>
      <c r="UA10" s="230"/>
      <c r="UB10" s="230"/>
      <c r="UC10" s="230"/>
      <c r="UD10" s="230"/>
      <c r="UE10" s="231"/>
      <c r="UF10" s="231"/>
      <c r="UG10" s="231"/>
      <c r="UH10" s="231"/>
      <c r="UI10" s="231"/>
      <c r="UJ10" s="231"/>
      <c r="UK10" s="230"/>
      <c r="UL10" s="230"/>
      <c r="UM10" s="230"/>
      <c r="UN10" s="230"/>
      <c r="UO10" s="230"/>
      <c r="UP10" s="230"/>
      <c r="UQ10" s="230"/>
      <c r="UR10" s="231"/>
      <c r="US10" s="231"/>
      <c r="UT10" s="231"/>
      <c r="UU10" s="231"/>
      <c r="UV10" s="231"/>
      <c r="UW10" s="231"/>
      <c r="UX10" s="230"/>
      <c r="UY10" s="230"/>
      <c r="UZ10" s="230"/>
      <c r="VA10" s="230"/>
      <c r="VB10" s="230"/>
      <c r="VC10" s="230"/>
      <c r="VD10" s="230"/>
      <c r="VE10" s="231"/>
      <c r="VF10" s="231"/>
      <c r="VG10" s="231"/>
      <c r="VH10" s="231"/>
      <c r="VI10" s="231"/>
      <c r="VJ10" s="231"/>
      <c r="VK10" s="230"/>
      <c r="VL10" s="230"/>
      <c r="VM10" s="230"/>
      <c r="VN10" s="230"/>
      <c r="VO10" s="230"/>
      <c r="VP10" s="230"/>
      <c r="VQ10" s="230"/>
      <c r="VR10" s="231"/>
      <c r="VS10" s="231"/>
      <c r="VT10" s="231"/>
      <c r="VU10" s="231"/>
      <c r="VV10" s="231"/>
      <c r="VW10" s="231"/>
      <c r="VX10" s="230"/>
      <c r="VY10" s="230"/>
      <c r="VZ10" s="230"/>
      <c r="WA10" s="230"/>
      <c r="WB10" s="230"/>
      <c r="WC10" s="230"/>
      <c r="WD10" s="230"/>
      <c r="WE10" s="231"/>
      <c r="WF10" s="231"/>
      <c r="WG10" s="231"/>
      <c r="WH10" s="231"/>
      <c r="WI10" s="231"/>
      <c r="WJ10" s="231"/>
      <c r="WK10" s="230"/>
      <c r="WL10" s="230"/>
      <c r="WM10" s="230"/>
      <c r="WN10" s="230"/>
      <c r="WO10" s="230"/>
      <c r="WP10" s="230"/>
      <c r="WQ10" s="230"/>
      <c r="WR10" s="231"/>
      <c r="WS10" s="231"/>
      <c r="WT10" s="231"/>
      <c r="WU10" s="231"/>
      <c r="WV10" s="231"/>
      <c r="WW10" s="231"/>
      <c r="WX10" s="230"/>
      <c r="WY10" s="230"/>
      <c r="WZ10" s="230"/>
      <c r="XA10" s="230"/>
      <c r="XB10" s="230"/>
      <c r="XC10" s="230"/>
      <c r="XD10" s="230"/>
      <c r="XE10" s="231"/>
      <c r="XF10" s="231"/>
      <c r="XG10" s="231"/>
      <c r="XH10" s="231"/>
      <c r="XI10" s="231"/>
      <c r="XJ10" s="231"/>
      <c r="XK10" s="230"/>
      <c r="XL10" s="230"/>
      <c r="XM10" s="230"/>
      <c r="XN10" s="230"/>
      <c r="XO10" s="230"/>
      <c r="XP10" s="230"/>
      <c r="XQ10" s="230"/>
      <c r="XR10" s="231"/>
      <c r="XS10" s="231"/>
      <c r="XT10" s="231"/>
      <c r="XU10" s="231"/>
      <c r="XV10" s="231"/>
      <c r="XW10" s="231"/>
      <c r="XX10" s="230"/>
      <c r="XY10" s="230"/>
      <c r="XZ10" s="230"/>
      <c r="YA10" s="230"/>
      <c r="YB10" s="230"/>
      <c r="YC10" s="230"/>
      <c r="YD10" s="230"/>
      <c r="YE10" s="231"/>
      <c r="YF10" s="231"/>
      <c r="YG10" s="231"/>
      <c r="YH10" s="231"/>
      <c r="YI10" s="231"/>
      <c r="YJ10" s="231"/>
      <c r="YK10" s="230"/>
      <c r="YL10" s="230"/>
      <c r="YM10" s="230"/>
      <c r="YN10" s="230"/>
      <c r="YO10" s="230"/>
      <c r="YP10" s="230"/>
      <c r="YQ10" s="230"/>
      <c r="YR10" s="231"/>
      <c r="YS10" s="231"/>
      <c r="YT10" s="231"/>
      <c r="YU10" s="231"/>
      <c r="YV10" s="231"/>
      <c r="YW10" s="231"/>
      <c r="YX10" s="230"/>
      <c r="YY10" s="230"/>
      <c r="YZ10" s="230"/>
      <c r="ZA10" s="230"/>
      <c r="ZB10" s="230"/>
      <c r="ZC10" s="230"/>
      <c r="ZD10" s="230"/>
      <c r="ZE10" s="231"/>
      <c r="ZF10" s="231"/>
      <c r="ZG10" s="231"/>
      <c r="ZH10" s="231"/>
      <c r="ZI10" s="231"/>
      <c r="ZJ10" s="231"/>
      <c r="ZK10" s="230"/>
      <c r="ZL10" s="230"/>
      <c r="ZM10" s="230"/>
      <c r="ZN10" s="230"/>
      <c r="ZO10" s="230"/>
      <c r="ZP10" s="230"/>
      <c r="ZQ10" s="230"/>
      <c r="ZR10" s="231"/>
      <c r="ZS10" s="231"/>
      <c r="ZT10" s="231"/>
      <c r="ZU10" s="231"/>
      <c r="ZV10" s="231"/>
      <c r="ZW10" s="231"/>
      <c r="ZX10" s="230"/>
      <c r="ZY10" s="230"/>
      <c r="ZZ10" s="230"/>
      <c r="AAA10" s="230"/>
      <c r="AAB10" s="230"/>
      <c r="AAC10" s="230"/>
      <c r="AAD10" s="230"/>
      <c r="AAE10" s="231"/>
      <c r="AAF10" s="231"/>
      <c r="AAG10" s="231"/>
      <c r="AAH10" s="231"/>
      <c r="AAI10" s="231"/>
      <c r="AAJ10" s="231"/>
      <c r="AAK10" s="230"/>
      <c r="AAL10" s="230"/>
      <c r="AAM10" s="230"/>
      <c r="AAN10" s="230"/>
      <c r="AAO10" s="230"/>
      <c r="AAP10" s="230"/>
      <c r="AAQ10" s="230"/>
      <c r="AAR10" s="231"/>
      <c r="AAS10" s="231"/>
      <c r="AAT10" s="231"/>
      <c r="AAU10" s="231"/>
      <c r="AAV10" s="231"/>
      <c r="AAW10" s="231"/>
      <c r="AAX10" s="230"/>
      <c r="AAY10" s="230"/>
      <c r="AAZ10" s="230"/>
      <c r="ABA10" s="230"/>
      <c r="ABB10" s="230"/>
      <c r="ABC10" s="230"/>
      <c r="ABD10" s="230"/>
      <c r="ABE10" s="231"/>
      <c r="ABF10" s="231"/>
      <c r="ABG10" s="231"/>
      <c r="ABH10" s="231"/>
      <c r="ABI10" s="231"/>
      <c r="ABJ10" s="231"/>
      <c r="ABK10" s="230"/>
      <c r="ABL10" s="230"/>
      <c r="ABM10" s="230"/>
      <c r="ABN10" s="230"/>
      <c r="ABO10" s="230"/>
      <c r="ABP10" s="230"/>
      <c r="ABQ10" s="230"/>
      <c r="ABR10" s="231"/>
      <c r="ABS10" s="231"/>
      <c r="ABT10" s="231"/>
      <c r="ABU10" s="231"/>
      <c r="ABV10" s="231"/>
      <c r="ABW10" s="231"/>
      <c r="ABX10" s="230"/>
      <c r="ABY10" s="230"/>
      <c r="ABZ10" s="230"/>
      <c r="ACA10" s="230"/>
      <c r="ACB10" s="230"/>
      <c r="ACC10" s="230"/>
      <c r="ACD10" s="230"/>
      <c r="ACE10" s="231"/>
      <c r="ACF10" s="231"/>
      <c r="ACG10" s="231"/>
      <c r="ACH10" s="231"/>
      <c r="ACI10" s="231"/>
      <c r="ACJ10" s="231"/>
      <c r="ACK10" s="230"/>
      <c r="ACL10" s="230"/>
      <c r="ACM10" s="230"/>
      <c r="ACN10" s="230"/>
      <c r="ACO10" s="230"/>
      <c r="ACP10" s="230"/>
      <c r="ACQ10" s="230"/>
      <c r="ACR10" s="231"/>
      <c r="ACS10" s="231"/>
      <c r="ACT10" s="231"/>
      <c r="ACU10" s="231"/>
      <c r="ACV10" s="231"/>
      <c r="ACW10" s="231"/>
      <c r="ACX10" s="230"/>
      <c r="ACY10" s="230"/>
      <c r="ACZ10" s="230"/>
      <c r="ADA10" s="230"/>
      <c r="ADB10" s="230"/>
      <c r="ADC10" s="230"/>
      <c r="ADD10" s="230"/>
      <c r="ADE10" s="231"/>
      <c r="ADF10" s="231"/>
      <c r="ADG10" s="231"/>
      <c r="ADH10" s="231"/>
      <c r="ADI10" s="231"/>
      <c r="ADJ10" s="231"/>
      <c r="ADK10" s="230"/>
      <c r="ADL10" s="230"/>
      <c r="ADM10" s="230"/>
      <c r="ADN10" s="230"/>
      <c r="ADO10" s="230"/>
      <c r="ADP10" s="230"/>
      <c r="ADQ10" s="230"/>
      <c r="ADR10" s="231"/>
      <c r="ADS10" s="231"/>
      <c r="ADT10" s="231"/>
      <c r="ADU10" s="231"/>
      <c r="ADV10" s="231"/>
      <c r="ADW10" s="231"/>
      <c r="ADX10" s="230"/>
      <c r="ADY10" s="230"/>
      <c r="ADZ10" s="230"/>
      <c r="AEA10" s="230"/>
      <c r="AEB10" s="230"/>
      <c r="AEC10" s="230"/>
      <c r="AED10" s="230"/>
      <c r="AEE10" s="231"/>
      <c r="AEF10" s="231"/>
      <c r="AEG10" s="231"/>
      <c r="AEH10" s="231"/>
      <c r="AEI10" s="231"/>
      <c r="AEJ10" s="231"/>
      <c r="AEK10" s="230"/>
      <c r="AEL10" s="230"/>
      <c r="AEM10" s="230"/>
      <c r="AEN10" s="230"/>
      <c r="AEO10" s="230"/>
      <c r="AEP10" s="230"/>
      <c r="AEQ10" s="230"/>
      <c r="AER10" s="231"/>
      <c r="AES10" s="231"/>
      <c r="AET10" s="231"/>
      <c r="AEU10" s="231"/>
      <c r="AEV10" s="231"/>
      <c r="AEW10" s="231"/>
      <c r="AEX10" s="230"/>
      <c r="AEY10" s="230"/>
      <c r="AEZ10" s="230"/>
      <c r="AFA10" s="230"/>
      <c r="AFB10" s="230"/>
      <c r="AFC10" s="230"/>
      <c r="AFD10" s="230"/>
      <c r="AFE10" s="231"/>
      <c r="AFF10" s="231"/>
      <c r="AFG10" s="231"/>
      <c r="AFH10" s="231"/>
      <c r="AFI10" s="231"/>
      <c r="AFJ10" s="231"/>
      <c r="AFK10" s="230"/>
      <c r="AFL10" s="230"/>
      <c r="AFM10" s="230"/>
      <c r="AFN10" s="230"/>
      <c r="AFO10" s="230"/>
      <c r="AFP10" s="230"/>
      <c r="AFQ10" s="230"/>
      <c r="AFR10" s="231"/>
      <c r="AFS10" s="231"/>
      <c r="AFT10" s="231"/>
      <c r="AFU10" s="231"/>
      <c r="AFV10" s="231"/>
      <c r="AFW10" s="231"/>
      <c r="AFX10" s="230"/>
      <c r="AFY10" s="230"/>
      <c r="AFZ10" s="230"/>
      <c r="AGA10" s="230"/>
      <c r="AGB10" s="230"/>
      <c r="AGC10" s="230"/>
      <c r="AGD10" s="230"/>
      <c r="AGE10" s="231"/>
      <c r="AGF10" s="231"/>
      <c r="AGG10" s="231"/>
      <c r="AGH10" s="231"/>
      <c r="AGI10" s="231"/>
      <c r="AGJ10" s="231"/>
      <c r="AGK10" s="230"/>
      <c r="AGL10" s="230"/>
      <c r="AGM10" s="230"/>
      <c r="AGN10" s="230"/>
      <c r="AGO10" s="230"/>
      <c r="AGP10" s="230"/>
      <c r="AGQ10" s="230"/>
      <c r="AGR10" s="231"/>
      <c r="AGS10" s="231"/>
      <c r="AGT10" s="231"/>
      <c r="AGU10" s="231"/>
      <c r="AGV10" s="231"/>
      <c r="AGW10" s="231"/>
      <c r="AGX10" s="230"/>
      <c r="AGY10" s="230"/>
      <c r="AGZ10" s="230"/>
      <c r="AHA10" s="230"/>
      <c r="AHB10" s="230"/>
      <c r="AHC10" s="230"/>
      <c r="AHD10" s="230"/>
      <c r="AHE10" s="231"/>
      <c r="AHF10" s="231"/>
      <c r="AHG10" s="231"/>
      <c r="AHH10" s="231"/>
      <c r="AHI10" s="231"/>
      <c r="AHJ10" s="231"/>
      <c r="AHK10" s="230"/>
      <c r="AHL10" s="230"/>
      <c r="AHM10" s="230"/>
      <c r="AHN10" s="230"/>
      <c r="AHO10" s="230"/>
      <c r="AHP10" s="230"/>
      <c r="AHQ10" s="230"/>
      <c r="AHR10" s="231"/>
      <c r="AHS10" s="231"/>
      <c r="AHT10" s="231"/>
      <c r="AHU10" s="231"/>
      <c r="AHV10" s="231"/>
      <c r="AHW10" s="231"/>
      <c r="AHX10" s="230"/>
      <c r="AHY10" s="230"/>
      <c r="AHZ10" s="230"/>
      <c r="AIA10" s="230"/>
      <c r="AIB10" s="230"/>
      <c r="AIC10" s="230"/>
      <c r="AID10" s="230"/>
      <c r="AIE10" s="231"/>
      <c r="AIF10" s="231"/>
      <c r="AIG10" s="231"/>
      <c r="AIH10" s="231"/>
      <c r="AII10" s="231"/>
      <c r="AIJ10" s="231"/>
      <c r="AIK10" s="230"/>
      <c r="AIL10" s="230"/>
      <c r="AIM10" s="230"/>
      <c r="AIN10" s="230"/>
      <c r="AIO10" s="230"/>
      <c r="AIP10" s="230"/>
      <c r="AIQ10" s="230"/>
      <c r="AIR10" s="231"/>
      <c r="AIS10" s="231"/>
      <c r="AIT10" s="231"/>
      <c r="AIU10" s="231"/>
      <c r="AIV10" s="231"/>
      <c r="AIW10" s="231"/>
      <c r="AIX10" s="230"/>
      <c r="AIY10" s="230"/>
      <c r="AIZ10" s="230"/>
      <c r="AJA10" s="230"/>
      <c r="AJB10" s="230"/>
      <c r="AJC10" s="230"/>
      <c r="AJD10" s="230"/>
      <c r="AJE10" s="231"/>
      <c r="AJF10" s="231"/>
      <c r="AJG10" s="231"/>
      <c r="AJH10" s="231"/>
      <c r="AJI10" s="231"/>
      <c r="AJJ10" s="231"/>
      <c r="AJK10" s="230"/>
      <c r="AJL10" s="230"/>
      <c r="AJM10" s="230"/>
      <c r="AJN10" s="230"/>
      <c r="AJO10" s="230"/>
      <c r="AJP10" s="230"/>
      <c r="AJQ10" s="230"/>
      <c r="AJR10" s="231"/>
      <c r="AJS10" s="231"/>
      <c r="AJT10" s="231"/>
      <c r="AJU10" s="231"/>
      <c r="AJV10" s="231"/>
      <c r="AJW10" s="231"/>
      <c r="AJX10" s="230"/>
      <c r="AJY10" s="230"/>
      <c r="AJZ10" s="230"/>
      <c r="AKA10" s="230"/>
      <c r="AKB10" s="230"/>
      <c r="AKC10" s="230"/>
      <c r="AKD10" s="230"/>
      <c r="AKE10" s="231"/>
      <c r="AKF10" s="231"/>
      <c r="AKG10" s="231"/>
      <c r="AKH10" s="231"/>
      <c r="AKI10" s="231"/>
      <c r="AKJ10" s="231"/>
      <c r="AKK10" s="230"/>
      <c r="AKL10" s="230"/>
      <c r="AKM10" s="230"/>
      <c r="AKN10" s="230"/>
      <c r="AKO10" s="230"/>
      <c r="AKP10" s="230"/>
      <c r="AKQ10" s="230"/>
      <c r="AKR10" s="231"/>
      <c r="AKS10" s="231"/>
      <c r="AKT10" s="231"/>
      <c r="AKU10" s="231"/>
      <c r="AKV10" s="231"/>
      <c r="AKW10" s="231"/>
      <c r="AKX10" s="230"/>
      <c r="AKY10" s="230"/>
      <c r="AKZ10" s="230"/>
      <c r="ALA10" s="230"/>
      <c r="ALB10" s="230"/>
      <c r="ALC10" s="230"/>
      <c r="ALD10" s="230"/>
      <c r="ALE10" s="231"/>
      <c r="ALF10" s="231"/>
      <c r="ALG10" s="231"/>
      <c r="ALH10" s="231"/>
      <c r="ALI10" s="231"/>
      <c r="ALJ10" s="231"/>
      <c r="ALK10" s="230"/>
      <c r="ALL10" s="230"/>
      <c r="ALM10" s="230"/>
      <c r="ALN10" s="230"/>
      <c r="ALO10" s="230"/>
      <c r="ALP10" s="230"/>
      <c r="ALQ10" s="230"/>
      <c r="ALR10" s="231"/>
      <c r="ALS10" s="231"/>
      <c r="ALT10" s="231"/>
      <c r="ALU10" s="231"/>
      <c r="ALV10" s="231"/>
      <c r="ALW10" s="231"/>
      <c r="ALX10" s="230"/>
      <c r="ALY10" s="230"/>
      <c r="ALZ10" s="230"/>
      <c r="AMA10" s="230"/>
      <c r="AMB10" s="230"/>
      <c r="AMC10" s="230"/>
      <c r="AMD10" s="230"/>
      <c r="AME10" s="231"/>
      <c r="AMF10" s="231"/>
      <c r="AMG10" s="231"/>
      <c r="AMH10" s="231"/>
      <c r="AMI10" s="231"/>
      <c r="AMJ10" s="231"/>
      <c r="AMK10" s="230"/>
      <c r="AML10" s="230"/>
      <c r="AMM10" s="230"/>
      <c r="AMN10" s="230"/>
      <c r="AMO10" s="230"/>
      <c r="AMP10" s="230"/>
      <c r="AMQ10" s="230"/>
      <c r="AMR10" s="231"/>
      <c r="AMS10" s="231"/>
      <c r="AMT10" s="231"/>
      <c r="AMU10" s="231"/>
      <c r="AMV10" s="231"/>
      <c r="AMW10" s="231"/>
      <c r="AMX10" s="230"/>
      <c r="AMY10" s="230"/>
      <c r="AMZ10" s="230"/>
      <c r="ANA10" s="230"/>
      <c r="ANB10" s="230"/>
      <c r="ANC10" s="230"/>
      <c r="AND10" s="230"/>
      <c r="ANE10" s="231"/>
      <c r="ANF10" s="231"/>
      <c r="ANG10" s="231"/>
      <c r="ANH10" s="231"/>
      <c r="ANI10" s="231"/>
      <c r="ANJ10" s="231"/>
      <c r="ANK10" s="230"/>
      <c r="ANL10" s="230"/>
      <c r="ANM10" s="230"/>
      <c r="ANN10" s="230"/>
      <c r="ANO10" s="230"/>
      <c r="ANP10" s="230"/>
      <c r="ANQ10" s="230"/>
      <c r="ANR10" s="231"/>
      <c r="ANS10" s="231"/>
      <c r="ANT10" s="231"/>
      <c r="ANU10" s="231"/>
      <c r="ANV10" s="231"/>
      <c r="ANW10" s="231"/>
      <c r="ANX10" s="230"/>
      <c r="ANY10" s="230"/>
      <c r="ANZ10" s="230"/>
      <c r="AOA10" s="230"/>
      <c r="AOB10" s="230"/>
      <c r="AOC10" s="230"/>
      <c r="AOD10" s="230"/>
      <c r="AOE10" s="231"/>
      <c r="AOF10" s="231"/>
      <c r="AOG10" s="231"/>
      <c r="AOH10" s="231"/>
      <c r="AOI10" s="231"/>
      <c r="AOJ10" s="231"/>
      <c r="AOK10" s="230"/>
      <c r="AOL10" s="230"/>
      <c r="AOM10" s="230"/>
      <c r="AON10" s="230"/>
      <c r="AOO10" s="230"/>
      <c r="AOP10" s="230"/>
      <c r="AOQ10" s="230"/>
      <c r="AOR10" s="231"/>
      <c r="AOS10" s="231"/>
      <c r="AOT10" s="231"/>
      <c r="AOU10" s="231"/>
      <c r="AOV10" s="231"/>
      <c r="AOW10" s="231"/>
      <c r="AOX10" s="230"/>
      <c r="AOY10" s="230"/>
      <c r="AOZ10" s="230"/>
      <c r="APA10" s="230"/>
      <c r="APB10" s="230"/>
      <c r="APC10" s="230"/>
      <c r="APD10" s="230"/>
      <c r="APE10" s="231"/>
      <c r="APF10" s="231"/>
      <c r="APG10" s="231"/>
      <c r="APH10" s="231"/>
      <c r="API10" s="231"/>
      <c r="APJ10" s="231"/>
      <c r="APK10" s="230"/>
      <c r="APL10" s="230"/>
      <c r="APM10" s="230"/>
      <c r="APN10" s="230"/>
      <c r="APO10" s="230"/>
      <c r="APP10" s="230"/>
      <c r="APQ10" s="230"/>
      <c r="APR10" s="231"/>
      <c r="APS10" s="231"/>
      <c r="APT10" s="231"/>
      <c r="APU10" s="231"/>
      <c r="APV10" s="231"/>
      <c r="APW10" s="231"/>
      <c r="APX10" s="230"/>
      <c r="APY10" s="230"/>
      <c r="APZ10" s="230"/>
      <c r="AQA10" s="230"/>
      <c r="AQB10" s="230"/>
      <c r="AQC10" s="230"/>
      <c r="AQD10" s="230"/>
      <c r="AQE10" s="231"/>
      <c r="AQF10" s="231"/>
      <c r="AQG10" s="231"/>
      <c r="AQH10" s="231"/>
      <c r="AQI10" s="231"/>
      <c r="AQJ10" s="231"/>
      <c r="AQK10" s="230"/>
      <c r="AQL10" s="230"/>
      <c r="AQM10" s="230"/>
      <c r="AQN10" s="230"/>
      <c r="AQO10" s="230"/>
      <c r="AQP10" s="230"/>
      <c r="AQQ10" s="230"/>
      <c r="AQR10" s="231"/>
      <c r="AQS10" s="231"/>
      <c r="AQT10" s="231"/>
      <c r="AQU10" s="231"/>
      <c r="AQV10" s="231"/>
      <c r="AQW10" s="231"/>
      <c r="AQX10" s="230"/>
      <c r="AQY10" s="230"/>
      <c r="AQZ10" s="230"/>
      <c r="ARA10" s="230"/>
      <c r="ARB10" s="230"/>
      <c r="ARC10" s="230"/>
      <c r="ARD10" s="230"/>
      <c r="ARE10" s="231"/>
      <c r="ARF10" s="231"/>
      <c r="ARG10" s="231"/>
      <c r="ARH10" s="231"/>
      <c r="ARI10" s="231"/>
      <c r="ARJ10" s="231"/>
      <c r="ARK10" s="230"/>
      <c r="ARL10" s="230"/>
      <c r="ARM10" s="230"/>
      <c r="ARN10" s="230"/>
      <c r="ARO10" s="230"/>
      <c r="ARP10" s="230"/>
      <c r="ARQ10" s="230"/>
      <c r="ARR10" s="231"/>
      <c r="ARS10" s="231"/>
      <c r="ART10" s="231"/>
      <c r="ARU10" s="231"/>
      <c r="ARV10" s="231"/>
      <c r="ARW10" s="231"/>
      <c r="ARX10" s="230"/>
      <c r="ARY10" s="230"/>
      <c r="ARZ10" s="230"/>
      <c r="ASA10" s="230"/>
      <c r="ASB10" s="230"/>
      <c r="ASC10" s="230"/>
      <c r="ASD10" s="230"/>
      <c r="ASE10" s="231"/>
      <c r="ASF10" s="231"/>
      <c r="ASG10" s="231"/>
      <c r="ASH10" s="231"/>
      <c r="ASI10" s="231"/>
      <c r="ASJ10" s="231"/>
      <c r="ASK10" s="230"/>
      <c r="ASL10" s="230"/>
      <c r="ASM10" s="230"/>
      <c r="ASN10" s="230"/>
      <c r="ASO10" s="230"/>
      <c r="ASP10" s="230"/>
      <c r="ASQ10" s="230"/>
      <c r="ASR10" s="231"/>
      <c r="ASS10" s="231"/>
      <c r="AST10" s="231"/>
      <c r="ASU10" s="231"/>
      <c r="ASV10" s="231"/>
      <c r="ASW10" s="231"/>
      <c r="ASX10" s="230"/>
      <c r="ASY10" s="230"/>
      <c r="ASZ10" s="230"/>
      <c r="ATA10" s="230"/>
      <c r="ATB10" s="230"/>
      <c r="ATC10" s="230"/>
      <c r="ATD10" s="230"/>
      <c r="ATE10" s="231"/>
      <c r="ATF10" s="231"/>
      <c r="ATG10" s="231"/>
      <c r="ATH10" s="231"/>
      <c r="ATI10" s="231"/>
      <c r="ATJ10" s="231"/>
      <c r="ATK10" s="230"/>
      <c r="ATL10" s="230"/>
      <c r="ATM10" s="230"/>
      <c r="ATN10" s="230"/>
      <c r="ATO10" s="230"/>
      <c r="ATP10" s="230"/>
      <c r="ATQ10" s="230"/>
      <c r="ATR10" s="231"/>
      <c r="ATS10" s="231"/>
      <c r="ATT10" s="231"/>
      <c r="ATU10" s="231"/>
      <c r="ATV10" s="231"/>
      <c r="ATW10" s="231"/>
      <c r="ATX10" s="230"/>
      <c r="ATY10" s="230"/>
      <c r="ATZ10" s="230"/>
      <c r="AUA10" s="230"/>
      <c r="AUB10" s="230"/>
      <c r="AUC10" s="230"/>
      <c r="AUD10" s="230"/>
      <c r="AUE10" s="231"/>
      <c r="AUF10" s="231"/>
      <c r="AUG10" s="231"/>
      <c r="AUH10" s="231"/>
      <c r="AUI10" s="231"/>
      <c r="AUJ10" s="231"/>
      <c r="AUK10" s="230"/>
      <c r="AUL10" s="230"/>
      <c r="AUM10" s="230"/>
      <c r="AUN10" s="230"/>
      <c r="AUO10" s="230"/>
      <c r="AUP10" s="230"/>
      <c r="AUQ10" s="230"/>
      <c r="AUR10" s="231"/>
      <c r="AUS10" s="231"/>
      <c r="AUT10" s="231"/>
      <c r="AUU10" s="231"/>
      <c r="AUV10" s="231"/>
      <c r="AUW10" s="231"/>
      <c r="AUX10" s="230"/>
      <c r="AUY10" s="230"/>
      <c r="AUZ10" s="230"/>
      <c r="AVA10" s="230"/>
      <c r="AVB10" s="230"/>
      <c r="AVC10" s="230"/>
      <c r="AVD10" s="230"/>
      <c r="AVE10" s="231"/>
      <c r="AVF10" s="231"/>
      <c r="AVG10" s="231"/>
      <c r="AVH10" s="231"/>
      <c r="AVI10" s="231"/>
      <c r="AVJ10" s="231"/>
      <c r="AVK10" s="230"/>
      <c r="AVL10" s="230"/>
      <c r="AVM10" s="230"/>
      <c r="AVN10" s="230"/>
      <c r="AVO10" s="230"/>
      <c r="AVP10" s="230"/>
      <c r="AVQ10" s="230"/>
      <c r="AVR10" s="231"/>
      <c r="AVS10" s="231"/>
      <c r="AVT10" s="231"/>
      <c r="AVU10" s="231"/>
      <c r="AVV10" s="231"/>
      <c r="AVW10" s="231"/>
      <c r="AVX10" s="230"/>
      <c r="AVY10" s="230"/>
      <c r="AVZ10" s="230"/>
      <c r="AWA10" s="230"/>
      <c r="AWB10" s="230"/>
      <c r="AWC10" s="230"/>
      <c r="AWD10" s="230"/>
      <c r="AWE10" s="231"/>
      <c r="AWF10" s="231"/>
      <c r="AWG10" s="231"/>
      <c r="AWH10" s="231"/>
      <c r="AWI10" s="231"/>
      <c r="AWJ10" s="231"/>
      <c r="AWK10" s="230"/>
      <c r="AWL10" s="230"/>
      <c r="AWM10" s="230"/>
      <c r="AWN10" s="230"/>
      <c r="AWO10" s="230"/>
      <c r="AWP10" s="230"/>
      <c r="AWQ10" s="230"/>
      <c r="AWR10" s="231"/>
      <c r="AWS10" s="231"/>
      <c r="AWT10" s="231"/>
      <c r="AWU10" s="231"/>
      <c r="AWV10" s="231"/>
      <c r="AWW10" s="231"/>
      <c r="AWX10" s="230"/>
      <c r="AWY10" s="230"/>
      <c r="AWZ10" s="230"/>
      <c r="AXA10" s="230"/>
      <c r="AXB10" s="230"/>
      <c r="AXC10" s="230"/>
      <c r="AXD10" s="230"/>
      <c r="AXE10" s="231"/>
      <c r="AXF10" s="231"/>
      <c r="AXG10" s="231"/>
      <c r="AXH10" s="231"/>
      <c r="AXI10" s="231"/>
      <c r="AXJ10" s="231"/>
      <c r="AXK10" s="230"/>
      <c r="AXL10" s="230"/>
      <c r="AXM10" s="230"/>
      <c r="AXN10" s="230"/>
      <c r="AXO10" s="230"/>
      <c r="AXP10" s="230"/>
      <c r="AXQ10" s="230"/>
      <c r="AXR10" s="231"/>
      <c r="AXS10" s="231"/>
      <c r="AXT10" s="231"/>
      <c r="AXU10" s="231"/>
      <c r="AXV10" s="231"/>
      <c r="AXW10" s="231"/>
      <c r="AXX10" s="230"/>
      <c r="AXY10" s="230"/>
      <c r="AXZ10" s="230"/>
      <c r="AYA10" s="230"/>
      <c r="AYB10" s="230"/>
      <c r="AYC10" s="230"/>
      <c r="AYD10" s="230"/>
      <c r="AYE10" s="231"/>
      <c r="AYF10" s="231"/>
      <c r="AYG10" s="231"/>
      <c r="AYH10" s="231"/>
      <c r="AYI10" s="231"/>
      <c r="AYJ10" s="231"/>
      <c r="AYK10" s="230"/>
      <c r="AYL10" s="230"/>
      <c r="AYM10" s="230"/>
      <c r="AYN10" s="230"/>
      <c r="AYO10" s="230"/>
      <c r="AYP10" s="230"/>
      <c r="AYQ10" s="230"/>
      <c r="AYR10" s="231"/>
      <c r="AYS10" s="231"/>
      <c r="AYT10" s="231"/>
      <c r="AYU10" s="231"/>
      <c r="AYV10" s="231"/>
      <c r="AYW10" s="231"/>
      <c r="AYX10" s="230"/>
      <c r="AYY10" s="230"/>
      <c r="AYZ10" s="230"/>
      <c r="AZA10" s="230"/>
      <c r="AZB10" s="230"/>
      <c r="AZC10" s="230"/>
      <c r="AZD10" s="230"/>
      <c r="AZE10" s="231"/>
      <c r="AZF10" s="231"/>
      <c r="AZG10" s="231"/>
      <c r="AZH10" s="231"/>
      <c r="AZI10" s="231"/>
      <c r="AZJ10" s="231"/>
      <c r="AZK10" s="230"/>
      <c r="AZL10" s="230"/>
      <c r="AZM10" s="230"/>
      <c r="AZN10" s="230"/>
      <c r="AZO10" s="230"/>
      <c r="AZP10" s="230"/>
      <c r="AZQ10" s="230"/>
      <c r="AZR10" s="231"/>
      <c r="AZS10" s="231"/>
      <c r="AZT10" s="231"/>
      <c r="AZU10" s="231"/>
      <c r="AZV10" s="231"/>
      <c r="AZW10" s="231"/>
      <c r="AZX10" s="230"/>
      <c r="AZY10" s="230"/>
      <c r="AZZ10" s="230"/>
      <c r="BAA10" s="230"/>
      <c r="BAB10" s="230"/>
      <c r="BAC10" s="230"/>
      <c r="BAD10" s="230"/>
      <c r="BAE10" s="231"/>
      <c r="BAF10" s="231"/>
      <c r="BAG10" s="231"/>
      <c r="BAH10" s="231"/>
      <c r="BAI10" s="231"/>
      <c r="BAJ10" s="231"/>
      <c r="BAK10" s="230"/>
      <c r="BAL10" s="230"/>
      <c r="BAM10" s="230"/>
      <c r="BAN10" s="230"/>
      <c r="BAO10" s="230"/>
      <c r="BAP10" s="230"/>
      <c r="BAQ10" s="230"/>
      <c r="BAR10" s="231"/>
      <c r="BAS10" s="231"/>
      <c r="BAT10" s="231"/>
      <c r="BAU10" s="231"/>
      <c r="BAV10" s="231"/>
      <c r="BAW10" s="231"/>
      <c r="BAX10" s="230"/>
      <c r="BAY10" s="230"/>
      <c r="BAZ10" s="230"/>
      <c r="BBA10" s="230"/>
      <c r="BBB10" s="230"/>
      <c r="BBC10" s="230"/>
      <c r="BBD10" s="230"/>
      <c r="BBE10" s="231"/>
      <c r="BBF10" s="231"/>
      <c r="BBG10" s="231"/>
      <c r="BBH10" s="231"/>
      <c r="BBI10" s="231"/>
      <c r="BBJ10" s="231"/>
      <c r="BBK10" s="230"/>
      <c r="BBL10" s="230"/>
      <c r="BBM10" s="230"/>
      <c r="BBN10" s="230"/>
      <c r="BBO10" s="230"/>
      <c r="BBP10" s="230"/>
      <c r="BBQ10" s="230"/>
      <c r="BBR10" s="231"/>
      <c r="BBS10" s="231"/>
      <c r="BBT10" s="231"/>
      <c r="BBU10" s="231"/>
      <c r="BBV10" s="231"/>
      <c r="BBW10" s="231"/>
      <c r="BBX10" s="230"/>
      <c r="BBY10" s="230"/>
      <c r="BBZ10" s="230"/>
      <c r="BCA10" s="230"/>
      <c r="BCB10" s="230"/>
      <c r="BCC10" s="230"/>
      <c r="BCD10" s="230"/>
      <c r="BCE10" s="231"/>
      <c r="BCF10" s="231"/>
      <c r="BCG10" s="231"/>
      <c r="BCH10" s="231"/>
      <c r="BCI10" s="231"/>
      <c r="BCJ10" s="231"/>
      <c r="BCK10" s="230"/>
      <c r="BCL10" s="230"/>
      <c r="BCM10" s="230"/>
      <c r="BCN10" s="230"/>
      <c r="BCO10" s="230"/>
      <c r="BCP10" s="230"/>
      <c r="BCQ10" s="230"/>
      <c r="BCR10" s="231"/>
      <c r="BCS10" s="231"/>
      <c r="BCT10" s="231"/>
      <c r="BCU10" s="231"/>
      <c r="BCV10" s="231"/>
      <c r="BCW10" s="231"/>
      <c r="BCX10" s="230"/>
      <c r="BCY10" s="230"/>
      <c r="BCZ10" s="230"/>
      <c r="BDA10" s="230"/>
      <c r="BDB10" s="230"/>
      <c r="BDC10" s="230"/>
      <c r="BDD10" s="230"/>
      <c r="BDE10" s="231"/>
      <c r="BDF10" s="231"/>
      <c r="BDG10" s="231"/>
      <c r="BDH10" s="231"/>
      <c r="BDI10" s="231"/>
      <c r="BDJ10" s="231"/>
      <c r="BDK10" s="230"/>
      <c r="BDL10" s="230"/>
      <c r="BDM10" s="230"/>
      <c r="BDN10" s="230"/>
      <c r="BDO10" s="230"/>
      <c r="BDP10" s="230"/>
      <c r="BDQ10" s="230"/>
      <c r="BDR10" s="231"/>
      <c r="BDS10" s="231"/>
      <c r="BDT10" s="231"/>
      <c r="BDU10" s="231"/>
      <c r="BDV10" s="231"/>
      <c r="BDW10" s="231"/>
      <c r="BDX10" s="230"/>
      <c r="BDY10" s="230"/>
      <c r="BDZ10" s="230"/>
      <c r="BEA10" s="230"/>
      <c r="BEB10" s="230"/>
      <c r="BEC10" s="230"/>
      <c r="BED10" s="230"/>
      <c r="BEE10" s="231"/>
      <c r="BEF10" s="231"/>
      <c r="BEG10" s="231"/>
      <c r="BEH10" s="231"/>
      <c r="BEI10" s="231"/>
      <c r="BEJ10" s="231"/>
      <c r="BEK10" s="230"/>
      <c r="BEL10" s="230"/>
      <c r="BEM10" s="230"/>
      <c r="BEN10" s="230"/>
      <c r="BEO10" s="230"/>
      <c r="BEP10" s="230"/>
      <c r="BEQ10" s="230"/>
      <c r="BER10" s="231"/>
      <c r="BES10" s="231"/>
      <c r="BET10" s="231"/>
      <c r="BEU10" s="231"/>
      <c r="BEV10" s="231"/>
      <c r="BEW10" s="231"/>
      <c r="BEX10" s="230"/>
      <c r="BEY10" s="230"/>
      <c r="BEZ10" s="230"/>
      <c r="BFA10" s="230"/>
      <c r="BFB10" s="230"/>
      <c r="BFC10" s="230"/>
      <c r="BFD10" s="230"/>
      <c r="BFE10" s="231"/>
      <c r="BFF10" s="231"/>
      <c r="BFG10" s="231"/>
      <c r="BFH10" s="231"/>
      <c r="BFI10" s="231"/>
      <c r="BFJ10" s="231"/>
      <c r="BFK10" s="230"/>
      <c r="BFL10" s="230"/>
      <c r="BFM10" s="230"/>
      <c r="BFN10" s="230"/>
      <c r="BFO10" s="230"/>
      <c r="BFP10" s="230"/>
      <c r="BFQ10" s="230"/>
      <c r="BFR10" s="231"/>
      <c r="BFS10" s="231"/>
      <c r="BFT10" s="231"/>
      <c r="BFU10" s="231"/>
      <c r="BFV10" s="231"/>
      <c r="BFW10" s="231"/>
      <c r="BFX10" s="230"/>
      <c r="BFY10" s="230"/>
      <c r="BFZ10" s="230"/>
      <c r="BGA10" s="230"/>
      <c r="BGB10" s="230"/>
      <c r="BGC10" s="230"/>
      <c r="BGD10" s="230"/>
      <c r="BGE10" s="231"/>
      <c r="BGF10" s="231"/>
      <c r="BGG10" s="231"/>
      <c r="BGH10" s="231"/>
      <c r="BGI10" s="231"/>
      <c r="BGJ10" s="231"/>
      <c r="BGK10" s="230"/>
      <c r="BGL10" s="230"/>
      <c r="BGM10" s="230"/>
      <c r="BGN10" s="230"/>
      <c r="BGO10" s="230"/>
      <c r="BGP10" s="230"/>
      <c r="BGQ10" s="230"/>
      <c r="BGR10" s="231"/>
      <c r="BGS10" s="231"/>
      <c r="BGT10" s="231"/>
      <c r="BGU10" s="231"/>
      <c r="BGV10" s="231"/>
      <c r="BGW10" s="231"/>
      <c r="BGX10" s="230"/>
      <c r="BGY10" s="230"/>
      <c r="BGZ10" s="230"/>
      <c r="BHA10" s="230"/>
      <c r="BHB10" s="230"/>
      <c r="BHC10" s="230"/>
      <c r="BHD10" s="230"/>
      <c r="BHE10" s="231"/>
      <c r="BHF10" s="231"/>
      <c r="BHG10" s="231"/>
      <c r="BHH10" s="231"/>
      <c r="BHI10" s="231"/>
      <c r="BHJ10" s="231"/>
      <c r="BHK10" s="230"/>
      <c r="BHL10" s="230"/>
      <c r="BHM10" s="230"/>
      <c r="BHN10" s="230"/>
      <c r="BHO10" s="230"/>
      <c r="BHP10" s="230"/>
      <c r="BHQ10" s="230"/>
      <c r="BHR10" s="231"/>
      <c r="BHS10" s="231"/>
      <c r="BHT10" s="231"/>
      <c r="BHU10" s="231"/>
      <c r="BHV10" s="231"/>
      <c r="BHW10" s="231"/>
      <c r="BHX10" s="230"/>
      <c r="BHY10" s="230"/>
      <c r="BHZ10" s="230"/>
      <c r="BIA10" s="230"/>
      <c r="BIB10" s="230"/>
      <c r="BIC10" s="230"/>
      <c r="BID10" s="230"/>
      <c r="BIE10" s="231"/>
      <c r="BIF10" s="231"/>
      <c r="BIG10" s="231"/>
      <c r="BIH10" s="231"/>
      <c r="BII10" s="231"/>
      <c r="BIJ10" s="231"/>
      <c r="BIK10" s="230"/>
      <c r="BIL10" s="230"/>
      <c r="BIM10" s="230"/>
      <c r="BIN10" s="230"/>
      <c r="BIO10" s="230"/>
      <c r="BIP10" s="230"/>
      <c r="BIQ10" s="230"/>
      <c r="BIR10" s="231"/>
      <c r="BIS10" s="231"/>
      <c r="BIT10" s="231"/>
      <c r="BIU10" s="231"/>
      <c r="BIV10" s="231"/>
      <c r="BIW10" s="231"/>
      <c r="BIX10" s="230"/>
      <c r="BIY10" s="230"/>
      <c r="BIZ10" s="230"/>
      <c r="BJA10" s="230"/>
      <c r="BJB10" s="230"/>
      <c r="BJC10" s="230"/>
      <c r="BJD10" s="230"/>
      <c r="BJE10" s="231"/>
      <c r="BJF10" s="231"/>
      <c r="BJG10" s="231"/>
      <c r="BJH10" s="231"/>
      <c r="BJI10" s="231"/>
      <c r="BJJ10" s="231"/>
      <c r="BJK10" s="230"/>
      <c r="BJL10" s="230"/>
      <c r="BJM10" s="230"/>
      <c r="BJN10" s="230"/>
      <c r="BJO10" s="230"/>
      <c r="BJP10" s="230"/>
      <c r="BJQ10" s="230"/>
      <c r="BJR10" s="231"/>
      <c r="BJS10" s="231"/>
      <c r="BJT10" s="231"/>
      <c r="BJU10" s="231"/>
      <c r="BJV10" s="231"/>
      <c r="BJW10" s="231"/>
      <c r="BJX10" s="230"/>
      <c r="BJY10" s="230"/>
      <c r="BJZ10" s="230"/>
      <c r="BKA10" s="230"/>
      <c r="BKB10" s="230"/>
      <c r="BKC10" s="230"/>
      <c r="BKD10" s="230"/>
      <c r="BKE10" s="231"/>
      <c r="BKF10" s="231"/>
      <c r="BKG10" s="231"/>
      <c r="BKH10" s="231"/>
      <c r="BKI10" s="231"/>
      <c r="BKJ10" s="231"/>
      <c r="BKK10" s="230"/>
      <c r="BKL10" s="230"/>
      <c r="BKM10" s="230"/>
      <c r="BKN10" s="230"/>
      <c r="BKO10" s="230"/>
      <c r="BKP10" s="230"/>
      <c r="BKQ10" s="230"/>
      <c r="BKR10" s="231"/>
      <c r="BKS10" s="231"/>
      <c r="BKT10" s="231"/>
      <c r="BKU10" s="231"/>
      <c r="BKV10" s="231"/>
      <c r="BKW10" s="231"/>
      <c r="BKX10" s="230"/>
      <c r="BKY10" s="230"/>
      <c r="BKZ10" s="230"/>
      <c r="BLA10" s="230"/>
      <c r="BLB10" s="230"/>
      <c r="BLC10" s="230"/>
      <c r="BLD10" s="230"/>
      <c r="BLE10" s="231"/>
      <c r="BLF10" s="231"/>
      <c r="BLG10" s="231"/>
      <c r="BLH10" s="231"/>
      <c r="BLI10" s="231"/>
      <c r="BLJ10" s="231"/>
      <c r="BLK10" s="230"/>
      <c r="BLL10" s="230"/>
      <c r="BLM10" s="230"/>
      <c r="BLN10" s="230"/>
      <c r="BLO10" s="230"/>
      <c r="BLP10" s="230"/>
      <c r="BLQ10" s="230"/>
      <c r="BLR10" s="231"/>
      <c r="BLS10" s="231"/>
      <c r="BLT10" s="231"/>
      <c r="BLU10" s="231"/>
      <c r="BLV10" s="231"/>
      <c r="BLW10" s="231"/>
      <c r="BLX10" s="230"/>
      <c r="BLY10" s="230"/>
      <c r="BLZ10" s="230"/>
      <c r="BMA10" s="230"/>
      <c r="BMB10" s="230"/>
      <c r="BMC10" s="230"/>
      <c r="BMD10" s="230"/>
      <c r="BME10" s="231"/>
      <c r="BMF10" s="231"/>
      <c r="BMG10" s="231"/>
      <c r="BMH10" s="231"/>
      <c r="BMI10" s="231"/>
      <c r="BMJ10" s="231"/>
      <c r="BMK10" s="230"/>
      <c r="BML10" s="230"/>
      <c r="BMM10" s="230"/>
      <c r="BMN10" s="230"/>
      <c r="BMO10" s="230"/>
      <c r="BMP10" s="230"/>
      <c r="BMQ10" s="230"/>
      <c r="BMR10" s="231"/>
      <c r="BMS10" s="231"/>
      <c r="BMT10" s="231"/>
      <c r="BMU10" s="231"/>
      <c r="BMV10" s="231"/>
      <c r="BMW10" s="231"/>
      <c r="BMX10" s="230"/>
      <c r="BMY10" s="230"/>
      <c r="BMZ10" s="230"/>
      <c r="BNA10" s="230"/>
      <c r="BNB10" s="230"/>
      <c r="BNC10" s="230"/>
      <c r="BND10" s="230"/>
      <c r="BNE10" s="231"/>
      <c r="BNF10" s="231"/>
      <c r="BNG10" s="231"/>
      <c r="BNH10" s="231"/>
      <c r="BNI10" s="231"/>
      <c r="BNJ10" s="231"/>
      <c r="BNK10" s="230"/>
      <c r="BNL10" s="230"/>
      <c r="BNM10" s="230"/>
      <c r="BNN10" s="230"/>
      <c r="BNO10" s="230"/>
      <c r="BNP10" s="230"/>
      <c r="BNQ10" s="230"/>
      <c r="BNR10" s="231"/>
      <c r="BNS10" s="231"/>
      <c r="BNT10" s="231"/>
      <c r="BNU10" s="231"/>
      <c r="BNV10" s="231"/>
      <c r="BNW10" s="231"/>
      <c r="BNX10" s="230"/>
      <c r="BNY10" s="230"/>
      <c r="BNZ10" s="230"/>
      <c r="BOA10" s="230"/>
      <c r="BOB10" s="230"/>
      <c r="BOC10" s="230"/>
      <c r="BOD10" s="230"/>
      <c r="BOE10" s="231"/>
      <c r="BOF10" s="231"/>
      <c r="BOG10" s="231"/>
      <c r="BOH10" s="231"/>
      <c r="BOI10" s="231"/>
      <c r="BOJ10" s="231"/>
      <c r="BOK10" s="230"/>
      <c r="BOL10" s="230"/>
      <c r="BOM10" s="230"/>
      <c r="BON10" s="230"/>
      <c r="BOO10" s="230"/>
      <c r="BOP10" s="230"/>
      <c r="BOQ10" s="230"/>
      <c r="BOR10" s="231"/>
      <c r="BOS10" s="231"/>
      <c r="BOT10" s="231"/>
      <c r="BOU10" s="231"/>
      <c r="BOV10" s="231"/>
      <c r="BOW10" s="231"/>
      <c r="BOX10" s="230"/>
      <c r="BOY10" s="230"/>
      <c r="BOZ10" s="230"/>
      <c r="BPA10" s="230"/>
      <c r="BPB10" s="230"/>
      <c r="BPC10" s="230"/>
      <c r="BPD10" s="230"/>
      <c r="BPE10" s="231"/>
      <c r="BPF10" s="231"/>
      <c r="BPG10" s="231"/>
      <c r="BPH10" s="231"/>
      <c r="BPI10" s="231"/>
      <c r="BPJ10" s="231"/>
      <c r="BPK10" s="230"/>
      <c r="BPL10" s="230"/>
      <c r="BPM10" s="230"/>
      <c r="BPN10" s="230"/>
      <c r="BPO10" s="230"/>
      <c r="BPP10" s="230"/>
      <c r="BPQ10" s="230"/>
      <c r="BPR10" s="231"/>
      <c r="BPS10" s="231"/>
      <c r="BPT10" s="231"/>
      <c r="BPU10" s="231"/>
      <c r="BPV10" s="231"/>
      <c r="BPW10" s="231"/>
      <c r="BPX10" s="230"/>
      <c r="BPY10" s="230"/>
      <c r="BPZ10" s="230"/>
      <c r="BQA10" s="230"/>
      <c r="BQB10" s="230"/>
      <c r="BQC10" s="230"/>
      <c r="BQD10" s="230"/>
      <c r="BQE10" s="231"/>
      <c r="BQF10" s="231"/>
      <c r="BQG10" s="231"/>
      <c r="BQH10" s="231"/>
      <c r="BQI10" s="231"/>
      <c r="BQJ10" s="231"/>
      <c r="BQK10" s="230"/>
      <c r="BQL10" s="230"/>
      <c r="BQM10" s="230"/>
      <c r="BQN10" s="230"/>
      <c r="BQO10" s="230"/>
      <c r="BQP10" s="230"/>
      <c r="BQQ10" s="230"/>
      <c r="BQR10" s="231"/>
      <c r="BQS10" s="231"/>
      <c r="BQT10" s="231"/>
      <c r="BQU10" s="231"/>
      <c r="BQV10" s="231"/>
      <c r="BQW10" s="231"/>
      <c r="BQX10" s="230"/>
      <c r="BQY10" s="230"/>
      <c r="BQZ10" s="230"/>
      <c r="BRA10" s="230"/>
      <c r="BRB10" s="230"/>
      <c r="BRC10" s="230"/>
      <c r="BRD10" s="230"/>
      <c r="BRE10" s="231"/>
      <c r="BRF10" s="231"/>
      <c r="BRG10" s="231"/>
      <c r="BRH10" s="231"/>
      <c r="BRI10" s="231"/>
      <c r="BRJ10" s="231"/>
      <c r="BRK10" s="230"/>
      <c r="BRL10" s="230"/>
      <c r="BRM10" s="230"/>
      <c r="BRN10" s="230"/>
      <c r="BRO10" s="230"/>
      <c r="BRP10" s="230"/>
      <c r="BRQ10" s="230"/>
      <c r="BRR10" s="231"/>
      <c r="BRS10" s="231"/>
      <c r="BRT10" s="231"/>
      <c r="BRU10" s="231"/>
      <c r="BRV10" s="231"/>
      <c r="BRW10" s="231"/>
      <c r="BRX10" s="230"/>
      <c r="BRY10" s="230"/>
      <c r="BRZ10" s="230"/>
      <c r="BSA10" s="230"/>
      <c r="BSB10" s="230"/>
      <c r="BSC10" s="230"/>
      <c r="BSD10" s="230"/>
      <c r="BSE10" s="231"/>
      <c r="BSF10" s="231"/>
      <c r="BSG10" s="231"/>
      <c r="BSH10" s="231"/>
      <c r="BSI10" s="231"/>
      <c r="BSJ10" s="231"/>
      <c r="BSK10" s="230"/>
      <c r="BSL10" s="230"/>
      <c r="BSM10" s="230"/>
      <c r="BSN10" s="230"/>
      <c r="BSO10" s="230"/>
      <c r="BSP10" s="230"/>
      <c r="BSQ10" s="230"/>
      <c r="BSR10" s="231"/>
      <c r="BSS10" s="231"/>
      <c r="BST10" s="231"/>
      <c r="BSU10" s="231"/>
      <c r="BSV10" s="231"/>
      <c r="BSW10" s="231"/>
      <c r="BSX10" s="230"/>
      <c r="BSY10" s="230"/>
      <c r="BSZ10" s="230"/>
      <c r="BTA10" s="230"/>
      <c r="BTB10" s="230"/>
      <c r="BTC10" s="230"/>
      <c r="BTD10" s="230"/>
      <c r="BTE10" s="231"/>
      <c r="BTF10" s="231"/>
      <c r="BTG10" s="231"/>
      <c r="BTH10" s="231"/>
      <c r="BTI10" s="231"/>
      <c r="BTJ10" s="231"/>
      <c r="BTK10" s="230"/>
      <c r="BTL10" s="230"/>
      <c r="BTM10" s="230"/>
      <c r="BTN10" s="230"/>
      <c r="BTO10" s="230"/>
      <c r="BTP10" s="230"/>
      <c r="BTQ10" s="230"/>
      <c r="BTR10" s="231"/>
      <c r="BTS10" s="231"/>
      <c r="BTT10" s="231"/>
      <c r="BTU10" s="231"/>
      <c r="BTV10" s="231"/>
      <c r="BTW10" s="231"/>
      <c r="BTX10" s="230"/>
      <c r="BTY10" s="230"/>
      <c r="BTZ10" s="230"/>
      <c r="BUA10" s="230"/>
      <c r="BUB10" s="230"/>
      <c r="BUC10" s="230"/>
      <c r="BUD10" s="230"/>
      <c r="BUE10" s="231"/>
      <c r="BUF10" s="231"/>
      <c r="BUG10" s="231"/>
      <c r="BUH10" s="231"/>
      <c r="BUI10" s="231"/>
      <c r="BUJ10" s="231"/>
      <c r="BUK10" s="230"/>
      <c r="BUL10" s="230"/>
      <c r="BUM10" s="230"/>
      <c r="BUN10" s="230"/>
      <c r="BUO10" s="230"/>
      <c r="BUP10" s="230"/>
      <c r="BUQ10" s="230"/>
      <c r="BUR10" s="231"/>
      <c r="BUS10" s="231"/>
      <c r="BUT10" s="231"/>
      <c r="BUU10" s="231"/>
      <c r="BUV10" s="231"/>
      <c r="BUW10" s="231"/>
      <c r="BUX10" s="230"/>
      <c r="BUY10" s="230"/>
      <c r="BUZ10" s="230"/>
      <c r="BVA10" s="230"/>
      <c r="BVB10" s="230"/>
      <c r="BVC10" s="230"/>
      <c r="BVD10" s="230"/>
      <c r="BVE10" s="231"/>
      <c r="BVF10" s="231"/>
      <c r="BVG10" s="231"/>
      <c r="BVH10" s="231"/>
      <c r="BVI10" s="231"/>
      <c r="BVJ10" s="231"/>
      <c r="BVK10" s="230"/>
      <c r="BVL10" s="230"/>
      <c r="BVM10" s="230"/>
      <c r="BVN10" s="230"/>
      <c r="BVO10" s="230"/>
      <c r="BVP10" s="230"/>
      <c r="BVQ10" s="230"/>
      <c r="BVR10" s="231"/>
      <c r="BVS10" s="231"/>
      <c r="BVT10" s="231"/>
      <c r="BVU10" s="231"/>
      <c r="BVV10" s="231"/>
      <c r="BVW10" s="231"/>
      <c r="BVX10" s="230"/>
      <c r="BVY10" s="230"/>
      <c r="BVZ10" s="230"/>
      <c r="BWA10" s="230"/>
      <c r="BWB10" s="230"/>
      <c r="BWC10" s="230"/>
      <c r="BWD10" s="230"/>
      <c r="BWE10" s="231"/>
      <c r="BWF10" s="231"/>
      <c r="BWG10" s="231"/>
      <c r="BWH10" s="231"/>
      <c r="BWI10" s="231"/>
      <c r="BWJ10" s="231"/>
      <c r="BWK10" s="230"/>
      <c r="BWL10" s="230"/>
      <c r="BWM10" s="230"/>
      <c r="BWN10" s="230"/>
      <c r="BWO10" s="230"/>
      <c r="BWP10" s="230"/>
      <c r="BWQ10" s="230"/>
      <c r="BWR10" s="231"/>
      <c r="BWS10" s="231"/>
      <c r="BWT10" s="231"/>
      <c r="BWU10" s="231"/>
      <c r="BWV10" s="231"/>
      <c r="BWW10" s="231"/>
      <c r="BWX10" s="230"/>
      <c r="BWY10" s="230"/>
      <c r="BWZ10" s="230"/>
      <c r="BXA10" s="230"/>
      <c r="BXB10" s="230"/>
      <c r="BXC10" s="230"/>
      <c r="BXD10" s="230"/>
      <c r="BXE10" s="231"/>
      <c r="BXF10" s="231"/>
      <c r="BXG10" s="231"/>
      <c r="BXH10" s="231"/>
      <c r="BXI10" s="231"/>
      <c r="BXJ10" s="231"/>
      <c r="BXK10" s="230"/>
      <c r="BXL10" s="230"/>
      <c r="BXM10" s="230"/>
      <c r="BXN10" s="230"/>
      <c r="BXO10" s="230"/>
      <c r="BXP10" s="230"/>
      <c r="BXQ10" s="230"/>
      <c r="BXR10" s="231"/>
      <c r="BXS10" s="231"/>
      <c r="BXT10" s="231"/>
      <c r="BXU10" s="231"/>
      <c r="BXV10" s="231"/>
      <c r="BXW10" s="231"/>
      <c r="BXX10" s="230"/>
      <c r="BXY10" s="230"/>
      <c r="BXZ10" s="230"/>
      <c r="BYA10" s="230"/>
      <c r="BYB10" s="230"/>
      <c r="BYC10" s="230"/>
      <c r="BYD10" s="230"/>
      <c r="BYE10" s="231"/>
      <c r="BYF10" s="231"/>
      <c r="BYG10" s="231"/>
      <c r="BYH10" s="231"/>
      <c r="BYI10" s="231"/>
      <c r="BYJ10" s="231"/>
      <c r="BYK10" s="230"/>
      <c r="BYL10" s="230"/>
      <c r="BYM10" s="230"/>
      <c r="BYN10" s="230"/>
      <c r="BYO10" s="230"/>
      <c r="BYP10" s="230"/>
      <c r="BYQ10" s="230"/>
      <c r="BYR10" s="231"/>
      <c r="BYS10" s="231"/>
      <c r="BYT10" s="231"/>
      <c r="BYU10" s="231"/>
      <c r="BYV10" s="231"/>
      <c r="BYW10" s="231"/>
      <c r="BYX10" s="230"/>
      <c r="BYY10" s="230"/>
      <c r="BYZ10" s="230"/>
      <c r="BZA10" s="230"/>
      <c r="BZB10" s="230"/>
      <c r="BZC10" s="230"/>
      <c r="BZD10" s="230"/>
      <c r="BZE10" s="231"/>
      <c r="BZF10" s="231"/>
      <c r="BZG10" s="231"/>
      <c r="BZH10" s="231"/>
      <c r="BZI10" s="231"/>
      <c r="BZJ10" s="231"/>
      <c r="BZK10" s="230"/>
      <c r="BZL10" s="230"/>
      <c r="BZM10" s="230"/>
      <c r="BZN10" s="230"/>
      <c r="BZO10" s="230"/>
      <c r="BZP10" s="230"/>
      <c r="BZQ10" s="230"/>
      <c r="BZR10" s="231"/>
      <c r="BZS10" s="231"/>
      <c r="BZT10" s="231"/>
      <c r="BZU10" s="231"/>
      <c r="BZV10" s="231"/>
      <c r="BZW10" s="231"/>
      <c r="BZX10" s="230"/>
      <c r="BZY10" s="230"/>
      <c r="BZZ10" s="230"/>
      <c r="CAA10" s="230"/>
      <c r="CAB10" s="230"/>
      <c r="CAC10" s="230"/>
      <c r="CAD10" s="230"/>
      <c r="CAE10" s="231"/>
      <c r="CAF10" s="231"/>
      <c r="CAG10" s="231"/>
      <c r="CAH10" s="231"/>
      <c r="CAI10" s="231"/>
      <c r="CAJ10" s="231"/>
      <c r="CAK10" s="230"/>
      <c r="CAL10" s="230"/>
      <c r="CAM10" s="230"/>
      <c r="CAN10" s="230"/>
      <c r="CAO10" s="230"/>
      <c r="CAP10" s="230"/>
      <c r="CAQ10" s="230"/>
      <c r="CAR10" s="231"/>
      <c r="CAS10" s="231"/>
      <c r="CAT10" s="231"/>
      <c r="CAU10" s="231"/>
      <c r="CAV10" s="231"/>
      <c r="CAW10" s="231"/>
      <c r="CAX10" s="230"/>
      <c r="CAY10" s="230"/>
      <c r="CAZ10" s="230"/>
      <c r="CBA10" s="230"/>
      <c r="CBB10" s="230"/>
      <c r="CBC10" s="230"/>
      <c r="CBD10" s="230"/>
      <c r="CBE10" s="231"/>
      <c r="CBF10" s="231"/>
      <c r="CBG10" s="231"/>
      <c r="CBH10" s="231"/>
      <c r="CBI10" s="231"/>
      <c r="CBJ10" s="231"/>
      <c r="CBK10" s="230"/>
      <c r="CBL10" s="230"/>
      <c r="CBM10" s="230"/>
      <c r="CBN10" s="230"/>
      <c r="CBO10" s="230"/>
      <c r="CBP10" s="230"/>
      <c r="CBQ10" s="230"/>
      <c r="CBR10" s="231"/>
      <c r="CBS10" s="231"/>
      <c r="CBT10" s="231"/>
      <c r="CBU10" s="231"/>
      <c r="CBV10" s="231"/>
      <c r="CBW10" s="231"/>
      <c r="CBX10" s="230"/>
      <c r="CBY10" s="230"/>
      <c r="CBZ10" s="230"/>
      <c r="CCA10" s="230"/>
      <c r="CCB10" s="230"/>
      <c r="CCC10" s="230"/>
      <c r="CCD10" s="230"/>
      <c r="CCE10" s="231"/>
      <c r="CCF10" s="231"/>
      <c r="CCG10" s="231"/>
      <c r="CCH10" s="231"/>
      <c r="CCI10" s="231"/>
      <c r="CCJ10" s="231"/>
      <c r="CCK10" s="230"/>
      <c r="CCL10" s="230"/>
      <c r="CCM10" s="230"/>
      <c r="CCN10" s="230"/>
      <c r="CCO10" s="230"/>
      <c r="CCP10" s="230"/>
      <c r="CCQ10" s="230"/>
      <c r="CCR10" s="231"/>
      <c r="CCS10" s="231"/>
      <c r="CCT10" s="231"/>
      <c r="CCU10" s="231"/>
      <c r="CCV10" s="231"/>
      <c r="CCW10" s="231"/>
      <c r="CCX10" s="230"/>
      <c r="CCY10" s="230"/>
      <c r="CCZ10" s="230"/>
      <c r="CDA10" s="230"/>
      <c r="CDB10" s="230"/>
      <c r="CDC10" s="230"/>
      <c r="CDD10" s="230"/>
      <c r="CDE10" s="231"/>
      <c r="CDF10" s="231"/>
      <c r="CDG10" s="231"/>
      <c r="CDH10" s="231"/>
      <c r="CDI10" s="231"/>
      <c r="CDJ10" s="231"/>
      <c r="CDK10" s="230"/>
      <c r="CDL10" s="230"/>
      <c r="CDM10" s="230"/>
      <c r="CDN10" s="230"/>
      <c r="CDO10" s="230"/>
      <c r="CDP10" s="230"/>
      <c r="CDQ10" s="230"/>
      <c r="CDR10" s="231"/>
      <c r="CDS10" s="231"/>
      <c r="CDT10" s="231"/>
      <c r="CDU10" s="231"/>
      <c r="CDV10" s="231"/>
      <c r="CDW10" s="231"/>
      <c r="CDX10" s="230"/>
      <c r="CDY10" s="230"/>
      <c r="CDZ10" s="230"/>
      <c r="CEA10" s="230"/>
      <c r="CEB10" s="230"/>
      <c r="CEC10" s="230"/>
      <c r="CED10" s="230"/>
      <c r="CEE10" s="231"/>
      <c r="CEF10" s="231"/>
      <c r="CEG10" s="231"/>
      <c r="CEH10" s="231"/>
      <c r="CEI10" s="231"/>
      <c r="CEJ10" s="231"/>
      <c r="CEK10" s="230"/>
      <c r="CEL10" s="230"/>
      <c r="CEM10" s="230"/>
      <c r="CEN10" s="230"/>
      <c r="CEO10" s="230"/>
      <c r="CEP10" s="230"/>
      <c r="CEQ10" s="230"/>
      <c r="CER10" s="231"/>
      <c r="CES10" s="231"/>
      <c r="CET10" s="231"/>
      <c r="CEU10" s="231"/>
      <c r="CEV10" s="231"/>
      <c r="CEW10" s="231"/>
      <c r="CEX10" s="230"/>
      <c r="CEY10" s="230"/>
      <c r="CEZ10" s="230"/>
      <c r="CFA10" s="230"/>
      <c r="CFB10" s="230"/>
      <c r="CFC10" s="230"/>
      <c r="CFD10" s="230"/>
      <c r="CFE10" s="231"/>
      <c r="CFF10" s="231"/>
      <c r="CFG10" s="231"/>
      <c r="CFH10" s="231"/>
      <c r="CFI10" s="231"/>
      <c r="CFJ10" s="231"/>
      <c r="CFK10" s="230"/>
      <c r="CFL10" s="230"/>
      <c r="CFM10" s="230"/>
      <c r="CFN10" s="230"/>
      <c r="CFO10" s="230"/>
      <c r="CFP10" s="230"/>
      <c r="CFQ10" s="230"/>
      <c r="CFR10" s="231"/>
      <c r="CFS10" s="231"/>
      <c r="CFT10" s="231"/>
      <c r="CFU10" s="231"/>
      <c r="CFV10" s="231"/>
      <c r="CFW10" s="231"/>
      <c r="CFX10" s="230"/>
      <c r="CFY10" s="230"/>
      <c r="CFZ10" s="230"/>
      <c r="CGA10" s="230"/>
      <c r="CGB10" s="230"/>
      <c r="CGC10" s="230"/>
      <c r="CGD10" s="230"/>
      <c r="CGE10" s="231"/>
      <c r="CGF10" s="231"/>
      <c r="CGG10" s="231"/>
      <c r="CGH10" s="231"/>
      <c r="CGI10" s="231"/>
      <c r="CGJ10" s="231"/>
      <c r="CGK10" s="230"/>
      <c r="CGL10" s="230"/>
      <c r="CGM10" s="230"/>
      <c r="CGN10" s="230"/>
      <c r="CGO10" s="230"/>
      <c r="CGP10" s="230"/>
      <c r="CGQ10" s="230"/>
      <c r="CGR10" s="231"/>
      <c r="CGS10" s="231"/>
      <c r="CGT10" s="231"/>
      <c r="CGU10" s="231"/>
      <c r="CGV10" s="231"/>
      <c r="CGW10" s="231"/>
      <c r="CGX10" s="230"/>
      <c r="CGY10" s="230"/>
      <c r="CGZ10" s="230"/>
      <c r="CHA10" s="230"/>
      <c r="CHB10" s="230"/>
      <c r="CHC10" s="230"/>
      <c r="CHD10" s="230"/>
      <c r="CHE10" s="231"/>
      <c r="CHF10" s="231"/>
      <c r="CHG10" s="231"/>
      <c r="CHH10" s="231"/>
      <c r="CHI10" s="231"/>
      <c r="CHJ10" s="231"/>
      <c r="CHK10" s="230"/>
      <c r="CHL10" s="230"/>
      <c r="CHM10" s="230"/>
      <c r="CHN10" s="230"/>
      <c r="CHO10" s="230"/>
      <c r="CHP10" s="230"/>
      <c r="CHQ10" s="230"/>
      <c r="CHR10" s="231"/>
      <c r="CHS10" s="231"/>
      <c r="CHT10" s="231"/>
      <c r="CHU10" s="231"/>
      <c r="CHV10" s="231"/>
      <c r="CHW10" s="231"/>
      <c r="CHX10" s="230"/>
      <c r="CHY10" s="230"/>
      <c r="CHZ10" s="230"/>
      <c r="CIA10" s="230"/>
      <c r="CIB10" s="230"/>
      <c r="CIC10" s="230"/>
      <c r="CID10" s="230"/>
      <c r="CIE10" s="231"/>
      <c r="CIF10" s="231"/>
      <c r="CIG10" s="231"/>
      <c r="CIH10" s="231"/>
      <c r="CII10" s="231"/>
      <c r="CIJ10" s="231"/>
      <c r="CIK10" s="230"/>
      <c r="CIL10" s="230"/>
      <c r="CIM10" s="230"/>
      <c r="CIN10" s="230"/>
      <c r="CIO10" s="230"/>
      <c r="CIP10" s="230"/>
      <c r="CIQ10" s="230"/>
      <c r="CIR10" s="231"/>
      <c r="CIS10" s="231"/>
      <c r="CIT10" s="231"/>
      <c r="CIU10" s="231"/>
      <c r="CIV10" s="231"/>
      <c r="CIW10" s="231"/>
      <c r="CIX10" s="230"/>
      <c r="CIY10" s="230"/>
      <c r="CIZ10" s="230"/>
      <c r="CJA10" s="230"/>
      <c r="CJB10" s="230"/>
      <c r="CJC10" s="230"/>
      <c r="CJD10" s="230"/>
      <c r="CJE10" s="231"/>
      <c r="CJF10" s="231"/>
      <c r="CJG10" s="231"/>
      <c r="CJH10" s="231"/>
      <c r="CJI10" s="231"/>
      <c r="CJJ10" s="231"/>
      <c r="CJK10" s="230"/>
      <c r="CJL10" s="230"/>
      <c r="CJM10" s="230"/>
      <c r="CJN10" s="230"/>
      <c r="CJO10" s="230"/>
      <c r="CJP10" s="230"/>
      <c r="CJQ10" s="230"/>
      <c r="CJR10" s="231"/>
      <c r="CJS10" s="231"/>
      <c r="CJT10" s="231"/>
      <c r="CJU10" s="231"/>
      <c r="CJV10" s="231"/>
      <c r="CJW10" s="231"/>
      <c r="CJX10" s="230"/>
      <c r="CJY10" s="230"/>
      <c r="CJZ10" s="230"/>
      <c r="CKA10" s="230"/>
      <c r="CKB10" s="230"/>
      <c r="CKC10" s="230"/>
      <c r="CKD10" s="230"/>
      <c r="CKE10" s="231"/>
      <c r="CKF10" s="231"/>
      <c r="CKG10" s="231"/>
      <c r="CKH10" s="231"/>
      <c r="CKI10" s="231"/>
      <c r="CKJ10" s="231"/>
      <c r="CKK10" s="230"/>
      <c r="CKL10" s="230"/>
      <c r="CKM10" s="230"/>
      <c r="CKN10" s="230"/>
      <c r="CKO10" s="230"/>
      <c r="CKP10" s="230"/>
      <c r="CKQ10" s="230"/>
      <c r="CKR10" s="231"/>
      <c r="CKS10" s="231"/>
      <c r="CKT10" s="231"/>
      <c r="CKU10" s="231"/>
      <c r="CKV10" s="231"/>
      <c r="CKW10" s="231"/>
      <c r="CKX10" s="230"/>
      <c r="CKY10" s="230"/>
      <c r="CKZ10" s="230"/>
      <c r="CLA10" s="230"/>
      <c r="CLB10" s="230"/>
      <c r="CLC10" s="230"/>
      <c r="CLD10" s="230"/>
      <c r="CLE10" s="231"/>
      <c r="CLF10" s="231"/>
      <c r="CLG10" s="231"/>
      <c r="CLH10" s="231"/>
      <c r="CLI10" s="231"/>
      <c r="CLJ10" s="231"/>
      <c r="CLK10" s="230"/>
      <c r="CLL10" s="230"/>
      <c r="CLM10" s="230"/>
      <c r="CLN10" s="230"/>
      <c r="CLO10" s="230"/>
      <c r="CLP10" s="230"/>
      <c r="CLQ10" s="230"/>
      <c r="CLR10" s="231"/>
      <c r="CLS10" s="231"/>
      <c r="CLT10" s="231"/>
      <c r="CLU10" s="231"/>
      <c r="CLV10" s="231"/>
      <c r="CLW10" s="231"/>
      <c r="CLX10" s="230"/>
      <c r="CLY10" s="230"/>
      <c r="CLZ10" s="230"/>
      <c r="CMA10" s="230"/>
      <c r="CMB10" s="230"/>
      <c r="CMC10" s="230"/>
      <c r="CMD10" s="230"/>
      <c r="CME10" s="231"/>
      <c r="CMF10" s="231"/>
      <c r="CMG10" s="231"/>
      <c r="CMH10" s="231"/>
      <c r="CMI10" s="231"/>
      <c r="CMJ10" s="231"/>
      <c r="CMK10" s="230"/>
      <c r="CML10" s="230"/>
      <c r="CMM10" s="230"/>
      <c r="CMN10" s="230"/>
      <c r="CMO10" s="230"/>
      <c r="CMP10" s="230"/>
      <c r="CMQ10" s="230"/>
      <c r="CMR10" s="231"/>
      <c r="CMS10" s="231"/>
      <c r="CMT10" s="231"/>
      <c r="CMU10" s="231"/>
      <c r="CMV10" s="231"/>
      <c r="CMW10" s="231"/>
      <c r="CMX10" s="230"/>
      <c r="CMY10" s="230"/>
      <c r="CMZ10" s="230"/>
      <c r="CNA10" s="230"/>
      <c r="CNB10" s="230"/>
      <c r="CNC10" s="230"/>
      <c r="CND10" s="230"/>
      <c r="CNE10" s="231"/>
      <c r="CNF10" s="231"/>
      <c r="CNG10" s="231"/>
      <c r="CNH10" s="231"/>
      <c r="CNI10" s="231"/>
      <c r="CNJ10" s="231"/>
      <c r="CNK10" s="230"/>
      <c r="CNL10" s="230"/>
      <c r="CNM10" s="230"/>
      <c r="CNN10" s="230"/>
      <c r="CNO10" s="230"/>
      <c r="CNP10" s="230"/>
      <c r="CNQ10" s="230"/>
      <c r="CNR10" s="231"/>
      <c r="CNS10" s="231"/>
      <c r="CNT10" s="231"/>
      <c r="CNU10" s="231"/>
      <c r="CNV10" s="231"/>
      <c r="CNW10" s="231"/>
      <c r="CNX10" s="230"/>
      <c r="CNY10" s="230"/>
      <c r="CNZ10" s="230"/>
      <c r="COA10" s="230"/>
      <c r="COB10" s="230"/>
      <c r="COC10" s="230"/>
      <c r="COD10" s="230"/>
      <c r="COE10" s="231"/>
      <c r="COF10" s="231"/>
      <c r="COG10" s="231"/>
      <c r="COH10" s="231"/>
      <c r="COI10" s="231"/>
      <c r="COJ10" s="231"/>
      <c r="COK10" s="230"/>
      <c r="COL10" s="230"/>
      <c r="COM10" s="230"/>
      <c r="CON10" s="230"/>
      <c r="COO10" s="230"/>
      <c r="COP10" s="230"/>
      <c r="COQ10" s="230"/>
      <c r="COR10" s="231"/>
      <c r="COS10" s="231"/>
      <c r="COT10" s="231"/>
      <c r="COU10" s="231"/>
      <c r="COV10" s="231"/>
      <c r="COW10" s="231"/>
      <c r="COX10" s="230"/>
      <c r="COY10" s="230"/>
      <c r="COZ10" s="230"/>
      <c r="CPA10" s="230"/>
      <c r="CPB10" s="230"/>
      <c r="CPC10" s="230"/>
      <c r="CPD10" s="230"/>
      <c r="CPE10" s="231"/>
      <c r="CPF10" s="231"/>
      <c r="CPG10" s="231"/>
      <c r="CPH10" s="231"/>
      <c r="CPI10" s="231"/>
      <c r="CPJ10" s="231"/>
      <c r="CPK10" s="230"/>
      <c r="CPL10" s="230"/>
      <c r="CPM10" s="230"/>
      <c r="CPN10" s="230"/>
      <c r="CPO10" s="230"/>
      <c r="CPP10" s="230"/>
      <c r="CPQ10" s="230"/>
      <c r="CPR10" s="231"/>
      <c r="CPS10" s="231"/>
      <c r="CPT10" s="231"/>
      <c r="CPU10" s="231"/>
      <c r="CPV10" s="231"/>
      <c r="CPW10" s="231"/>
      <c r="CPX10" s="230"/>
      <c r="CPY10" s="230"/>
      <c r="CPZ10" s="230"/>
      <c r="CQA10" s="230"/>
      <c r="CQB10" s="230"/>
      <c r="CQC10" s="230"/>
      <c r="CQD10" s="230"/>
      <c r="CQE10" s="231"/>
      <c r="CQF10" s="231"/>
      <c r="CQG10" s="231"/>
      <c r="CQH10" s="231"/>
      <c r="CQI10" s="231"/>
      <c r="CQJ10" s="231"/>
      <c r="CQK10" s="230"/>
      <c r="CQL10" s="230"/>
      <c r="CQM10" s="230"/>
      <c r="CQN10" s="230"/>
      <c r="CQO10" s="230"/>
      <c r="CQP10" s="230"/>
      <c r="CQQ10" s="230"/>
      <c r="CQR10" s="231"/>
      <c r="CQS10" s="231"/>
      <c r="CQT10" s="231"/>
      <c r="CQU10" s="231"/>
      <c r="CQV10" s="231"/>
      <c r="CQW10" s="231"/>
      <c r="CQX10" s="230"/>
      <c r="CQY10" s="230"/>
      <c r="CQZ10" s="230"/>
      <c r="CRA10" s="230"/>
      <c r="CRB10" s="230"/>
      <c r="CRC10" s="230"/>
      <c r="CRD10" s="230"/>
      <c r="CRE10" s="231"/>
      <c r="CRF10" s="231"/>
      <c r="CRG10" s="231"/>
      <c r="CRH10" s="231"/>
      <c r="CRI10" s="231"/>
      <c r="CRJ10" s="231"/>
      <c r="CRK10" s="230"/>
      <c r="CRL10" s="230"/>
      <c r="CRM10" s="230"/>
      <c r="CRN10" s="230"/>
      <c r="CRO10" s="230"/>
      <c r="CRP10" s="230"/>
      <c r="CRQ10" s="230"/>
      <c r="CRR10" s="231"/>
      <c r="CRS10" s="231"/>
      <c r="CRT10" s="231"/>
      <c r="CRU10" s="231"/>
      <c r="CRV10" s="231"/>
      <c r="CRW10" s="231"/>
      <c r="CRX10" s="230"/>
      <c r="CRY10" s="230"/>
      <c r="CRZ10" s="230"/>
      <c r="CSA10" s="230"/>
      <c r="CSB10" s="230"/>
      <c r="CSC10" s="230"/>
      <c r="CSD10" s="230"/>
      <c r="CSE10" s="231"/>
      <c r="CSF10" s="231"/>
      <c r="CSG10" s="231"/>
      <c r="CSH10" s="231"/>
      <c r="CSI10" s="231"/>
      <c r="CSJ10" s="231"/>
      <c r="CSK10" s="230"/>
      <c r="CSL10" s="230"/>
      <c r="CSM10" s="230"/>
      <c r="CSN10" s="230"/>
      <c r="CSO10" s="230"/>
      <c r="CSP10" s="230"/>
      <c r="CSQ10" s="230"/>
      <c r="CSR10" s="231"/>
      <c r="CSS10" s="231"/>
      <c r="CST10" s="231"/>
      <c r="CSU10" s="231"/>
      <c r="CSV10" s="231"/>
      <c r="CSW10" s="231"/>
      <c r="CSX10" s="230"/>
      <c r="CSY10" s="230"/>
      <c r="CSZ10" s="230"/>
      <c r="CTA10" s="230"/>
      <c r="CTB10" s="230"/>
      <c r="CTC10" s="230"/>
      <c r="CTD10" s="230"/>
      <c r="CTE10" s="231"/>
      <c r="CTF10" s="231"/>
      <c r="CTG10" s="231"/>
      <c r="CTH10" s="231"/>
      <c r="CTI10" s="231"/>
      <c r="CTJ10" s="231"/>
      <c r="CTK10" s="230"/>
      <c r="CTL10" s="230"/>
      <c r="CTM10" s="230"/>
      <c r="CTN10" s="230"/>
      <c r="CTO10" s="230"/>
      <c r="CTP10" s="230"/>
      <c r="CTQ10" s="230"/>
      <c r="CTR10" s="231"/>
      <c r="CTS10" s="231"/>
      <c r="CTT10" s="231"/>
      <c r="CTU10" s="231"/>
      <c r="CTV10" s="231"/>
      <c r="CTW10" s="231"/>
      <c r="CTX10" s="230"/>
      <c r="CTY10" s="230"/>
      <c r="CTZ10" s="230"/>
      <c r="CUA10" s="230"/>
      <c r="CUB10" s="230"/>
      <c r="CUC10" s="230"/>
      <c r="CUD10" s="230"/>
      <c r="CUE10" s="231"/>
      <c r="CUF10" s="231"/>
      <c r="CUG10" s="231"/>
      <c r="CUH10" s="231"/>
      <c r="CUI10" s="231"/>
      <c r="CUJ10" s="231"/>
      <c r="CUK10" s="230"/>
      <c r="CUL10" s="230"/>
      <c r="CUM10" s="230"/>
      <c r="CUN10" s="230"/>
      <c r="CUO10" s="230"/>
      <c r="CUP10" s="230"/>
      <c r="CUQ10" s="230"/>
      <c r="CUR10" s="231"/>
      <c r="CUS10" s="231"/>
      <c r="CUT10" s="231"/>
      <c r="CUU10" s="231"/>
      <c r="CUV10" s="231"/>
      <c r="CUW10" s="231"/>
      <c r="CUX10" s="230"/>
      <c r="CUY10" s="230"/>
      <c r="CUZ10" s="230"/>
      <c r="CVA10" s="230"/>
      <c r="CVB10" s="230"/>
      <c r="CVC10" s="230"/>
      <c r="CVD10" s="230"/>
      <c r="CVE10" s="231"/>
      <c r="CVF10" s="231"/>
      <c r="CVG10" s="231"/>
      <c r="CVH10" s="231"/>
      <c r="CVI10" s="231"/>
      <c r="CVJ10" s="231"/>
      <c r="CVK10" s="230"/>
      <c r="CVL10" s="230"/>
      <c r="CVM10" s="230"/>
      <c r="CVN10" s="230"/>
      <c r="CVO10" s="230"/>
      <c r="CVP10" s="230"/>
      <c r="CVQ10" s="230"/>
      <c r="CVR10" s="231"/>
      <c r="CVS10" s="231"/>
      <c r="CVT10" s="231"/>
      <c r="CVU10" s="231"/>
      <c r="CVV10" s="231"/>
      <c r="CVW10" s="231"/>
      <c r="CVX10" s="230"/>
      <c r="CVY10" s="230"/>
      <c r="CVZ10" s="230"/>
      <c r="CWA10" s="230"/>
      <c r="CWB10" s="230"/>
      <c r="CWC10" s="230"/>
      <c r="CWD10" s="230"/>
      <c r="CWE10" s="231"/>
      <c r="CWF10" s="231"/>
      <c r="CWG10" s="231"/>
      <c r="CWH10" s="231"/>
      <c r="CWI10" s="231"/>
      <c r="CWJ10" s="231"/>
      <c r="CWK10" s="230"/>
      <c r="CWL10" s="230"/>
      <c r="CWM10" s="230"/>
      <c r="CWN10" s="230"/>
      <c r="CWO10" s="230"/>
      <c r="CWP10" s="230"/>
      <c r="CWQ10" s="230"/>
      <c r="CWR10" s="231"/>
      <c r="CWS10" s="231"/>
      <c r="CWT10" s="231"/>
      <c r="CWU10" s="231"/>
      <c r="CWV10" s="231"/>
      <c r="CWW10" s="231"/>
      <c r="CWX10" s="230"/>
      <c r="CWY10" s="230"/>
      <c r="CWZ10" s="230"/>
      <c r="CXA10" s="230"/>
      <c r="CXB10" s="230"/>
      <c r="CXC10" s="230"/>
      <c r="CXD10" s="230"/>
      <c r="CXE10" s="231"/>
      <c r="CXF10" s="231"/>
      <c r="CXG10" s="231"/>
      <c r="CXH10" s="231"/>
      <c r="CXI10" s="231"/>
      <c r="CXJ10" s="231"/>
      <c r="CXK10" s="230"/>
      <c r="CXL10" s="230"/>
      <c r="CXM10" s="230"/>
      <c r="CXN10" s="230"/>
      <c r="CXO10" s="230"/>
      <c r="CXP10" s="230"/>
      <c r="CXQ10" s="230"/>
      <c r="CXR10" s="231"/>
      <c r="CXS10" s="231"/>
      <c r="CXT10" s="231"/>
      <c r="CXU10" s="231"/>
      <c r="CXV10" s="231"/>
      <c r="CXW10" s="231"/>
      <c r="CXX10" s="230"/>
      <c r="CXY10" s="230"/>
      <c r="CXZ10" s="230"/>
      <c r="CYA10" s="230"/>
      <c r="CYB10" s="230"/>
      <c r="CYC10" s="230"/>
      <c r="CYD10" s="230"/>
      <c r="CYE10" s="231"/>
      <c r="CYF10" s="231"/>
      <c r="CYG10" s="231"/>
      <c r="CYH10" s="231"/>
      <c r="CYI10" s="231"/>
      <c r="CYJ10" s="231"/>
      <c r="CYK10" s="230"/>
      <c r="CYL10" s="230"/>
      <c r="CYM10" s="230"/>
      <c r="CYN10" s="230"/>
      <c r="CYO10" s="230"/>
      <c r="CYP10" s="230"/>
      <c r="CYQ10" s="230"/>
      <c r="CYR10" s="231"/>
      <c r="CYS10" s="231"/>
      <c r="CYT10" s="231"/>
      <c r="CYU10" s="231"/>
      <c r="CYV10" s="231"/>
      <c r="CYW10" s="231"/>
      <c r="CYX10" s="230"/>
      <c r="CYY10" s="230"/>
      <c r="CYZ10" s="230"/>
      <c r="CZA10" s="230"/>
      <c r="CZB10" s="230"/>
      <c r="CZC10" s="230"/>
      <c r="CZD10" s="230"/>
      <c r="CZE10" s="231"/>
      <c r="CZF10" s="231"/>
      <c r="CZG10" s="231"/>
      <c r="CZH10" s="231"/>
      <c r="CZI10" s="231"/>
      <c r="CZJ10" s="231"/>
      <c r="CZK10" s="230"/>
      <c r="CZL10" s="230"/>
      <c r="CZM10" s="230"/>
      <c r="CZN10" s="230"/>
      <c r="CZO10" s="230"/>
      <c r="CZP10" s="230"/>
      <c r="CZQ10" s="230"/>
      <c r="CZR10" s="231"/>
      <c r="CZS10" s="231"/>
      <c r="CZT10" s="231"/>
      <c r="CZU10" s="231"/>
      <c r="CZV10" s="231"/>
      <c r="CZW10" s="231"/>
      <c r="CZX10" s="230"/>
      <c r="CZY10" s="230"/>
      <c r="CZZ10" s="230"/>
      <c r="DAA10" s="230"/>
      <c r="DAB10" s="230"/>
      <c r="DAC10" s="230"/>
      <c r="DAD10" s="230"/>
      <c r="DAE10" s="231"/>
      <c r="DAF10" s="231"/>
      <c r="DAG10" s="231"/>
      <c r="DAH10" s="231"/>
      <c r="DAI10" s="231"/>
      <c r="DAJ10" s="231"/>
      <c r="DAK10" s="230"/>
      <c r="DAL10" s="230"/>
      <c r="DAM10" s="230"/>
      <c r="DAN10" s="230"/>
      <c r="DAO10" s="230"/>
      <c r="DAP10" s="230"/>
      <c r="DAQ10" s="230"/>
      <c r="DAR10" s="231"/>
      <c r="DAS10" s="231"/>
      <c r="DAT10" s="231"/>
      <c r="DAU10" s="231"/>
      <c r="DAV10" s="231"/>
      <c r="DAW10" s="231"/>
      <c r="DAX10" s="230"/>
      <c r="DAY10" s="230"/>
      <c r="DAZ10" s="230"/>
      <c r="DBA10" s="230"/>
      <c r="DBB10" s="230"/>
      <c r="DBC10" s="230"/>
      <c r="DBD10" s="230"/>
      <c r="DBE10" s="231"/>
      <c r="DBF10" s="231"/>
      <c r="DBG10" s="231"/>
      <c r="DBH10" s="231"/>
      <c r="DBI10" s="231"/>
      <c r="DBJ10" s="231"/>
      <c r="DBK10" s="230"/>
      <c r="DBL10" s="230"/>
      <c r="DBM10" s="230"/>
      <c r="DBN10" s="230"/>
      <c r="DBO10" s="230"/>
      <c r="DBP10" s="230"/>
      <c r="DBQ10" s="230"/>
      <c r="DBR10" s="231"/>
      <c r="DBS10" s="231"/>
      <c r="DBT10" s="231"/>
      <c r="DBU10" s="231"/>
      <c r="DBV10" s="231"/>
      <c r="DBW10" s="231"/>
      <c r="DBX10" s="230"/>
      <c r="DBY10" s="230"/>
      <c r="DBZ10" s="230"/>
      <c r="DCA10" s="230"/>
      <c r="DCB10" s="230"/>
      <c r="DCC10" s="230"/>
      <c r="DCD10" s="230"/>
      <c r="DCE10" s="231"/>
      <c r="DCF10" s="231"/>
      <c r="DCG10" s="231"/>
      <c r="DCH10" s="231"/>
      <c r="DCI10" s="231"/>
      <c r="DCJ10" s="231"/>
      <c r="DCK10" s="230"/>
      <c r="DCL10" s="230"/>
      <c r="DCM10" s="230"/>
      <c r="DCN10" s="230"/>
      <c r="DCO10" s="230"/>
      <c r="DCP10" s="230"/>
      <c r="DCQ10" s="230"/>
      <c r="DCR10" s="231"/>
      <c r="DCS10" s="231"/>
      <c r="DCT10" s="231"/>
      <c r="DCU10" s="231"/>
      <c r="DCV10" s="231"/>
      <c r="DCW10" s="231"/>
      <c r="DCX10" s="230"/>
      <c r="DCY10" s="230"/>
      <c r="DCZ10" s="230"/>
      <c r="DDA10" s="230"/>
      <c r="DDB10" s="230"/>
      <c r="DDC10" s="230"/>
      <c r="DDD10" s="230"/>
      <c r="DDE10" s="231"/>
      <c r="DDF10" s="231"/>
      <c r="DDG10" s="231"/>
      <c r="DDH10" s="231"/>
      <c r="DDI10" s="231"/>
      <c r="DDJ10" s="231"/>
      <c r="DDK10" s="230"/>
      <c r="DDL10" s="230"/>
      <c r="DDM10" s="230"/>
      <c r="DDN10" s="230"/>
      <c r="DDO10" s="230"/>
      <c r="DDP10" s="230"/>
      <c r="DDQ10" s="230"/>
      <c r="DDR10" s="231"/>
      <c r="DDS10" s="231"/>
      <c r="DDT10" s="231"/>
      <c r="DDU10" s="231"/>
      <c r="DDV10" s="231"/>
      <c r="DDW10" s="231"/>
      <c r="DDX10" s="230"/>
      <c r="DDY10" s="230"/>
      <c r="DDZ10" s="230"/>
      <c r="DEA10" s="230"/>
      <c r="DEB10" s="230"/>
      <c r="DEC10" s="230"/>
      <c r="DED10" s="230"/>
      <c r="DEE10" s="231"/>
      <c r="DEF10" s="231"/>
      <c r="DEG10" s="231"/>
      <c r="DEH10" s="231"/>
      <c r="DEI10" s="231"/>
      <c r="DEJ10" s="231"/>
      <c r="DEK10" s="230"/>
      <c r="DEL10" s="230"/>
      <c r="DEM10" s="230"/>
      <c r="DEN10" s="230"/>
      <c r="DEO10" s="230"/>
      <c r="DEP10" s="230"/>
      <c r="DEQ10" s="230"/>
      <c r="DER10" s="231"/>
      <c r="DES10" s="231"/>
      <c r="DET10" s="231"/>
      <c r="DEU10" s="231"/>
      <c r="DEV10" s="231"/>
      <c r="DEW10" s="231"/>
      <c r="DEX10" s="230"/>
      <c r="DEY10" s="230"/>
      <c r="DEZ10" s="230"/>
      <c r="DFA10" s="230"/>
      <c r="DFB10" s="230"/>
      <c r="DFC10" s="230"/>
      <c r="DFD10" s="230"/>
      <c r="DFE10" s="231"/>
      <c r="DFF10" s="231"/>
      <c r="DFG10" s="231"/>
      <c r="DFH10" s="231"/>
      <c r="DFI10" s="231"/>
      <c r="DFJ10" s="231"/>
      <c r="DFK10" s="230"/>
      <c r="DFL10" s="230"/>
      <c r="DFM10" s="230"/>
      <c r="DFN10" s="230"/>
      <c r="DFO10" s="230"/>
      <c r="DFP10" s="230"/>
      <c r="DFQ10" s="230"/>
      <c r="DFR10" s="231"/>
      <c r="DFS10" s="231"/>
      <c r="DFT10" s="231"/>
      <c r="DFU10" s="231"/>
      <c r="DFV10" s="231"/>
      <c r="DFW10" s="231"/>
      <c r="DFX10" s="230"/>
      <c r="DFY10" s="230"/>
      <c r="DFZ10" s="230"/>
      <c r="DGA10" s="230"/>
      <c r="DGB10" s="230"/>
      <c r="DGC10" s="230"/>
      <c r="DGD10" s="230"/>
      <c r="DGE10" s="231"/>
      <c r="DGF10" s="231"/>
      <c r="DGG10" s="231"/>
      <c r="DGH10" s="231"/>
      <c r="DGI10" s="231"/>
      <c r="DGJ10" s="231"/>
      <c r="DGK10" s="230"/>
      <c r="DGL10" s="230"/>
      <c r="DGM10" s="230"/>
      <c r="DGN10" s="230"/>
      <c r="DGO10" s="230"/>
      <c r="DGP10" s="230"/>
      <c r="DGQ10" s="230"/>
      <c r="DGR10" s="231"/>
      <c r="DGS10" s="231"/>
      <c r="DGT10" s="231"/>
      <c r="DGU10" s="231"/>
      <c r="DGV10" s="231"/>
      <c r="DGW10" s="231"/>
      <c r="DGX10" s="230"/>
      <c r="DGY10" s="230"/>
      <c r="DGZ10" s="230"/>
      <c r="DHA10" s="230"/>
      <c r="DHB10" s="230"/>
      <c r="DHC10" s="230"/>
      <c r="DHD10" s="230"/>
      <c r="DHE10" s="231"/>
      <c r="DHF10" s="231"/>
      <c r="DHG10" s="231"/>
      <c r="DHH10" s="231"/>
      <c r="DHI10" s="231"/>
      <c r="DHJ10" s="231"/>
      <c r="DHK10" s="230"/>
      <c r="DHL10" s="230"/>
      <c r="DHM10" s="230"/>
      <c r="DHN10" s="230"/>
      <c r="DHO10" s="230"/>
      <c r="DHP10" s="230"/>
      <c r="DHQ10" s="230"/>
      <c r="DHR10" s="231"/>
      <c r="DHS10" s="231"/>
      <c r="DHT10" s="231"/>
      <c r="DHU10" s="231"/>
      <c r="DHV10" s="231"/>
      <c r="DHW10" s="231"/>
      <c r="DHX10" s="230"/>
      <c r="DHY10" s="230"/>
      <c r="DHZ10" s="230"/>
      <c r="DIA10" s="230"/>
      <c r="DIB10" s="230"/>
      <c r="DIC10" s="230"/>
      <c r="DID10" s="230"/>
      <c r="DIE10" s="231"/>
      <c r="DIF10" s="231"/>
      <c r="DIG10" s="231"/>
      <c r="DIH10" s="231"/>
      <c r="DII10" s="231"/>
      <c r="DIJ10" s="231"/>
      <c r="DIK10" s="230"/>
      <c r="DIL10" s="230"/>
      <c r="DIM10" s="230"/>
      <c r="DIN10" s="230"/>
      <c r="DIO10" s="230"/>
      <c r="DIP10" s="230"/>
      <c r="DIQ10" s="230"/>
      <c r="DIR10" s="231"/>
      <c r="DIS10" s="231"/>
      <c r="DIT10" s="231"/>
      <c r="DIU10" s="231"/>
      <c r="DIV10" s="231"/>
      <c r="DIW10" s="231"/>
      <c r="DIX10" s="230"/>
      <c r="DIY10" s="230"/>
      <c r="DIZ10" s="230"/>
      <c r="DJA10" s="230"/>
      <c r="DJB10" s="230"/>
      <c r="DJC10" s="230"/>
      <c r="DJD10" s="230"/>
      <c r="DJE10" s="231"/>
      <c r="DJF10" s="231"/>
      <c r="DJG10" s="231"/>
      <c r="DJH10" s="231"/>
      <c r="DJI10" s="231"/>
      <c r="DJJ10" s="231"/>
      <c r="DJK10" s="230"/>
      <c r="DJL10" s="230"/>
      <c r="DJM10" s="230"/>
      <c r="DJN10" s="230"/>
      <c r="DJO10" s="230"/>
      <c r="DJP10" s="230"/>
      <c r="DJQ10" s="230"/>
      <c r="DJR10" s="231"/>
      <c r="DJS10" s="231"/>
      <c r="DJT10" s="231"/>
      <c r="DJU10" s="231"/>
      <c r="DJV10" s="231"/>
      <c r="DJW10" s="231"/>
      <c r="DJX10" s="230"/>
      <c r="DJY10" s="230"/>
      <c r="DJZ10" s="230"/>
      <c r="DKA10" s="230"/>
      <c r="DKB10" s="230"/>
      <c r="DKC10" s="230"/>
      <c r="DKD10" s="230"/>
      <c r="DKE10" s="231"/>
      <c r="DKF10" s="231"/>
      <c r="DKG10" s="231"/>
      <c r="DKH10" s="231"/>
      <c r="DKI10" s="231"/>
      <c r="DKJ10" s="231"/>
      <c r="DKK10" s="230"/>
      <c r="DKL10" s="230"/>
      <c r="DKM10" s="230"/>
      <c r="DKN10" s="230"/>
      <c r="DKO10" s="230"/>
      <c r="DKP10" s="230"/>
      <c r="DKQ10" s="230"/>
      <c r="DKR10" s="231"/>
      <c r="DKS10" s="231"/>
      <c r="DKT10" s="231"/>
      <c r="DKU10" s="231"/>
      <c r="DKV10" s="231"/>
      <c r="DKW10" s="231"/>
      <c r="DKX10" s="230"/>
      <c r="DKY10" s="230"/>
      <c r="DKZ10" s="230"/>
      <c r="DLA10" s="230"/>
      <c r="DLB10" s="230"/>
      <c r="DLC10" s="230"/>
      <c r="DLD10" s="230"/>
      <c r="DLE10" s="231"/>
      <c r="DLF10" s="231"/>
      <c r="DLG10" s="231"/>
      <c r="DLH10" s="231"/>
      <c r="DLI10" s="231"/>
      <c r="DLJ10" s="231"/>
      <c r="DLK10" s="230"/>
      <c r="DLL10" s="230"/>
      <c r="DLM10" s="230"/>
      <c r="DLN10" s="230"/>
      <c r="DLO10" s="230"/>
      <c r="DLP10" s="230"/>
      <c r="DLQ10" s="230"/>
      <c r="DLR10" s="231"/>
      <c r="DLS10" s="231"/>
      <c r="DLT10" s="231"/>
      <c r="DLU10" s="231"/>
      <c r="DLV10" s="231"/>
      <c r="DLW10" s="231"/>
      <c r="DLX10" s="230"/>
      <c r="DLY10" s="230"/>
      <c r="DLZ10" s="230"/>
      <c r="DMA10" s="230"/>
      <c r="DMB10" s="230"/>
      <c r="DMC10" s="230"/>
      <c r="DMD10" s="230"/>
      <c r="DME10" s="231"/>
      <c r="DMF10" s="231"/>
      <c r="DMG10" s="231"/>
      <c r="DMH10" s="231"/>
      <c r="DMI10" s="231"/>
      <c r="DMJ10" s="231"/>
      <c r="DMK10" s="230"/>
      <c r="DML10" s="230"/>
      <c r="DMM10" s="230"/>
      <c r="DMN10" s="230"/>
      <c r="DMO10" s="230"/>
      <c r="DMP10" s="230"/>
      <c r="DMQ10" s="230"/>
      <c r="DMR10" s="231"/>
      <c r="DMS10" s="231"/>
      <c r="DMT10" s="231"/>
      <c r="DMU10" s="231"/>
      <c r="DMV10" s="231"/>
      <c r="DMW10" s="231"/>
      <c r="DMX10" s="230"/>
      <c r="DMY10" s="230"/>
      <c r="DMZ10" s="230"/>
      <c r="DNA10" s="230"/>
      <c r="DNB10" s="230"/>
      <c r="DNC10" s="230"/>
      <c r="DND10" s="230"/>
      <c r="DNE10" s="231"/>
      <c r="DNF10" s="231"/>
      <c r="DNG10" s="231"/>
      <c r="DNH10" s="231"/>
      <c r="DNI10" s="231"/>
      <c r="DNJ10" s="231"/>
      <c r="DNK10" s="230"/>
      <c r="DNL10" s="230"/>
      <c r="DNM10" s="230"/>
      <c r="DNN10" s="230"/>
      <c r="DNO10" s="230"/>
      <c r="DNP10" s="230"/>
      <c r="DNQ10" s="230"/>
      <c r="DNR10" s="231"/>
      <c r="DNS10" s="231"/>
      <c r="DNT10" s="231"/>
      <c r="DNU10" s="231"/>
      <c r="DNV10" s="231"/>
      <c r="DNW10" s="231"/>
      <c r="DNX10" s="230"/>
      <c r="DNY10" s="230"/>
      <c r="DNZ10" s="230"/>
      <c r="DOA10" s="230"/>
      <c r="DOB10" s="230"/>
      <c r="DOC10" s="230"/>
      <c r="DOD10" s="230"/>
      <c r="DOE10" s="231"/>
      <c r="DOF10" s="231"/>
      <c r="DOG10" s="231"/>
      <c r="DOH10" s="231"/>
      <c r="DOI10" s="231"/>
      <c r="DOJ10" s="231"/>
      <c r="DOK10" s="230"/>
      <c r="DOL10" s="230"/>
      <c r="DOM10" s="230"/>
      <c r="DON10" s="230"/>
      <c r="DOO10" s="230"/>
      <c r="DOP10" s="230"/>
      <c r="DOQ10" s="230"/>
      <c r="DOR10" s="231"/>
      <c r="DOS10" s="231"/>
      <c r="DOT10" s="231"/>
      <c r="DOU10" s="231"/>
      <c r="DOV10" s="231"/>
      <c r="DOW10" s="231"/>
      <c r="DOX10" s="230"/>
      <c r="DOY10" s="230"/>
      <c r="DOZ10" s="230"/>
      <c r="DPA10" s="230"/>
      <c r="DPB10" s="230"/>
      <c r="DPC10" s="230"/>
      <c r="DPD10" s="230"/>
      <c r="DPE10" s="231"/>
      <c r="DPF10" s="231"/>
      <c r="DPG10" s="231"/>
      <c r="DPH10" s="231"/>
      <c r="DPI10" s="231"/>
      <c r="DPJ10" s="231"/>
      <c r="DPK10" s="230"/>
      <c r="DPL10" s="230"/>
      <c r="DPM10" s="230"/>
      <c r="DPN10" s="230"/>
      <c r="DPO10" s="230"/>
      <c r="DPP10" s="230"/>
      <c r="DPQ10" s="230"/>
      <c r="DPR10" s="231"/>
      <c r="DPS10" s="231"/>
      <c r="DPT10" s="231"/>
      <c r="DPU10" s="231"/>
      <c r="DPV10" s="231"/>
      <c r="DPW10" s="231"/>
      <c r="DPX10" s="230"/>
      <c r="DPY10" s="230"/>
      <c r="DPZ10" s="230"/>
      <c r="DQA10" s="230"/>
      <c r="DQB10" s="230"/>
      <c r="DQC10" s="230"/>
      <c r="DQD10" s="230"/>
      <c r="DQE10" s="231"/>
      <c r="DQF10" s="231"/>
      <c r="DQG10" s="231"/>
      <c r="DQH10" s="231"/>
      <c r="DQI10" s="231"/>
      <c r="DQJ10" s="231"/>
      <c r="DQK10" s="230"/>
      <c r="DQL10" s="230"/>
      <c r="DQM10" s="230"/>
      <c r="DQN10" s="230"/>
      <c r="DQO10" s="230"/>
      <c r="DQP10" s="230"/>
      <c r="DQQ10" s="230"/>
      <c r="DQR10" s="231"/>
      <c r="DQS10" s="231"/>
      <c r="DQT10" s="231"/>
      <c r="DQU10" s="231"/>
      <c r="DQV10" s="231"/>
      <c r="DQW10" s="231"/>
      <c r="DQX10" s="230"/>
      <c r="DQY10" s="230"/>
      <c r="DQZ10" s="230"/>
      <c r="DRA10" s="230"/>
      <c r="DRB10" s="230"/>
      <c r="DRC10" s="230"/>
      <c r="DRD10" s="230"/>
      <c r="DRE10" s="231"/>
      <c r="DRF10" s="231"/>
      <c r="DRG10" s="231"/>
      <c r="DRH10" s="231"/>
      <c r="DRI10" s="231"/>
      <c r="DRJ10" s="231"/>
      <c r="DRK10" s="230"/>
      <c r="DRL10" s="230"/>
      <c r="DRM10" s="230"/>
      <c r="DRN10" s="230"/>
      <c r="DRO10" s="230"/>
      <c r="DRP10" s="230"/>
      <c r="DRQ10" s="230"/>
      <c r="DRR10" s="231"/>
      <c r="DRS10" s="231"/>
      <c r="DRT10" s="231"/>
      <c r="DRU10" s="231"/>
      <c r="DRV10" s="231"/>
      <c r="DRW10" s="231"/>
      <c r="DRX10" s="230"/>
      <c r="DRY10" s="230"/>
      <c r="DRZ10" s="230"/>
      <c r="DSA10" s="230"/>
      <c r="DSB10" s="230"/>
      <c r="DSC10" s="230"/>
      <c r="DSD10" s="230"/>
      <c r="DSE10" s="231"/>
      <c r="DSF10" s="231"/>
      <c r="DSG10" s="231"/>
      <c r="DSH10" s="231"/>
      <c r="DSI10" s="231"/>
      <c r="DSJ10" s="231"/>
      <c r="DSK10" s="230"/>
      <c r="DSL10" s="230"/>
      <c r="DSM10" s="230"/>
      <c r="DSN10" s="230"/>
      <c r="DSO10" s="230"/>
      <c r="DSP10" s="230"/>
      <c r="DSQ10" s="230"/>
      <c r="DSR10" s="231"/>
      <c r="DSS10" s="231"/>
      <c r="DST10" s="231"/>
      <c r="DSU10" s="231"/>
      <c r="DSV10" s="231"/>
      <c r="DSW10" s="231"/>
      <c r="DSX10" s="230"/>
      <c r="DSY10" s="230"/>
      <c r="DSZ10" s="230"/>
      <c r="DTA10" s="230"/>
      <c r="DTB10" s="230"/>
      <c r="DTC10" s="230"/>
      <c r="DTD10" s="230"/>
      <c r="DTE10" s="231"/>
      <c r="DTF10" s="231"/>
      <c r="DTG10" s="231"/>
      <c r="DTH10" s="231"/>
      <c r="DTI10" s="231"/>
      <c r="DTJ10" s="231"/>
      <c r="DTK10" s="230"/>
      <c r="DTL10" s="230"/>
      <c r="DTM10" s="230"/>
      <c r="DTN10" s="230"/>
      <c r="DTO10" s="230"/>
      <c r="DTP10" s="230"/>
      <c r="DTQ10" s="230"/>
      <c r="DTR10" s="231"/>
      <c r="DTS10" s="231"/>
      <c r="DTT10" s="231"/>
      <c r="DTU10" s="231"/>
      <c r="DTV10" s="231"/>
      <c r="DTW10" s="231"/>
      <c r="DTX10" s="230"/>
      <c r="DTY10" s="230"/>
      <c r="DTZ10" s="230"/>
      <c r="DUA10" s="230"/>
      <c r="DUB10" s="230"/>
      <c r="DUC10" s="230"/>
      <c r="DUD10" s="230"/>
      <c r="DUE10" s="231"/>
      <c r="DUF10" s="231"/>
      <c r="DUG10" s="231"/>
      <c r="DUH10" s="231"/>
      <c r="DUI10" s="231"/>
      <c r="DUJ10" s="231"/>
      <c r="DUK10" s="230"/>
      <c r="DUL10" s="230"/>
      <c r="DUM10" s="230"/>
      <c r="DUN10" s="230"/>
      <c r="DUO10" s="230"/>
      <c r="DUP10" s="230"/>
      <c r="DUQ10" s="230"/>
      <c r="DUR10" s="231"/>
      <c r="DUS10" s="231"/>
      <c r="DUT10" s="231"/>
      <c r="DUU10" s="231"/>
      <c r="DUV10" s="231"/>
      <c r="DUW10" s="231"/>
      <c r="DUX10" s="230"/>
      <c r="DUY10" s="230"/>
      <c r="DUZ10" s="230"/>
      <c r="DVA10" s="230"/>
      <c r="DVB10" s="230"/>
      <c r="DVC10" s="230"/>
      <c r="DVD10" s="230"/>
      <c r="DVE10" s="231"/>
      <c r="DVF10" s="231"/>
      <c r="DVG10" s="231"/>
      <c r="DVH10" s="231"/>
      <c r="DVI10" s="231"/>
      <c r="DVJ10" s="231"/>
      <c r="DVK10" s="230"/>
      <c r="DVL10" s="230"/>
      <c r="DVM10" s="230"/>
      <c r="DVN10" s="230"/>
      <c r="DVO10" s="230"/>
      <c r="DVP10" s="230"/>
      <c r="DVQ10" s="230"/>
      <c r="DVR10" s="231"/>
      <c r="DVS10" s="231"/>
      <c r="DVT10" s="231"/>
      <c r="DVU10" s="231"/>
      <c r="DVV10" s="231"/>
      <c r="DVW10" s="231"/>
      <c r="DVX10" s="230"/>
      <c r="DVY10" s="230"/>
      <c r="DVZ10" s="230"/>
      <c r="DWA10" s="230"/>
      <c r="DWB10" s="230"/>
      <c r="DWC10" s="230"/>
      <c r="DWD10" s="230"/>
      <c r="DWE10" s="231"/>
      <c r="DWF10" s="231"/>
      <c r="DWG10" s="231"/>
      <c r="DWH10" s="231"/>
      <c r="DWI10" s="231"/>
      <c r="DWJ10" s="231"/>
      <c r="DWK10" s="230"/>
      <c r="DWL10" s="230"/>
      <c r="DWM10" s="230"/>
      <c r="DWN10" s="230"/>
      <c r="DWO10" s="230"/>
      <c r="DWP10" s="230"/>
      <c r="DWQ10" s="230"/>
      <c r="DWR10" s="231"/>
      <c r="DWS10" s="231"/>
      <c r="DWT10" s="231"/>
      <c r="DWU10" s="231"/>
      <c r="DWV10" s="231"/>
      <c r="DWW10" s="231"/>
      <c r="DWX10" s="230"/>
      <c r="DWY10" s="230"/>
      <c r="DWZ10" s="230"/>
      <c r="DXA10" s="230"/>
      <c r="DXB10" s="230"/>
      <c r="DXC10" s="230"/>
      <c r="DXD10" s="230"/>
      <c r="DXE10" s="231"/>
      <c r="DXF10" s="231"/>
      <c r="DXG10" s="231"/>
      <c r="DXH10" s="231"/>
      <c r="DXI10" s="231"/>
      <c r="DXJ10" s="231"/>
      <c r="DXK10" s="230"/>
      <c r="DXL10" s="230"/>
      <c r="DXM10" s="230"/>
      <c r="DXN10" s="230"/>
      <c r="DXO10" s="230"/>
      <c r="DXP10" s="230"/>
      <c r="DXQ10" s="230"/>
      <c r="DXR10" s="231"/>
      <c r="DXS10" s="231"/>
      <c r="DXT10" s="231"/>
      <c r="DXU10" s="231"/>
      <c r="DXV10" s="231"/>
      <c r="DXW10" s="231"/>
      <c r="DXX10" s="230"/>
      <c r="DXY10" s="230"/>
      <c r="DXZ10" s="230"/>
      <c r="DYA10" s="230"/>
      <c r="DYB10" s="230"/>
      <c r="DYC10" s="230"/>
      <c r="DYD10" s="230"/>
      <c r="DYE10" s="231"/>
      <c r="DYF10" s="231"/>
      <c r="DYG10" s="231"/>
      <c r="DYH10" s="231"/>
      <c r="DYI10" s="231"/>
      <c r="DYJ10" s="231"/>
      <c r="DYK10" s="230"/>
      <c r="DYL10" s="230"/>
      <c r="DYM10" s="230"/>
      <c r="DYN10" s="230"/>
      <c r="DYO10" s="230"/>
      <c r="DYP10" s="230"/>
      <c r="DYQ10" s="230"/>
      <c r="DYR10" s="231"/>
      <c r="DYS10" s="231"/>
      <c r="DYT10" s="231"/>
      <c r="DYU10" s="231"/>
      <c r="DYV10" s="231"/>
      <c r="DYW10" s="231"/>
      <c r="DYX10" s="230"/>
      <c r="DYY10" s="230"/>
      <c r="DYZ10" s="230"/>
      <c r="DZA10" s="230"/>
      <c r="DZB10" s="230"/>
      <c r="DZC10" s="230"/>
      <c r="DZD10" s="230"/>
      <c r="DZE10" s="231"/>
      <c r="DZF10" s="231"/>
      <c r="DZG10" s="231"/>
      <c r="DZH10" s="231"/>
      <c r="DZI10" s="231"/>
      <c r="DZJ10" s="231"/>
      <c r="DZK10" s="230"/>
      <c r="DZL10" s="230"/>
      <c r="DZM10" s="230"/>
      <c r="DZN10" s="230"/>
      <c r="DZO10" s="230"/>
      <c r="DZP10" s="230"/>
      <c r="DZQ10" s="230"/>
      <c r="DZR10" s="231"/>
      <c r="DZS10" s="231"/>
      <c r="DZT10" s="231"/>
      <c r="DZU10" s="231"/>
      <c r="DZV10" s="231"/>
      <c r="DZW10" s="231"/>
      <c r="DZX10" s="230"/>
      <c r="DZY10" s="230"/>
      <c r="DZZ10" s="230"/>
      <c r="EAA10" s="230"/>
      <c r="EAB10" s="230"/>
      <c r="EAC10" s="230"/>
      <c r="EAD10" s="230"/>
      <c r="EAE10" s="231"/>
      <c r="EAF10" s="231"/>
      <c r="EAG10" s="231"/>
      <c r="EAH10" s="231"/>
      <c r="EAI10" s="231"/>
      <c r="EAJ10" s="231"/>
      <c r="EAK10" s="230"/>
      <c r="EAL10" s="230"/>
      <c r="EAM10" s="230"/>
      <c r="EAN10" s="230"/>
      <c r="EAO10" s="230"/>
      <c r="EAP10" s="230"/>
      <c r="EAQ10" s="230"/>
      <c r="EAR10" s="231"/>
      <c r="EAS10" s="231"/>
      <c r="EAT10" s="231"/>
      <c r="EAU10" s="231"/>
      <c r="EAV10" s="231"/>
      <c r="EAW10" s="231"/>
      <c r="EAX10" s="230"/>
      <c r="EAY10" s="230"/>
      <c r="EAZ10" s="230"/>
      <c r="EBA10" s="230"/>
      <c r="EBB10" s="230"/>
      <c r="EBC10" s="230"/>
      <c r="EBD10" s="230"/>
      <c r="EBE10" s="231"/>
      <c r="EBF10" s="231"/>
      <c r="EBG10" s="231"/>
      <c r="EBH10" s="231"/>
      <c r="EBI10" s="231"/>
      <c r="EBJ10" s="231"/>
      <c r="EBK10" s="230"/>
      <c r="EBL10" s="230"/>
      <c r="EBM10" s="230"/>
      <c r="EBN10" s="230"/>
      <c r="EBO10" s="230"/>
      <c r="EBP10" s="230"/>
      <c r="EBQ10" s="230"/>
      <c r="EBR10" s="231"/>
      <c r="EBS10" s="231"/>
      <c r="EBT10" s="231"/>
      <c r="EBU10" s="231"/>
      <c r="EBV10" s="231"/>
      <c r="EBW10" s="231"/>
      <c r="EBX10" s="230"/>
      <c r="EBY10" s="230"/>
      <c r="EBZ10" s="230"/>
      <c r="ECA10" s="230"/>
      <c r="ECB10" s="230"/>
      <c r="ECC10" s="230"/>
      <c r="ECD10" s="230"/>
      <c r="ECE10" s="231"/>
      <c r="ECF10" s="231"/>
      <c r="ECG10" s="231"/>
      <c r="ECH10" s="231"/>
      <c r="ECI10" s="231"/>
      <c r="ECJ10" s="231"/>
      <c r="ECK10" s="230"/>
      <c r="ECL10" s="230"/>
      <c r="ECM10" s="230"/>
      <c r="ECN10" s="230"/>
      <c r="ECO10" s="230"/>
      <c r="ECP10" s="230"/>
      <c r="ECQ10" s="230"/>
      <c r="ECR10" s="231"/>
      <c r="ECS10" s="231"/>
      <c r="ECT10" s="231"/>
      <c r="ECU10" s="231"/>
      <c r="ECV10" s="231"/>
      <c r="ECW10" s="231"/>
      <c r="ECX10" s="230"/>
      <c r="ECY10" s="230"/>
      <c r="ECZ10" s="230"/>
      <c r="EDA10" s="230"/>
      <c r="EDB10" s="230"/>
      <c r="EDC10" s="230"/>
      <c r="EDD10" s="230"/>
      <c r="EDE10" s="231"/>
      <c r="EDF10" s="231"/>
      <c r="EDG10" s="231"/>
      <c r="EDH10" s="231"/>
      <c r="EDI10" s="231"/>
      <c r="EDJ10" s="231"/>
      <c r="EDK10" s="230"/>
      <c r="EDL10" s="230"/>
      <c r="EDM10" s="230"/>
      <c r="EDN10" s="230"/>
      <c r="EDO10" s="230"/>
      <c r="EDP10" s="230"/>
      <c r="EDQ10" s="230"/>
      <c r="EDR10" s="231"/>
      <c r="EDS10" s="231"/>
      <c r="EDT10" s="231"/>
      <c r="EDU10" s="231"/>
      <c r="EDV10" s="231"/>
      <c r="EDW10" s="231"/>
      <c r="EDX10" s="230"/>
      <c r="EDY10" s="230"/>
      <c r="EDZ10" s="230"/>
      <c r="EEA10" s="230"/>
      <c r="EEB10" s="230"/>
      <c r="EEC10" s="230"/>
      <c r="EED10" s="230"/>
      <c r="EEE10" s="231"/>
      <c r="EEF10" s="231"/>
      <c r="EEG10" s="231"/>
      <c r="EEH10" s="231"/>
      <c r="EEI10" s="231"/>
      <c r="EEJ10" s="231"/>
      <c r="EEK10" s="230"/>
      <c r="EEL10" s="230"/>
      <c r="EEM10" s="230"/>
      <c r="EEN10" s="230"/>
      <c r="EEO10" s="230"/>
      <c r="EEP10" s="230"/>
      <c r="EEQ10" s="230"/>
      <c r="EER10" s="231"/>
      <c r="EES10" s="231"/>
      <c r="EET10" s="231"/>
      <c r="EEU10" s="231"/>
      <c r="EEV10" s="231"/>
      <c r="EEW10" s="231"/>
      <c r="EEX10" s="230"/>
      <c r="EEY10" s="230"/>
      <c r="EEZ10" s="230"/>
      <c r="EFA10" s="230"/>
      <c r="EFB10" s="230"/>
      <c r="EFC10" s="230"/>
      <c r="EFD10" s="230"/>
      <c r="EFE10" s="231"/>
      <c r="EFF10" s="231"/>
      <c r="EFG10" s="231"/>
      <c r="EFH10" s="231"/>
      <c r="EFI10" s="231"/>
      <c r="EFJ10" s="231"/>
      <c r="EFK10" s="230"/>
      <c r="EFL10" s="230"/>
      <c r="EFM10" s="230"/>
      <c r="EFN10" s="230"/>
      <c r="EFO10" s="230"/>
      <c r="EFP10" s="230"/>
      <c r="EFQ10" s="230"/>
      <c r="EFR10" s="231"/>
      <c r="EFS10" s="231"/>
      <c r="EFT10" s="231"/>
      <c r="EFU10" s="231"/>
      <c r="EFV10" s="231"/>
      <c r="EFW10" s="231"/>
      <c r="EFX10" s="230"/>
      <c r="EFY10" s="230"/>
      <c r="EFZ10" s="230"/>
      <c r="EGA10" s="230"/>
      <c r="EGB10" s="230"/>
      <c r="EGC10" s="230"/>
      <c r="EGD10" s="230"/>
      <c r="EGE10" s="231"/>
      <c r="EGF10" s="231"/>
      <c r="EGG10" s="231"/>
      <c r="EGH10" s="231"/>
      <c r="EGI10" s="231"/>
      <c r="EGJ10" s="231"/>
      <c r="EGK10" s="230"/>
      <c r="EGL10" s="230"/>
      <c r="EGM10" s="230"/>
      <c r="EGN10" s="230"/>
      <c r="EGO10" s="230"/>
      <c r="EGP10" s="230"/>
      <c r="EGQ10" s="230"/>
      <c r="EGR10" s="231"/>
      <c r="EGS10" s="231"/>
      <c r="EGT10" s="231"/>
      <c r="EGU10" s="231"/>
      <c r="EGV10" s="231"/>
      <c r="EGW10" s="231"/>
      <c r="EGX10" s="230"/>
      <c r="EGY10" s="230"/>
      <c r="EGZ10" s="230"/>
      <c r="EHA10" s="230"/>
      <c r="EHB10" s="230"/>
      <c r="EHC10" s="230"/>
      <c r="EHD10" s="230"/>
      <c r="EHE10" s="231"/>
      <c r="EHF10" s="231"/>
      <c r="EHG10" s="231"/>
      <c r="EHH10" s="231"/>
      <c r="EHI10" s="231"/>
      <c r="EHJ10" s="231"/>
      <c r="EHK10" s="230"/>
      <c r="EHL10" s="230"/>
      <c r="EHM10" s="230"/>
      <c r="EHN10" s="230"/>
      <c r="EHO10" s="230"/>
      <c r="EHP10" s="230"/>
      <c r="EHQ10" s="230"/>
      <c r="EHR10" s="231"/>
      <c r="EHS10" s="231"/>
      <c r="EHT10" s="231"/>
      <c r="EHU10" s="231"/>
      <c r="EHV10" s="231"/>
      <c r="EHW10" s="231"/>
      <c r="EHX10" s="230"/>
      <c r="EHY10" s="230"/>
      <c r="EHZ10" s="230"/>
      <c r="EIA10" s="230"/>
      <c r="EIB10" s="230"/>
      <c r="EIC10" s="230"/>
      <c r="EID10" s="230"/>
      <c r="EIE10" s="231"/>
      <c r="EIF10" s="231"/>
      <c r="EIG10" s="231"/>
      <c r="EIH10" s="231"/>
      <c r="EII10" s="231"/>
      <c r="EIJ10" s="231"/>
      <c r="EIK10" s="230"/>
      <c r="EIL10" s="230"/>
      <c r="EIM10" s="230"/>
      <c r="EIN10" s="230"/>
      <c r="EIO10" s="230"/>
      <c r="EIP10" s="230"/>
      <c r="EIQ10" s="230"/>
      <c r="EIR10" s="231"/>
      <c r="EIS10" s="231"/>
      <c r="EIT10" s="231"/>
      <c r="EIU10" s="231"/>
      <c r="EIV10" s="231"/>
      <c r="EIW10" s="231"/>
      <c r="EIX10" s="230"/>
      <c r="EIY10" s="230"/>
      <c r="EIZ10" s="230"/>
      <c r="EJA10" s="230"/>
      <c r="EJB10" s="230"/>
      <c r="EJC10" s="230"/>
      <c r="EJD10" s="230"/>
      <c r="EJE10" s="231"/>
      <c r="EJF10" s="231"/>
      <c r="EJG10" s="231"/>
      <c r="EJH10" s="231"/>
      <c r="EJI10" s="231"/>
      <c r="EJJ10" s="231"/>
      <c r="EJK10" s="230"/>
      <c r="EJL10" s="230"/>
      <c r="EJM10" s="230"/>
      <c r="EJN10" s="230"/>
      <c r="EJO10" s="230"/>
      <c r="EJP10" s="230"/>
      <c r="EJQ10" s="230"/>
      <c r="EJR10" s="231"/>
      <c r="EJS10" s="231"/>
      <c r="EJT10" s="231"/>
      <c r="EJU10" s="231"/>
      <c r="EJV10" s="231"/>
      <c r="EJW10" s="231"/>
      <c r="EJX10" s="230"/>
      <c r="EJY10" s="230"/>
      <c r="EJZ10" s="230"/>
      <c r="EKA10" s="230"/>
      <c r="EKB10" s="230"/>
      <c r="EKC10" s="230"/>
      <c r="EKD10" s="230"/>
      <c r="EKE10" s="231"/>
      <c r="EKF10" s="231"/>
      <c r="EKG10" s="231"/>
      <c r="EKH10" s="231"/>
      <c r="EKI10" s="231"/>
      <c r="EKJ10" s="231"/>
      <c r="EKK10" s="230"/>
      <c r="EKL10" s="230"/>
      <c r="EKM10" s="230"/>
      <c r="EKN10" s="230"/>
      <c r="EKO10" s="230"/>
      <c r="EKP10" s="230"/>
      <c r="EKQ10" s="230"/>
      <c r="EKR10" s="231"/>
      <c r="EKS10" s="231"/>
      <c r="EKT10" s="231"/>
      <c r="EKU10" s="231"/>
      <c r="EKV10" s="231"/>
      <c r="EKW10" s="231"/>
      <c r="EKX10" s="230"/>
      <c r="EKY10" s="230"/>
      <c r="EKZ10" s="230"/>
      <c r="ELA10" s="230"/>
      <c r="ELB10" s="230"/>
      <c r="ELC10" s="230"/>
      <c r="ELD10" s="230"/>
      <c r="ELE10" s="231"/>
      <c r="ELF10" s="231"/>
      <c r="ELG10" s="231"/>
      <c r="ELH10" s="231"/>
      <c r="ELI10" s="231"/>
      <c r="ELJ10" s="231"/>
      <c r="ELK10" s="230"/>
      <c r="ELL10" s="230"/>
      <c r="ELM10" s="230"/>
      <c r="ELN10" s="230"/>
      <c r="ELO10" s="230"/>
      <c r="ELP10" s="230"/>
      <c r="ELQ10" s="230"/>
      <c r="ELR10" s="231"/>
      <c r="ELS10" s="231"/>
      <c r="ELT10" s="231"/>
      <c r="ELU10" s="231"/>
      <c r="ELV10" s="231"/>
      <c r="ELW10" s="231"/>
      <c r="ELX10" s="230"/>
      <c r="ELY10" s="230"/>
      <c r="ELZ10" s="230"/>
      <c r="EMA10" s="230"/>
      <c r="EMB10" s="230"/>
      <c r="EMC10" s="230"/>
      <c r="EMD10" s="230"/>
      <c r="EME10" s="231"/>
      <c r="EMF10" s="231"/>
      <c r="EMG10" s="231"/>
      <c r="EMH10" s="231"/>
      <c r="EMI10" s="231"/>
      <c r="EMJ10" s="231"/>
      <c r="EMK10" s="230"/>
      <c r="EML10" s="230"/>
      <c r="EMM10" s="230"/>
      <c r="EMN10" s="230"/>
      <c r="EMO10" s="230"/>
      <c r="EMP10" s="230"/>
      <c r="EMQ10" s="230"/>
      <c r="EMR10" s="231"/>
      <c r="EMS10" s="231"/>
      <c r="EMT10" s="231"/>
      <c r="EMU10" s="231"/>
      <c r="EMV10" s="231"/>
      <c r="EMW10" s="231"/>
      <c r="EMX10" s="230"/>
      <c r="EMY10" s="230"/>
      <c r="EMZ10" s="230"/>
      <c r="ENA10" s="230"/>
      <c r="ENB10" s="230"/>
      <c r="ENC10" s="230"/>
      <c r="END10" s="230"/>
      <c r="ENE10" s="231"/>
      <c r="ENF10" s="231"/>
      <c r="ENG10" s="231"/>
      <c r="ENH10" s="231"/>
      <c r="ENI10" s="231"/>
      <c r="ENJ10" s="231"/>
      <c r="ENK10" s="230"/>
      <c r="ENL10" s="230"/>
      <c r="ENM10" s="230"/>
      <c r="ENN10" s="230"/>
      <c r="ENO10" s="230"/>
      <c r="ENP10" s="230"/>
      <c r="ENQ10" s="230"/>
      <c r="ENR10" s="231"/>
      <c r="ENS10" s="231"/>
      <c r="ENT10" s="231"/>
      <c r="ENU10" s="231"/>
      <c r="ENV10" s="231"/>
      <c r="ENW10" s="231"/>
      <c r="ENX10" s="230"/>
      <c r="ENY10" s="230"/>
      <c r="ENZ10" s="230"/>
      <c r="EOA10" s="230"/>
      <c r="EOB10" s="230"/>
      <c r="EOC10" s="230"/>
      <c r="EOD10" s="230"/>
      <c r="EOE10" s="231"/>
      <c r="EOF10" s="231"/>
      <c r="EOG10" s="231"/>
      <c r="EOH10" s="231"/>
      <c r="EOI10" s="231"/>
      <c r="EOJ10" s="231"/>
      <c r="EOK10" s="230"/>
      <c r="EOL10" s="230"/>
      <c r="EOM10" s="230"/>
      <c r="EON10" s="230"/>
      <c r="EOO10" s="230"/>
      <c r="EOP10" s="230"/>
      <c r="EOQ10" s="230"/>
      <c r="EOR10" s="231"/>
      <c r="EOS10" s="231"/>
      <c r="EOT10" s="231"/>
      <c r="EOU10" s="231"/>
      <c r="EOV10" s="231"/>
      <c r="EOW10" s="231"/>
      <c r="EOX10" s="230"/>
      <c r="EOY10" s="230"/>
      <c r="EOZ10" s="230"/>
      <c r="EPA10" s="230"/>
      <c r="EPB10" s="230"/>
      <c r="EPC10" s="230"/>
      <c r="EPD10" s="230"/>
      <c r="EPE10" s="231"/>
      <c r="EPF10" s="231"/>
      <c r="EPG10" s="231"/>
      <c r="EPH10" s="231"/>
      <c r="EPI10" s="231"/>
      <c r="EPJ10" s="231"/>
      <c r="EPK10" s="230"/>
      <c r="EPL10" s="230"/>
      <c r="EPM10" s="230"/>
      <c r="EPN10" s="230"/>
      <c r="EPO10" s="230"/>
      <c r="EPP10" s="230"/>
      <c r="EPQ10" s="230"/>
      <c r="EPR10" s="231"/>
      <c r="EPS10" s="231"/>
      <c r="EPT10" s="231"/>
      <c r="EPU10" s="231"/>
      <c r="EPV10" s="231"/>
      <c r="EPW10" s="231"/>
      <c r="EPX10" s="230"/>
      <c r="EPY10" s="230"/>
      <c r="EPZ10" s="230"/>
      <c r="EQA10" s="230"/>
      <c r="EQB10" s="230"/>
      <c r="EQC10" s="230"/>
      <c r="EQD10" s="230"/>
      <c r="EQE10" s="231"/>
      <c r="EQF10" s="231"/>
      <c r="EQG10" s="231"/>
      <c r="EQH10" s="231"/>
      <c r="EQI10" s="231"/>
      <c r="EQJ10" s="231"/>
      <c r="EQK10" s="230"/>
      <c r="EQL10" s="230"/>
      <c r="EQM10" s="230"/>
      <c r="EQN10" s="230"/>
      <c r="EQO10" s="230"/>
      <c r="EQP10" s="230"/>
      <c r="EQQ10" s="230"/>
      <c r="EQR10" s="231"/>
      <c r="EQS10" s="231"/>
      <c r="EQT10" s="231"/>
      <c r="EQU10" s="231"/>
      <c r="EQV10" s="231"/>
      <c r="EQW10" s="231"/>
      <c r="EQX10" s="230"/>
      <c r="EQY10" s="230"/>
      <c r="EQZ10" s="230"/>
      <c r="ERA10" s="230"/>
      <c r="ERB10" s="230"/>
      <c r="ERC10" s="230"/>
      <c r="ERD10" s="230"/>
      <c r="ERE10" s="231"/>
      <c r="ERF10" s="231"/>
      <c r="ERG10" s="231"/>
      <c r="ERH10" s="231"/>
      <c r="ERI10" s="231"/>
      <c r="ERJ10" s="231"/>
      <c r="ERK10" s="230"/>
      <c r="ERL10" s="230"/>
      <c r="ERM10" s="230"/>
      <c r="ERN10" s="230"/>
      <c r="ERO10" s="230"/>
      <c r="ERP10" s="230"/>
      <c r="ERQ10" s="230"/>
      <c r="ERR10" s="231"/>
      <c r="ERS10" s="231"/>
      <c r="ERT10" s="231"/>
      <c r="ERU10" s="231"/>
      <c r="ERV10" s="231"/>
      <c r="ERW10" s="231"/>
      <c r="ERX10" s="230"/>
      <c r="ERY10" s="230"/>
      <c r="ERZ10" s="230"/>
      <c r="ESA10" s="230"/>
      <c r="ESB10" s="230"/>
      <c r="ESC10" s="230"/>
      <c r="ESD10" s="230"/>
      <c r="ESE10" s="231"/>
      <c r="ESF10" s="231"/>
      <c r="ESG10" s="231"/>
      <c r="ESH10" s="231"/>
      <c r="ESI10" s="231"/>
      <c r="ESJ10" s="231"/>
      <c r="ESK10" s="230"/>
      <c r="ESL10" s="230"/>
      <c r="ESM10" s="230"/>
      <c r="ESN10" s="230"/>
      <c r="ESO10" s="230"/>
      <c r="ESP10" s="230"/>
      <c r="ESQ10" s="230"/>
      <c r="ESR10" s="231"/>
      <c r="ESS10" s="231"/>
      <c r="EST10" s="231"/>
      <c r="ESU10" s="231"/>
      <c r="ESV10" s="231"/>
      <c r="ESW10" s="231"/>
      <c r="ESX10" s="230"/>
      <c r="ESY10" s="230"/>
      <c r="ESZ10" s="230"/>
      <c r="ETA10" s="230"/>
      <c r="ETB10" s="230"/>
      <c r="ETC10" s="230"/>
      <c r="ETD10" s="230"/>
      <c r="ETE10" s="231"/>
      <c r="ETF10" s="231"/>
      <c r="ETG10" s="231"/>
      <c r="ETH10" s="231"/>
      <c r="ETI10" s="231"/>
      <c r="ETJ10" s="231"/>
      <c r="ETK10" s="230"/>
      <c r="ETL10" s="230"/>
      <c r="ETM10" s="230"/>
      <c r="ETN10" s="230"/>
      <c r="ETO10" s="230"/>
      <c r="ETP10" s="230"/>
      <c r="ETQ10" s="230"/>
      <c r="ETR10" s="231"/>
      <c r="ETS10" s="231"/>
      <c r="ETT10" s="231"/>
      <c r="ETU10" s="231"/>
      <c r="ETV10" s="231"/>
      <c r="ETW10" s="231"/>
      <c r="ETX10" s="230"/>
      <c r="ETY10" s="230"/>
      <c r="ETZ10" s="230"/>
      <c r="EUA10" s="230"/>
      <c r="EUB10" s="230"/>
      <c r="EUC10" s="230"/>
      <c r="EUD10" s="230"/>
      <c r="EUE10" s="231"/>
      <c r="EUF10" s="231"/>
      <c r="EUG10" s="231"/>
      <c r="EUH10" s="231"/>
      <c r="EUI10" s="231"/>
      <c r="EUJ10" s="231"/>
      <c r="EUK10" s="230"/>
      <c r="EUL10" s="230"/>
      <c r="EUM10" s="230"/>
      <c r="EUN10" s="230"/>
      <c r="EUO10" s="230"/>
      <c r="EUP10" s="230"/>
      <c r="EUQ10" s="230"/>
      <c r="EUR10" s="231"/>
      <c r="EUS10" s="231"/>
      <c r="EUT10" s="231"/>
      <c r="EUU10" s="231"/>
      <c r="EUV10" s="231"/>
      <c r="EUW10" s="231"/>
      <c r="EUX10" s="230"/>
      <c r="EUY10" s="230"/>
      <c r="EUZ10" s="230"/>
      <c r="EVA10" s="230"/>
      <c r="EVB10" s="230"/>
      <c r="EVC10" s="230"/>
      <c r="EVD10" s="230"/>
      <c r="EVE10" s="231"/>
      <c r="EVF10" s="231"/>
      <c r="EVG10" s="231"/>
      <c r="EVH10" s="231"/>
      <c r="EVI10" s="231"/>
      <c r="EVJ10" s="231"/>
      <c r="EVK10" s="230"/>
      <c r="EVL10" s="230"/>
      <c r="EVM10" s="230"/>
      <c r="EVN10" s="230"/>
      <c r="EVO10" s="230"/>
      <c r="EVP10" s="230"/>
      <c r="EVQ10" s="230"/>
      <c r="EVR10" s="231"/>
      <c r="EVS10" s="231"/>
      <c r="EVT10" s="231"/>
      <c r="EVU10" s="231"/>
      <c r="EVV10" s="231"/>
      <c r="EVW10" s="231"/>
      <c r="EVX10" s="230"/>
      <c r="EVY10" s="230"/>
      <c r="EVZ10" s="230"/>
      <c r="EWA10" s="230"/>
      <c r="EWB10" s="230"/>
      <c r="EWC10" s="230"/>
      <c r="EWD10" s="230"/>
      <c r="EWE10" s="231"/>
      <c r="EWF10" s="231"/>
      <c r="EWG10" s="231"/>
      <c r="EWH10" s="231"/>
      <c r="EWI10" s="231"/>
      <c r="EWJ10" s="231"/>
      <c r="EWK10" s="230"/>
      <c r="EWL10" s="230"/>
      <c r="EWM10" s="230"/>
      <c r="EWN10" s="230"/>
      <c r="EWO10" s="230"/>
      <c r="EWP10" s="230"/>
      <c r="EWQ10" s="230"/>
      <c r="EWR10" s="231"/>
      <c r="EWS10" s="231"/>
      <c r="EWT10" s="231"/>
      <c r="EWU10" s="231"/>
      <c r="EWV10" s="231"/>
      <c r="EWW10" s="231"/>
      <c r="EWX10" s="230"/>
      <c r="EWY10" s="230"/>
      <c r="EWZ10" s="230"/>
      <c r="EXA10" s="230"/>
      <c r="EXB10" s="230"/>
      <c r="EXC10" s="230"/>
      <c r="EXD10" s="230"/>
      <c r="EXE10" s="231"/>
      <c r="EXF10" s="231"/>
      <c r="EXG10" s="231"/>
      <c r="EXH10" s="231"/>
      <c r="EXI10" s="231"/>
      <c r="EXJ10" s="231"/>
      <c r="EXK10" s="230"/>
      <c r="EXL10" s="230"/>
      <c r="EXM10" s="230"/>
      <c r="EXN10" s="230"/>
      <c r="EXO10" s="230"/>
      <c r="EXP10" s="230"/>
      <c r="EXQ10" s="230"/>
      <c r="EXR10" s="231"/>
      <c r="EXS10" s="231"/>
      <c r="EXT10" s="231"/>
      <c r="EXU10" s="231"/>
      <c r="EXV10" s="231"/>
      <c r="EXW10" s="231"/>
      <c r="EXX10" s="230"/>
      <c r="EXY10" s="230"/>
      <c r="EXZ10" s="230"/>
      <c r="EYA10" s="230"/>
      <c r="EYB10" s="230"/>
      <c r="EYC10" s="230"/>
      <c r="EYD10" s="230"/>
      <c r="EYE10" s="231"/>
      <c r="EYF10" s="231"/>
      <c r="EYG10" s="231"/>
      <c r="EYH10" s="231"/>
      <c r="EYI10" s="231"/>
      <c r="EYJ10" s="231"/>
      <c r="EYK10" s="230"/>
      <c r="EYL10" s="230"/>
      <c r="EYM10" s="230"/>
      <c r="EYN10" s="230"/>
      <c r="EYO10" s="230"/>
      <c r="EYP10" s="230"/>
      <c r="EYQ10" s="230"/>
      <c r="EYR10" s="231"/>
      <c r="EYS10" s="231"/>
      <c r="EYT10" s="231"/>
      <c r="EYU10" s="231"/>
      <c r="EYV10" s="231"/>
      <c r="EYW10" s="231"/>
      <c r="EYX10" s="230"/>
      <c r="EYY10" s="230"/>
      <c r="EYZ10" s="230"/>
      <c r="EZA10" s="230"/>
      <c r="EZB10" s="230"/>
      <c r="EZC10" s="230"/>
      <c r="EZD10" s="230"/>
      <c r="EZE10" s="231"/>
      <c r="EZF10" s="231"/>
      <c r="EZG10" s="231"/>
      <c r="EZH10" s="231"/>
      <c r="EZI10" s="231"/>
      <c r="EZJ10" s="231"/>
      <c r="EZK10" s="230"/>
      <c r="EZL10" s="230"/>
      <c r="EZM10" s="230"/>
      <c r="EZN10" s="230"/>
      <c r="EZO10" s="230"/>
      <c r="EZP10" s="230"/>
      <c r="EZQ10" s="230"/>
      <c r="EZR10" s="231"/>
      <c r="EZS10" s="231"/>
      <c r="EZT10" s="231"/>
      <c r="EZU10" s="231"/>
      <c r="EZV10" s="231"/>
      <c r="EZW10" s="231"/>
      <c r="EZX10" s="230"/>
      <c r="EZY10" s="230"/>
      <c r="EZZ10" s="230"/>
      <c r="FAA10" s="230"/>
      <c r="FAB10" s="230"/>
      <c r="FAC10" s="230"/>
      <c r="FAD10" s="230"/>
      <c r="FAE10" s="231"/>
      <c r="FAF10" s="231"/>
      <c r="FAG10" s="231"/>
      <c r="FAH10" s="231"/>
      <c r="FAI10" s="231"/>
      <c r="FAJ10" s="231"/>
      <c r="FAK10" s="230"/>
      <c r="FAL10" s="230"/>
      <c r="FAM10" s="230"/>
      <c r="FAN10" s="230"/>
      <c r="FAO10" s="230"/>
      <c r="FAP10" s="230"/>
      <c r="FAQ10" s="230"/>
      <c r="FAR10" s="231"/>
      <c r="FAS10" s="231"/>
      <c r="FAT10" s="231"/>
      <c r="FAU10" s="231"/>
      <c r="FAV10" s="231"/>
      <c r="FAW10" s="231"/>
      <c r="FAX10" s="230"/>
      <c r="FAY10" s="230"/>
      <c r="FAZ10" s="230"/>
      <c r="FBA10" s="230"/>
      <c r="FBB10" s="230"/>
      <c r="FBC10" s="230"/>
      <c r="FBD10" s="230"/>
      <c r="FBE10" s="231"/>
      <c r="FBF10" s="231"/>
      <c r="FBG10" s="231"/>
      <c r="FBH10" s="231"/>
      <c r="FBI10" s="231"/>
      <c r="FBJ10" s="231"/>
      <c r="FBK10" s="230"/>
      <c r="FBL10" s="230"/>
      <c r="FBM10" s="230"/>
      <c r="FBN10" s="230"/>
      <c r="FBO10" s="230"/>
      <c r="FBP10" s="230"/>
      <c r="FBQ10" s="230"/>
      <c r="FBR10" s="231"/>
      <c r="FBS10" s="231"/>
      <c r="FBT10" s="231"/>
      <c r="FBU10" s="231"/>
      <c r="FBV10" s="231"/>
      <c r="FBW10" s="231"/>
      <c r="FBX10" s="230"/>
      <c r="FBY10" s="230"/>
      <c r="FBZ10" s="230"/>
      <c r="FCA10" s="230"/>
      <c r="FCB10" s="230"/>
      <c r="FCC10" s="230"/>
      <c r="FCD10" s="230"/>
      <c r="FCE10" s="231"/>
      <c r="FCF10" s="231"/>
      <c r="FCG10" s="231"/>
      <c r="FCH10" s="231"/>
      <c r="FCI10" s="231"/>
      <c r="FCJ10" s="231"/>
      <c r="FCK10" s="230"/>
      <c r="FCL10" s="230"/>
      <c r="FCM10" s="230"/>
      <c r="FCN10" s="230"/>
      <c r="FCO10" s="230"/>
      <c r="FCP10" s="230"/>
      <c r="FCQ10" s="230"/>
      <c r="FCR10" s="231"/>
      <c r="FCS10" s="231"/>
      <c r="FCT10" s="231"/>
      <c r="FCU10" s="231"/>
      <c r="FCV10" s="231"/>
      <c r="FCW10" s="231"/>
      <c r="FCX10" s="230"/>
      <c r="FCY10" s="230"/>
      <c r="FCZ10" s="230"/>
      <c r="FDA10" s="230"/>
      <c r="FDB10" s="230"/>
      <c r="FDC10" s="230"/>
      <c r="FDD10" s="230"/>
      <c r="FDE10" s="231"/>
      <c r="FDF10" s="231"/>
      <c r="FDG10" s="231"/>
      <c r="FDH10" s="231"/>
      <c r="FDI10" s="231"/>
      <c r="FDJ10" s="231"/>
      <c r="FDK10" s="230"/>
      <c r="FDL10" s="230"/>
      <c r="FDM10" s="230"/>
      <c r="FDN10" s="230"/>
      <c r="FDO10" s="230"/>
      <c r="FDP10" s="230"/>
      <c r="FDQ10" s="230"/>
      <c r="FDR10" s="231"/>
      <c r="FDS10" s="231"/>
      <c r="FDT10" s="231"/>
      <c r="FDU10" s="231"/>
      <c r="FDV10" s="231"/>
      <c r="FDW10" s="231"/>
      <c r="FDX10" s="230"/>
      <c r="FDY10" s="230"/>
      <c r="FDZ10" s="230"/>
      <c r="FEA10" s="230"/>
      <c r="FEB10" s="230"/>
      <c r="FEC10" s="230"/>
      <c r="FED10" s="230"/>
      <c r="FEE10" s="231"/>
      <c r="FEF10" s="231"/>
      <c r="FEG10" s="231"/>
      <c r="FEH10" s="231"/>
      <c r="FEI10" s="231"/>
      <c r="FEJ10" s="231"/>
      <c r="FEK10" s="230"/>
      <c r="FEL10" s="230"/>
      <c r="FEM10" s="230"/>
      <c r="FEN10" s="230"/>
      <c r="FEO10" s="230"/>
      <c r="FEP10" s="230"/>
      <c r="FEQ10" s="230"/>
      <c r="FER10" s="231"/>
      <c r="FES10" s="231"/>
      <c r="FET10" s="231"/>
      <c r="FEU10" s="231"/>
      <c r="FEV10" s="231"/>
      <c r="FEW10" s="231"/>
      <c r="FEX10" s="230"/>
      <c r="FEY10" s="230"/>
      <c r="FEZ10" s="230"/>
      <c r="FFA10" s="230"/>
      <c r="FFB10" s="230"/>
      <c r="FFC10" s="230"/>
      <c r="FFD10" s="230"/>
      <c r="FFE10" s="231"/>
      <c r="FFF10" s="231"/>
      <c r="FFG10" s="231"/>
      <c r="FFH10" s="231"/>
      <c r="FFI10" s="231"/>
      <c r="FFJ10" s="231"/>
      <c r="FFK10" s="230"/>
      <c r="FFL10" s="230"/>
      <c r="FFM10" s="230"/>
      <c r="FFN10" s="230"/>
      <c r="FFO10" s="230"/>
      <c r="FFP10" s="230"/>
      <c r="FFQ10" s="230"/>
      <c r="FFR10" s="231"/>
      <c r="FFS10" s="231"/>
      <c r="FFT10" s="231"/>
      <c r="FFU10" s="231"/>
      <c r="FFV10" s="231"/>
      <c r="FFW10" s="231"/>
      <c r="FFX10" s="230"/>
      <c r="FFY10" s="230"/>
      <c r="FFZ10" s="230"/>
      <c r="FGA10" s="230"/>
      <c r="FGB10" s="230"/>
      <c r="FGC10" s="230"/>
      <c r="FGD10" s="230"/>
      <c r="FGE10" s="231"/>
      <c r="FGF10" s="231"/>
      <c r="FGG10" s="231"/>
      <c r="FGH10" s="231"/>
      <c r="FGI10" s="231"/>
      <c r="FGJ10" s="231"/>
      <c r="FGK10" s="230"/>
      <c r="FGL10" s="230"/>
      <c r="FGM10" s="230"/>
      <c r="FGN10" s="230"/>
      <c r="FGO10" s="230"/>
      <c r="FGP10" s="230"/>
      <c r="FGQ10" s="230"/>
      <c r="FGR10" s="231"/>
      <c r="FGS10" s="231"/>
      <c r="FGT10" s="231"/>
      <c r="FGU10" s="231"/>
      <c r="FGV10" s="231"/>
      <c r="FGW10" s="231"/>
      <c r="FGX10" s="230"/>
      <c r="FGY10" s="230"/>
      <c r="FGZ10" s="230"/>
      <c r="FHA10" s="230"/>
      <c r="FHB10" s="230"/>
      <c r="FHC10" s="230"/>
      <c r="FHD10" s="230"/>
      <c r="FHE10" s="231"/>
      <c r="FHF10" s="231"/>
      <c r="FHG10" s="231"/>
      <c r="FHH10" s="231"/>
      <c r="FHI10" s="231"/>
      <c r="FHJ10" s="231"/>
      <c r="FHK10" s="230"/>
      <c r="FHL10" s="230"/>
      <c r="FHM10" s="230"/>
      <c r="FHN10" s="230"/>
      <c r="FHO10" s="230"/>
      <c r="FHP10" s="230"/>
      <c r="FHQ10" s="230"/>
      <c r="FHR10" s="231"/>
      <c r="FHS10" s="231"/>
      <c r="FHT10" s="231"/>
      <c r="FHU10" s="231"/>
      <c r="FHV10" s="231"/>
      <c r="FHW10" s="231"/>
      <c r="FHX10" s="230"/>
      <c r="FHY10" s="230"/>
      <c r="FHZ10" s="230"/>
      <c r="FIA10" s="230"/>
      <c r="FIB10" s="230"/>
      <c r="FIC10" s="230"/>
      <c r="FID10" s="230"/>
      <c r="FIE10" s="231"/>
      <c r="FIF10" s="231"/>
      <c r="FIG10" s="231"/>
      <c r="FIH10" s="231"/>
      <c r="FII10" s="231"/>
      <c r="FIJ10" s="231"/>
      <c r="FIK10" s="230"/>
      <c r="FIL10" s="230"/>
      <c r="FIM10" s="230"/>
      <c r="FIN10" s="230"/>
      <c r="FIO10" s="230"/>
      <c r="FIP10" s="230"/>
      <c r="FIQ10" s="230"/>
      <c r="FIR10" s="231"/>
      <c r="FIS10" s="231"/>
      <c r="FIT10" s="231"/>
      <c r="FIU10" s="231"/>
      <c r="FIV10" s="231"/>
      <c r="FIW10" s="231"/>
      <c r="FIX10" s="230"/>
      <c r="FIY10" s="230"/>
      <c r="FIZ10" s="230"/>
      <c r="FJA10" s="230"/>
      <c r="FJB10" s="230"/>
      <c r="FJC10" s="230"/>
      <c r="FJD10" s="230"/>
      <c r="FJE10" s="231"/>
      <c r="FJF10" s="231"/>
      <c r="FJG10" s="231"/>
      <c r="FJH10" s="231"/>
      <c r="FJI10" s="231"/>
      <c r="FJJ10" s="231"/>
      <c r="FJK10" s="230"/>
      <c r="FJL10" s="230"/>
      <c r="FJM10" s="230"/>
      <c r="FJN10" s="230"/>
      <c r="FJO10" s="230"/>
      <c r="FJP10" s="230"/>
      <c r="FJQ10" s="230"/>
      <c r="FJR10" s="231"/>
      <c r="FJS10" s="231"/>
      <c r="FJT10" s="231"/>
      <c r="FJU10" s="231"/>
      <c r="FJV10" s="231"/>
      <c r="FJW10" s="231"/>
      <c r="FJX10" s="230"/>
      <c r="FJY10" s="230"/>
      <c r="FJZ10" s="230"/>
      <c r="FKA10" s="230"/>
      <c r="FKB10" s="230"/>
      <c r="FKC10" s="230"/>
      <c r="FKD10" s="230"/>
      <c r="FKE10" s="231"/>
      <c r="FKF10" s="231"/>
      <c r="FKG10" s="231"/>
      <c r="FKH10" s="231"/>
      <c r="FKI10" s="231"/>
      <c r="FKJ10" s="231"/>
      <c r="FKK10" s="230"/>
      <c r="FKL10" s="230"/>
      <c r="FKM10" s="230"/>
      <c r="FKN10" s="230"/>
      <c r="FKO10" s="230"/>
      <c r="FKP10" s="230"/>
      <c r="FKQ10" s="230"/>
      <c r="FKR10" s="231"/>
      <c r="FKS10" s="231"/>
      <c r="FKT10" s="231"/>
      <c r="FKU10" s="231"/>
      <c r="FKV10" s="231"/>
      <c r="FKW10" s="231"/>
      <c r="FKX10" s="230"/>
      <c r="FKY10" s="230"/>
      <c r="FKZ10" s="230"/>
      <c r="FLA10" s="230"/>
      <c r="FLB10" s="230"/>
      <c r="FLC10" s="230"/>
      <c r="FLD10" s="230"/>
      <c r="FLE10" s="231"/>
      <c r="FLF10" s="231"/>
      <c r="FLG10" s="231"/>
      <c r="FLH10" s="231"/>
      <c r="FLI10" s="231"/>
      <c r="FLJ10" s="231"/>
      <c r="FLK10" s="230"/>
      <c r="FLL10" s="230"/>
      <c r="FLM10" s="230"/>
      <c r="FLN10" s="230"/>
      <c r="FLO10" s="230"/>
      <c r="FLP10" s="230"/>
      <c r="FLQ10" s="230"/>
      <c r="FLR10" s="231"/>
      <c r="FLS10" s="231"/>
      <c r="FLT10" s="231"/>
      <c r="FLU10" s="231"/>
      <c r="FLV10" s="231"/>
      <c r="FLW10" s="231"/>
      <c r="FLX10" s="230"/>
      <c r="FLY10" s="230"/>
      <c r="FLZ10" s="230"/>
      <c r="FMA10" s="230"/>
      <c r="FMB10" s="230"/>
      <c r="FMC10" s="230"/>
      <c r="FMD10" s="230"/>
      <c r="FME10" s="231"/>
      <c r="FMF10" s="231"/>
      <c r="FMG10" s="231"/>
      <c r="FMH10" s="231"/>
      <c r="FMI10" s="231"/>
      <c r="FMJ10" s="231"/>
      <c r="FMK10" s="230"/>
      <c r="FML10" s="230"/>
      <c r="FMM10" s="230"/>
      <c r="FMN10" s="230"/>
      <c r="FMO10" s="230"/>
      <c r="FMP10" s="230"/>
      <c r="FMQ10" s="230"/>
      <c r="FMR10" s="231"/>
      <c r="FMS10" s="231"/>
      <c r="FMT10" s="231"/>
      <c r="FMU10" s="231"/>
      <c r="FMV10" s="231"/>
      <c r="FMW10" s="231"/>
      <c r="FMX10" s="230"/>
      <c r="FMY10" s="230"/>
      <c r="FMZ10" s="230"/>
      <c r="FNA10" s="230"/>
      <c r="FNB10" s="230"/>
      <c r="FNC10" s="230"/>
      <c r="FND10" s="230"/>
      <c r="FNE10" s="231"/>
      <c r="FNF10" s="231"/>
      <c r="FNG10" s="231"/>
      <c r="FNH10" s="231"/>
      <c r="FNI10" s="231"/>
      <c r="FNJ10" s="231"/>
      <c r="FNK10" s="230"/>
      <c r="FNL10" s="230"/>
      <c r="FNM10" s="230"/>
      <c r="FNN10" s="230"/>
      <c r="FNO10" s="230"/>
      <c r="FNP10" s="230"/>
      <c r="FNQ10" s="230"/>
      <c r="FNR10" s="231"/>
      <c r="FNS10" s="231"/>
      <c r="FNT10" s="231"/>
      <c r="FNU10" s="231"/>
      <c r="FNV10" s="231"/>
      <c r="FNW10" s="231"/>
      <c r="FNX10" s="230"/>
      <c r="FNY10" s="230"/>
      <c r="FNZ10" s="230"/>
      <c r="FOA10" s="230"/>
      <c r="FOB10" s="230"/>
      <c r="FOC10" s="230"/>
      <c r="FOD10" s="230"/>
      <c r="FOE10" s="231"/>
      <c r="FOF10" s="231"/>
      <c r="FOG10" s="231"/>
      <c r="FOH10" s="231"/>
      <c r="FOI10" s="231"/>
      <c r="FOJ10" s="231"/>
      <c r="FOK10" s="230"/>
      <c r="FOL10" s="230"/>
      <c r="FOM10" s="230"/>
      <c r="FON10" s="230"/>
      <c r="FOO10" s="230"/>
      <c r="FOP10" s="230"/>
      <c r="FOQ10" s="230"/>
      <c r="FOR10" s="231"/>
      <c r="FOS10" s="231"/>
      <c r="FOT10" s="231"/>
      <c r="FOU10" s="231"/>
      <c r="FOV10" s="231"/>
      <c r="FOW10" s="231"/>
      <c r="FOX10" s="230"/>
      <c r="FOY10" s="230"/>
      <c r="FOZ10" s="230"/>
      <c r="FPA10" s="230"/>
      <c r="FPB10" s="230"/>
      <c r="FPC10" s="230"/>
      <c r="FPD10" s="230"/>
      <c r="FPE10" s="231"/>
      <c r="FPF10" s="231"/>
      <c r="FPG10" s="231"/>
      <c r="FPH10" s="231"/>
      <c r="FPI10" s="231"/>
      <c r="FPJ10" s="231"/>
      <c r="FPK10" s="230"/>
      <c r="FPL10" s="230"/>
      <c r="FPM10" s="230"/>
      <c r="FPN10" s="230"/>
      <c r="FPO10" s="230"/>
      <c r="FPP10" s="230"/>
      <c r="FPQ10" s="230"/>
      <c r="FPR10" s="231"/>
      <c r="FPS10" s="231"/>
      <c r="FPT10" s="231"/>
      <c r="FPU10" s="231"/>
      <c r="FPV10" s="231"/>
      <c r="FPW10" s="231"/>
      <c r="FPX10" s="230"/>
      <c r="FPY10" s="230"/>
      <c r="FPZ10" s="230"/>
      <c r="FQA10" s="230"/>
      <c r="FQB10" s="230"/>
      <c r="FQC10" s="230"/>
      <c r="FQD10" s="230"/>
      <c r="FQE10" s="231"/>
      <c r="FQF10" s="231"/>
      <c r="FQG10" s="231"/>
      <c r="FQH10" s="231"/>
      <c r="FQI10" s="231"/>
      <c r="FQJ10" s="231"/>
      <c r="FQK10" s="230"/>
      <c r="FQL10" s="230"/>
      <c r="FQM10" s="230"/>
      <c r="FQN10" s="230"/>
      <c r="FQO10" s="230"/>
      <c r="FQP10" s="230"/>
      <c r="FQQ10" s="230"/>
      <c r="FQR10" s="231"/>
      <c r="FQS10" s="231"/>
      <c r="FQT10" s="231"/>
      <c r="FQU10" s="231"/>
      <c r="FQV10" s="231"/>
      <c r="FQW10" s="231"/>
      <c r="FQX10" s="230"/>
      <c r="FQY10" s="230"/>
      <c r="FQZ10" s="230"/>
      <c r="FRA10" s="230"/>
      <c r="FRB10" s="230"/>
      <c r="FRC10" s="230"/>
      <c r="FRD10" s="230"/>
      <c r="FRE10" s="231"/>
      <c r="FRF10" s="231"/>
      <c r="FRG10" s="231"/>
      <c r="FRH10" s="231"/>
      <c r="FRI10" s="231"/>
      <c r="FRJ10" s="231"/>
      <c r="FRK10" s="230"/>
      <c r="FRL10" s="230"/>
      <c r="FRM10" s="230"/>
      <c r="FRN10" s="230"/>
      <c r="FRO10" s="230"/>
      <c r="FRP10" s="230"/>
      <c r="FRQ10" s="230"/>
      <c r="FRR10" s="231"/>
      <c r="FRS10" s="231"/>
      <c r="FRT10" s="231"/>
      <c r="FRU10" s="231"/>
      <c r="FRV10" s="231"/>
      <c r="FRW10" s="231"/>
      <c r="FRX10" s="230"/>
      <c r="FRY10" s="230"/>
      <c r="FRZ10" s="230"/>
      <c r="FSA10" s="230"/>
      <c r="FSB10" s="230"/>
      <c r="FSC10" s="230"/>
      <c r="FSD10" s="230"/>
      <c r="FSE10" s="231"/>
      <c r="FSF10" s="231"/>
      <c r="FSG10" s="231"/>
      <c r="FSH10" s="231"/>
      <c r="FSI10" s="231"/>
      <c r="FSJ10" s="231"/>
      <c r="FSK10" s="230"/>
      <c r="FSL10" s="230"/>
      <c r="FSM10" s="230"/>
      <c r="FSN10" s="230"/>
      <c r="FSO10" s="230"/>
      <c r="FSP10" s="230"/>
      <c r="FSQ10" s="230"/>
      <c r="FSR10" s="231"/>
      <c r="FSS10" s="231"/>
      <c r="FST10" s="231"/>
      <c r="FSU10" s="231"/>
      <c r="FSV10" s="231"/>
      <c r="FSW10" s="231"/>
      <c r="FSX10" s="230"/>
      <c r="FSY10" s="230"/>
      <c r="FSZ10" s="230"/>
      <c r="FTA10" s="230"/>
      <c r="FTB10" s="230"/>
      <c r="FTC10" s="230"/>
      <c r="FTD10" s="230"/>
      <c r="FTE10" s="231"/>
      <c r="FTF10" s="231"/>
      <c r="FTG10" s="231"/>
      <c r="FTH10" s="231"/>
      <c r="FTI10" s="231"/>
      <c r="FTJ10" s="231"/>
      <c r="FTK10" s="230"/>
      <c r="FTL10" s="230"/>
      <c r="FTM10" s="230"/>
      <c r="FTN10" s="230"/>
      <c r="FTO10" s="230"/>
      <c r="FTP10" s="230"/>
      <c r="FTQ10" s="230"/>
      <c r="FTR10" s="231"/>
      <c r="FTS10" s="231"/>
      <c r="FTT10" s="231"/>
      <c r="FTU10" s="231"/>
      <c r="FTV10" s="231"/>
      <c r="FTW10" s="231"/>
      <c r="FTX10" s="230"/>
      <c r="FTY10" s="230"/>
      <c r="FTZ10" s="230"/>
      <c r="FUA10" s="230"/>
      <c r="FUB10" s="230"/>
      <c r="FUC10" s="230"/>
      <c r="FUD10" s="230"/>
      <c r="FUE10" s="231"/>
      <c r="FUF10" s="231"/>
      <c r="FUG10" s="231"/>
      <c r="FUH10" s="231"/>
      <c r="FUI10" s="231"/>
      <c r="FUJ10" s="231"/>
      <c r="FUK10" s="230"/>
      <c r="FUL10" s="230"/>
      <c r="FUM10" s="230"/>
      <c r="FUN10" s="230"/>
      <c r="FUO10" s="230"/>
      <c r="FUP10" s="230"/>
      <c r="FUQ10" s="230"/>
      <c r="FUR10" s="231"/>
      <c r="FUS10" s="231"/>
      <c r="FUT10" s="231"/>
      <c r="FUU10" s="231"/>
      <c r="FUV10" s="231"/>
      <c r="FUW10" s="231"/>
      <c r="FUX10" s="230"/>
      <c r="FUY10" s="230"/>
      <c r="FUZ10" s="230"/>
      <c r="FVA10" s="230"/>
      <c r="FVB10" s="230"/>
      <c r="FVC10" s="230"/>
      <c r="FVD10" s="230"/>
      <c r="FVE10" s="231"/>
      <c r="FVF10" s="231"/>
      <c r="FVG10" s="231"/>
      <c r="FVH10" s="231"/>
      <c r="FVI10" s="231"/>
      <c r="FVJ10" s="231"/>
      <c r="FVK10" s="230"/>
      <c r="FVL10" s="230"/>
      <c r="FVM10" s="230"/>
      <c r="FVN10" s="230"/>
      <c r="FVO10" s="230"/>
      <c r="FVP10" s="230"/>
      <c r="FVQ10" s="230"/>
      <c r="FVR10" s="231"/>
      <c r="FVS10" s="231"/>
      <c r="FVT10" s="231"/>
      <c r="FVU10" s="231"/>
      <c r="FVV10" s="231"/>
      <c r="FVW10" s="231"/>
      <c r="FVX10" s="230"/>
      <c r="FVY10" s="230"/>
      <c r="FVZ10" s="230"/>
      <c r="FWA10" s="230"/>
      <c r="FWB10" s="230"/>
      <c r="FWC10" s="230"/>
      <c r="FWD10" s="230"/>
      <c r="FWE10" s="231"/>
      <c r="FWF10" s="231"/>
      <c r="FWG10" s="231"/>
      <c r="FWH10" s="231"/>
      <c r="FWI10" s="231"/>
      <c r="FWJ10" s="231"/>
      <c r="FWK10" s="230"/>
      <c r="FWL10" s="230"/>
      <c r="FWM10" s="230"/>
      <c r="FWN10" s="230"/>
      <c r="FWO10" s="230"/>
      <c r="FWP10" s="230"/>
      <c r="FWQ10" s="230"/>
      <c r="FWR10" s="231"/>
      <c r="FWS10" s="231"/>
      <c r="FWT10" s="231"/>
      <c r="FWU10" s="231"/>
      <c r="FWV10" s="231"/>
      <c r="FWW10" s="231"/>
      <c r="FWX10" s="230"/>
      <c r="FWY10" s="230"/>
      <c r="FWZ10" s="230"/>
      <c r="FXA10" s="230"/>
      <c r="FXB10" s="230"/>
      <c r="FXC10" s="230"/>
      <c r="FXD10" s="230"/>
      <c r="FXE10" s="231"/>
      <c r="FXF10" s="231"/>
      <c r="FXG10" s="231"/>
      <c r="FXH10" s="231"/>
      <c r="FXI10" s="231"/>
      <c r="FXJ10" s="231"/>
      <c r="FXK10" s="230"/>
      <c r="FXL10" s="230"/>
      <c r="FXM10" s="230"/>
      <c r="FXN10" s="230"/>
      <c r="FXO10" s="230"/>
      <c r="FXP10" s="230"/>
      <c r="FXQ10" s="230"/>
      <c r="FXR10" s="231"/>
      <c r="FXS10" s="231"/>
      <c r="FXT10" s="231"/>
      <c r="FXU10" s="231"/>
      <c r="FXV10" s="231"/>
      <c r="FXW10" s="231"/>
      <c r="FXX10" s="230"/>
      <c r="FXY10" s="230"/>
      <c r="FXZ10" s="230"/>
      <c r="FYA10" s="230"/>
      <c r="FYB10" s="230"/>
      <c r="FYC10" s="230"/>
      <c r="FYD10" s="230"/>
      <c r="FYE10" s="231"/>
      <c r="FYF10" s="231"/>
      <c r="FYG10" s="231"/>
      <c r="FYH10" s="231"/>
      <c r="FYI10" s="231"/>
      <c r="FYJ10" s="231"/>
      <c r="FYK10" s="230"/>
      <c r="FYL10" s="230"/>
      <c r="FYM10" s="230"/>
      <c r="FYN10" s="230"/>
      <c r="FYO10" s="230"/>
      <c r="FYP10" s="230"/>
      <c r="FYQ10" s="230"/>
      <c r="FYR10" s="231"/>
      <c r="FYS10" s="231"/>
      <c r="FYT10" s="231"/>
      <c r="FYU10" s="231"/>
      <c r="FYV10" s="231"/>
      <c r="FYW10" s="231"/>
      <c r="FYX10" s="230"/>
      <c r="FYY10" s="230"/>
      <c r="FYZ10" s="230"/>
      <c r="FZA10" s="230"/>
      <c r="FZB10" s="230"/>
      <c r="FZC10" s="230"/>
      <c r="FZD10" s="230"/>
      <c r="FZE10" s="231"/>
      <c r="FZF10" s="231"/>
      <c r="FZG10" s="231"/>
      <c r="FZH10" s="231"/>
      <c r="FZI10" s="231"/>
      <c r="FZJ10" s="231"/>
      <c r="FZK10" s="230"/>
      <c r="FZL10" s="230"/>
      <c r="FZM10" s="230"/>
      <c r="FZN10" s="230"/>
      <c r="FZO10" s="230"/>
      <c r="FZP10" s="230"/>
      <c r="FZQ10" s="230"/>
      <c r="FZR10" s="231"/>
      <c r="FZS10" s="231"/>
      <c r="FZT10" s="231"/>
      <c r="FZU10" s="231"/>
      <c r="FZV10" s="231"/>
      <c r="FZW10" s="231"/>
      <c r="FZX10" s="230"/>
      <c r="FZY10" s="230"/>
      <c r="FZZ10" s="230"/>
      <c r="GAA10" s="230"/>
      <c r="GAB10" s="230"/>
      <c r="GAC10" s="230"/>
      <c r="GAD10" s="230"/>
      <c r="GAE10" s="231"/>
      <c r="GAF10" s="231"/>
      <c r="GAG10" s="231"/>
      <c r="GAH10" s="231"/>
      <c r="GAI10" s="231"/>
      <c r="GAJ10" s="231"/>
      <c r="GAK10" s="230"/>
      <c r="GAL10" s="230"/>
      <c r="GAM10" s="230"/>
      <c r="GAN10" s="230"/>
      <c r="GAO10" s="230"/>
      <c r="GAP10" s="230"/>
      <c r="GAQ10" s="230"/>
      <c r="GAR10" s="231"/>
      <c r="GAS10" s="231"/>
      <c r="GAT10" s="231"/>
      <c r="GAU10" s="231"/>
      <c r="GAV10" s="231"/>
      <c r="GAW10" s="231"/>
      <c r="GAX10" s="230"/>
      <c r="GAY10" s="230"/>
      <c r="GAZ10" s="230"/>
      <c r="GBA10" s="230"/>
      <c r="GBB10" s="230"/>
      <c r="GBC10" s="230"/>
      <c r="GBD10" s="230"/>
      <c r="GBE10" s="231"/>
      <c r="GBF10" s="231"/>
      <c r="GBG10" s="231"/>
      <c r="GBH10" s="231"/>
      <c r="GBI10" s="231"/>
      <c r="GBJ10" s="231"/>
      <c r="GBK10" s="230"/>
      <c r="GBL10" s="230"/>
      <c r="GBM10" s="230"/>
      <c r="GBN10" s="230"/>
      <c r="GBO10" s="230"/>
      <c r="GBP10" s="230"/>
      <c r="GBQ10" s="230"/>
      <c r="GBR10" s="231"/>
      <c r="GBS10" s="231"/>
      <c r="GBT10" s="231"/>
      <c r="GBU10" s="231"/>
      <c r="GBV10" s="231"/>
      <c r="GBW10" s="231"/>
      <c r="GBX10" s="230"/>
      <c r="GBY10" s="230"/>
      <c r="GBZ10" s="230"/>
      <c r="GCA10" s="230"/>
      <c r="GCB10" s="230"/>
      <c r="GCC10" s="230"/>
      <c r="GCD10" s="230"/>
      <c r="GCE10" s="231"/>
      <c r="GCF10" s="231"/>
      <c r="GCG10" s="231"/>
      <c r="GCH10" s="231"/>
      <c r="GCI10" s="231"/>
      <c r="GCJ10" s="231"/>
      <c r="GCK10" s="230"/>
      <c r="GCL10" s="230"/>
      <c r="GCM10" s="230"/>
      <c r="GCN10" s="230"/>
      <c r="GCO10" s="230"/>
      <c r="GCP10" s="230"/>
      <c r="GCQ10" s="230"/>
      <c r="GCR10" s="231"/>
      <c r="GCS10" s="231"/>
      <c r="GCT10" s="231"/>
      <c r="GCU10" s="231"/>
      <c r="GCV10" s="231"/>
      <c r="GCW10" s="231"/>
      <c r="GCX10" s="230"/>
      <c r="GCY10" s="230"/>
      <c r="GCZ10" s="230"/>
      <c r="GDA10" s="230"/>
      <c r="GDB10" s="230"/>
      <c r="GDC10" s="230"/>
      <c r="GDD10" s="230"/>
      <c r="GDE10" s="231"/>
      <c r="GDF10" s="231"/>
      <c r="GDG10" s="231"/>
      <c r="GDH10" s="231"/>
      <c r="GDI10" s="231"/>
      <c r="GDJ10" s="231"/>
      <c r="GDK10" s="230"/>
      <c r="GDL10" s="230"/>
      <c r="GDM10" s="230"/>
      <c r="GDN10" s="230"/>
      <c r="GDO10" s="230"/>
      <c r="GDP10" s="230"/>
      <c r="GDQ10" s="230"/>
      <c r="GDR10" s="231"/>
      <c r="GDS10" s="231"/>
      <c r="GDT10" s="231"/>
      <c r="GDU10" s="231"/>
      <c r="GDV10" s="231"/>
      <c r="GDW10" s="231"/>
      <c r="GDX10" s="230"/>
      <c r="GDY10" s="230"/>
      <c r="GDZ10" s="230"/>
      <c r="GEA10" s="230"/>
      <c r="GEB10" s="230"/>
      <c r="GEC10" s="230"/>
      <c r="GED10" s="230"/>
      <c r="GEE10" s="231"/>
      <c r="GEF10" s="231"/>
      <c r="GEG10" s="231"/>
      <c r="GEH10" s="231"/>
      <c r="GEI10" s="231"/>
      <c r="GEJ10" s="231"/>
      <c r="GEK10" s="230"/>
      <c r="GEL10" s="230"/>
      <c r="GEM10" s="230"/>
      <c r="GEN10" s="230"/>
      <c r="GEO10" s="230"/>
      <c r="GEP10" s="230"/>
      <c r="GEQ10" s="230"/>
      <c r="GER10" s="231"/>
      <c r="GES10" s="231"/>
      <c r="GET10" s="231"/>
      <c r="GEU10" s="231"/>
      <c r="GEV10" s="231"/>
      <c r="GEW10" s="231"/>
      <c r="GEX10" s="230"/>
      <c r="GEY10" s="230"/>
      <c r="GEZ10" s="230"/>
      <c r="GFA10" s="230"/>
      <c r="GFB10" s="230"/>
      <c r="GFC10" s="230"/>
      <c r="GFD10" s="230"/>
      <c r="GFE10" s="231"/>
      <c r="GFF10" s="231"/>
      <c r="GFG10" s="231"/>
      <c r="GFH10" s="231"/>
      <c r="GFI10" s="231"/>
      <c r="GFJ10" s="231"/>
      <c r="GFK10" s="230"/>
      <c r="GFL10" s="230"/>
      <c r="GFM10" s="230"/>
      <c r="GFN10" s="230"/>
      <c r="GFO10" s="230"/>
      <c r="GFP10" s="230"/>
      <c r="GFQ10" s="230"/>
      <c r="GFR10" s="231"/>
      <c r="GFS10" s="231"/>
      <c r="GFT10" s="231"/>
      <c r="GFU10" s="231"/>
      <c r="GFV10" s="231"/>
      <c r="GFW10" s="231"/>
      <c r="GFX10" s="230"/>
      <c r="GFY10" s="230"/>
      <c r="GFZ10" s="230"/>
      <c r="GGA10" s="230"/>
      <c r="GGB10" s="230"/>
      <c r="GGC10" s="230"/>
      <c r="GGD10" s="230"/>
      <c r="GGE10" s="231"/>
      <c r="GGF10" s="231"/>
      <c r="GGG10" s="231"/>
      <c r="GGH10" s="231"/>
      <c r="GGI10" s="231"/>
      <c r="GGJ10" s="231"/>
      <c r="GGK10" s="230"/>
      <c r="GGL10" s="230"/>
      <c r="GGM10" s="230"/>
      <c r="GGN10" s="230"/>
      <c r="GGO10" s="230"/>
      <c r="GGP10" s="230"/>
      <c r="GGQ10" s="230"/>
      <c r="GGR10" s="231"/>
      <c r="GGS10" s="231"/>
      <c r="GGT10" s="231"/>
      <c r="GGU10" s="231"/>
      <c r="GGV10" s="231"/>
      <c r="GGW10" s="231"/>
      <c r="GGX10" s="230"/>
      <c r="GGY10" s="230"/>
      <c r="GGZ10" s="230"/>
      <c r="GHA10" s="230"/>
      <c r="GHB10" s="230"/>
      <c r="GHC10" s="230"/>
      <c r="GHD10" s="230"/>
      <c r="GHE10" s="231"/>
      <c r="GHF10" s="231"/>
      <c r="GHG10" s="231"/>
      <c r="GHH10" s="231"/>
      <c r="GHI10" s="231"/>
      <c r="GHJ10" s="231"/>
      <c r="GHK10" s="230"/>
      <c r="GHL10" s="230"/>
      <c r="GHM10" s="230"/>
      <c r="GHN10" s="230"/>
      <c r="GHO10" s="230"/>
      <c r="GHP10" s="230"/>
      <c r="GHQ10" s="230"/>
      <c r="GHR10" s="231"/>
      <c r="GHS10" s="231"/>
      <c r="GHT10" s="231"/>
      <c r="GHU10" s="231"/>
      <c r="GHV10" s="231"/>
      <c r="GHW10" s="231"/>
      <c r="GHX10" s="230"/>
      <c r="GHY10" s="230"/>
      <c r="GHZ10" s="230"/>
      <c r="GIA10" s="230"/>
      <c r="GIB10" s="230"/>
      <c r="GIC10" s="230"/>
      <c r="GID10" s="230"/>
      <c r="GIE10" s="231"/>
      <c r="GIF10" s="231"/>
      <c r="GIG10" s="231"/>
      <c r="GIH10" s="231"/>
      <c r="GII10" s="231"/>
      <c r="GIJ10" s="231"/>
      <c r="GIK10" s="230"/>
      <c r="GIL10" s="230"/>
      <c r="GIM10" s="230"/>
      <c r="GIN10" s="230"/>
      <c r="GIO10" s="230"/>
      <c r="GIP10" s="230"/>
      <c r="GIQ10" s="230"/>
      <c r="GIR10" s="231"/>
      <c r="GIS10" s="231"/>
      <c r="GIT10" s="231"/>
      <c r="GIU10" s="231"/>
      <c r="GIV10" s="231"/>
      <c r="GIW10" s="231"/>
      <c r="GIX10" s="230"/>
      <c r="GIY10" s="230"/>
      <c r="GIZ10" s="230"/>
      <c r="GJA10" s="230"/>
      <c r="GJB10" s="230"/>
      <c r="GJC10" s="230"/>
      <c r="GJD10" s="230"/>
      <c r="GJE10" s="231"/>
      <c r="GJF10" s="231"/>
      <c r="GJG10" s="231"/>
      <c r="GJH10" s="231"/>
      <c r="GJI10" s="231"/>
      <c r="GJJ10" s="231"/>
      <c r="GJK10" s="230"/>
      <c r="GJL10" s="230"/>
      <c r="GJM10" s="230"/>
      <c r="GJN10" s="230"/>
      <c r="GJO10" s="230"/>
      <c r="GJP10" s="230"/>
      <c r="GJQ10" s="230"/>
      <c r="GJR10" s="231"/>
      <c r="GJS10" s="231"/>
      <c r="GJT10" s="231"/>
      <c r="GJU10" s="231"/>
      <c r="GJV10" s="231"/>
      <c r="GJW10" s="231"/>
      <c r="GJX10" s="230"/>
      <c r="GJY10" s="230"/>
      <c r="GJZ10" s="230"/>
      <c r="GKA10" s="230"/>
      <c r="GKB10" s="230"/>
      <c r="GKC10" s="230"/>
      <c r="GKD10" s="230"/>
      <c r="GKE10" s="231"/>
      <c r="GKF10" s="231"/>
      <c r="GKG10" s="231"/>
      <c r="GKH10" s="231"/>
      <c r="GKI10" s="231"/>
      <c r="GKJ10" s="231"/>
      <c r="GKK10" s="230"/>
      <c r="GKL10" s="230"/>
      <c r="GKM10" s="230"/>
      <c r="GKN10" s="230"/>
      <c r="GKO10" s="230"/>
      <c r="GKP10" s="230"/>
      <c r="GKQ10" s="230"/>
      <c r="GKR10" s="231"/>
      <c r="GKS10" s="231"/>
      <c r="GKT10" s="231"/>
      <c r="GKU10" s="231"/>
      <c r="GKV10" s="231"/>
      <c r="GKW10" s="231"/>
      <c r="GKX10" s="230"/>
      <c r="GKY10" s="230"/>
      <c r="GKZ10" s="230"/>
      <c r="GLA10" s="230"/>
      <c r="GLB10" s="230"/>
      <c r="GLC10" s="230"/>
      <c r="GLD10" s="230"/>
      <c r="GLE10" s="231"/>
      <c r="GLF10" s="231"/>
      <c r="GLG10" s="231"/>
      <c r="GLH10" s="231"/>
      <c r="GLI10" s="231"/>
      <c r="GLJ10" s="231"/>
      <c r="GLK10" s="230"/>
      <c r="GLL10" s="230"/>
      <c r="GLM10" s="230"/>
      <c r="GLN10" s="230"/>
      <c r="GLO10" s="230"/>
      <c r="GLP10" s="230"/>
      <c r="GLQ10" s="230"/>
      <c r="GLR10" s="231"/>
      <c r="GLS10" s="231"/>
      <c r="GLT10" s="231"/>
      <c r="GLU10" s="231"/>
      <c r="GLV10" s="231"/>
      <c r="GLW10" s="231"/>
      <c r="GLX10" s="230"/>
      <c r="GLY10" s="230"/>
      <c r="GLZ10" s="230"/>
      <c r="GMA10" s="230"/>
      <c r="GMB10" s="230"/>
      <c r="GMC10" s="230"/>
      <c r="GMD10" s="230"/>
      <c r="GME10" s="231"/>
      <c r="GMF10" s="231"/>
      <c r="GMG10" s="231"/>
      <c r="GMH10" s="231"/>
      <c r="GMI10" s="231"/>
      <c r="GMJ10" s="231"/>
      <c r="GMK10" s="230"/>
      <c r="GML10" s="230"/>
      <c r="GMM10" s="230"/>
      <c r="GMN10" s="230"/>
      <c r="GMO10" s="230"/>
      <c r="GMP10" s="230"/>
      <c r="GMQ10" s="230"/>
      <c r="GMR10" s="231"/>
      <c r="GMS10" s="231"/>
      <c r="GMT10" s="231"/>
      <c r="GMU10" s="231"/>
      <c r="GMV10" s="231"/>
      <c r="GMW10" s="231"/>
      <c r="GMX10" s="230"/>
      <c r="GMY10" s="230"/>
      <c r="GMZ10" s="230"/>
      <c r="GNA10" s="230"/>
      <c r="GNB10" s="230"/>
      <c r="GNC10" s="230"/>
      <c r="GND10" s="230"/>
      <c r="GNE10" s="231"/>
      <c r="GNF10" s="231"/>
      <c r="GNG10" s="231"/>
      <c r="GNH10" s="231"/>
      <c r="GNI10" s="231"/>
      <c r="GNJ10" s="231"/>
      <c r="GNK10" s="230"/>
      <c r="GNL10" s="230"/>
      <c r="GNM10" s="230"/>
      <c r="GNN10" s="230"/>
      <c r="GNO10" s="230"/>
      <c r="GNP10" s="230"/>
      <c r="GNQ10" s="230"/>
      <c r="GNR10" s="231"/>
      <c r="GNS10" s="231"/>
      <c r="GNT10" s="231"/>
      <c r="GNU10" s="231"/>
      <c r="GNV10" s="231"/>
      <c r="GNW10" s="231"/>
      <c r="GNX10" s="230"/>
      <c r="GNY10" s="230"/>
      <c r="GNZ10" s="230"/>
      <c r="GOA10" s="230"/>
      <c r="GOB10" s="230"/>
      <c r="GOC10" s="230"/>
      <c r="GOD10" s="230"/>
      <c r="GOE10" s="231"/>
      <c r="GOF10" s="231"/>
      <c r="GOG10" s="231"/>
      <c r="GOH10" s="231"/>
      <c r="GOI10" s="231"/>
      <c r="GOJ10" s="231"/>
      <c r="GOK10" s="230"/>
      <c r="GOL10" s="230"/>
      <c r="GOM10" s="230"/>
      <c r="GON10" s="230"/>
      <c r="GOO10" s="230"/>
      <c r="GOP10" s="230"/>
      <c r="GOQ10" s="230"/>
      <c r="GOR10" s="231"/>
      <c r="GOS10" s="231"/>
      <c r="GOT10" s="231"/>
      <c r="GOU10" s="231"/>
      <c r="GOV10" s="231"/>
      <c r="GOW10" s="231"/>
      <c r="GOX10" s="230"/>
      <c r="GOY10" s="230"/>
      <c r="GOZ10" s="230"/>
      <c r="GPA10" s="230"/>
      <c r="GPB10" s="230"/>
      <c r="GPC10" s="230"/>
      <c r="GPD10" s="230"/>
      <c r="GPE10" s="231"/>
      <c r="GPF10" s="231"/>
      <c r="GPG10" s="231"/>
      <c r="GPH10" s="231"/>
      <c r="GPI10" s="231"/>
      <c r="GPJ10" s="231"/>
      <c r="GPK10" s="230"/>
      <c r="GPL10" s="230"/>
      <c r="GPM10" s="230"/>
      <c r="GPN10" s="230"/>
      <c r="GPO10" s="230"/>
      <c r="GPP10" s="230"/>
      <c r="GPQ10" s="230"/>
      <c r="GPR10" s="231"/>
      <c r="GPS10" s="231"/>
      <c r="GPT10" s="231"/>
      <c r="GPU10" s="231"/>
      <c r="GPV10" s="231"/>
      <c r="GPW10" s="231"/>
      <c r="GPX10" s="230"/>
      <c r="GPY10" s="230"/>
      <c r="GPZ10" s="230"/>
      <c r="GQA10" s="230"/>
      <c r="GQB10" s="230"/>
      <c r="GQC10" s="230"/>
      <c r="GQD10" s="230"/>
      <c r="GQE10" s="231"/>
      <c r="GQF10" s="231"/>
      <c r="GQG10" s="231"/>
      <c r="GQH10" s="231"/>
      <c r="GQI10" s="231"/>
      <c r="GQJ10" s="231"/>
      <c r="GQK10" s="230"/>
      <c r="GQL10" s="230"/>
      <c r="GQM10" s="230"/>
      <c r="GQN10" s="230"/>
      <c r="GQO10" s="230"/>
      <c r="GQP10" s="230"/>
      <c r="GQQ10" s="230"/>
      <c r="GQR10" s="231"/>
      <c r="GQS10" s="231"/>
      <c r="GQT10" s="231"/>
      <c r="GQU10" s="231"/>
      <c r="GQV10" s="231"/>
      <c r="GQW10" s="231"/>
      <c r="GQX10" s="230"/>
      <c r="GQY10" s="230"/>
      <c r="GQZ10" s="230"/>
      <c r="GRA10" s="230"/>
      <c r="GRB10" s="230"/>
      <c r="GRC10" s="230"/>
      <c r="GRD10" s="230"/>
      <c r="GRE10" s="231"/>
      <c r="GRF10" s="231"/>
      <c r="GRG10" s="231"/>
      <c r="GRH10" s="231"/>
      <c r="GRI10" s="231"/>
      <c r="GRJ10" s="231"/>
      <c r="GRK10" s="230"/>
      <c r="GRL10" s="230"/>
      <c r="GRM10" s="230"/>
      <c r="GRN10" s="230"/>
      <c r="GRO10" s="230"/>
      <c r="GRP10" s="230"/>
      <c r="GRQ10" s="230"/>
      <c r="GRR10" s="231"/>
      <c r="GRS10" s="231"/>
      <c r="GRT10" s="231"/>
      <c r="GRU10" s="231"/>
      <c r="GRV10" s="231"/>
      <c r="GRW10" s="231"/>
      <c r="GRX10" s="230"/>
      <c r="GRY10" s="230"/>
      <c r="GRZ10" s="230"/>
      <c r="GSA10" s="230"/>
      <c r="GSB10" s="230"/>
      <c r="GSC10" s="230"/>
      <c r="GSD10" s="230"/>
      <c r="GSE10" s="231"/>
      <c r="GSF10" s="231"/>
      <c r="GSG10" s="231"/>
      <c r="GSH10" s="231"/>
      <c r="GSI10" s="231"/>
      <c r="GSJ10" s="231"/>
      <c r="GSK10" s="230"/>
      <c r="GSL10" s="230"/>
      <c r="GSM10" s="230"/>
      <c r="GSN10" s="230"/>
      <c r="GSO10" s="230"/>
      <c r="GSP10" s="230"/>
      <c r="GSQ10" s="230"/>
      <c r="GSR10" s="231"/>
      <c r="GSS10" s="231"/>
      <c r="GST10" s="231"/>
      <c r="GSU10" s="231"/>
      <c r="GSV10" s="231"/>
      <c r="GSW10" s="231"/>
      <c r="GSX10" s="230"/>
      <c r="GSY10" s="230"/>
      <c r="GSZ10" s="230"/>
      <c r="GTA10" s="230"/>
      <c r="GTB10" s="230"/>
      <c r="GTC10" s="230"/>
      <c r="GTD10" s="230"/>
      <c r="GTE10" s="231"/>
      <c r="GTF10" s="231"/>
      <c r="GTG10" s="231"/>
      <c r="GTH10" s="231"/>
      <c r="GTI10" s="231"/>
      <c r="GTJ10" s="231"/>
      <c r="GTK10" s="230"/>
      <c r="GTL10" s="230"/>
      <c r="GTM10" s="230"/>
      <c r="GTN10" s="230"/>
      <c r="GTO10" s="230"/>
      <c r="GTP10" s="230"/>
      <c r="GTQ10" s="230"/>
      <c r="GTR10" s="231"/>
      <c r="GTS10" s="231"/>
      <c r="GTT10" s="231"/>
      <c r="GTU10" s="231"/>
      <c r="GTV10" s="231"/>
      <c r="GTW10" s="231"/>
      <c r="GTX10" s="230"/>
      <c r="GTY10" s="230"/>
      <c r="GTZ10" s="230"/>
      <c r="GUA10" s="230"/>
      <c r="GUB10" s="230"/>
      <c r="GUC10" s="230"/>
      <c r="GUD10" s="230"/>
      <c r="GUE10" s="231"/>
      <c r="GUF10" s="231"/>
      <c r="GUG10" s="231"/>
      <c r="GUH10" s="231"/>
      <c r="GUI10" s="231"/>
      <c r="GUJ10" s="231"/>
      <c r="GUK10" s="230"/>
      <c r="GUL10" s="230"/>
      <c r="GUM10" s="230"/>
      <c r="GUN10" s="230"/>
      <c r="GUO10" s="230"/>
      <c r="GUP10" s="230"/>
      <c r="GUQ10" s="230"/>
      <c r="GUR10" s="231"/>
      <c r="GUS10" s="231"/>
      <c r="GUT10" s="231"/>
      <c r="GUU10" s="231"/>
      <c r="GUV10" s="231"/>
      <c r="GUW10" s="231"/>
      <c r="GUX10" s="230"/>
      <c r="GUY10" s="230"/>
      <c r="GUZ10" s="230"/>
      <c r="GVA10" s="230"/>
      <c r="GVB10" s="230"/>
      <c r="GVC10" s="230"/>
      <c r="GVD10" s="230"/>
      <c r="GVE10" s="231"/>
      <c r="GVF10" s="231"/>
      <c r="GVG10" s="231"/>
      <c r="GVH10" s="231"/>
      <c r="GVI10" s="231"/>
      <c r="GVJ10" s="231"/>
      <c r="GVK10" s="230"/>
      <c r="GVL10" s="230"/>
      <c r="GVM10" s="230"/>
      <c r="GVN10" s="230"/>
      <c r="GVO10" s="230"/>
      <c r="GVP10" s="230"/>
      <c r="GVQ10" s="230"/>
      <c r="GVR10" s="231"/>
      <c r="GVS10" s="231"/>
      <c r="GVT10" s="231"/>
      <c r="GVU10" s="231"/>
      <c r="GVV10" s="231"/>
      <c r="GVW10" s="231"/>
      <c r="GVX10" s="230"/>
      <c r="GVY10" s="230"/>
      <c r="GVZ10" s="230"/>
      <c r="GWA10" s="230"/>
      <c r="GWB10" s="230"/>
      <c r="GWC10" s="230"/>
      <c r="GWD10" s="230"/>
      <c r="GWE10" s="231"/>
      <c r="GWF10" s="231"/>
      <c r="GWG10" s="231"/>
      <c r="GWH10" s="231"/>
      <c r="GWI10" s="231"/>
      <c r="GWJ10" s="231"/>
      <c r="GWK10" s="230"/>
      <c r="GWL10" s="230"/>
      <c r="GWM10" s="230"/>
      <c r="GWN10" s="230"/>
      <c r="GWO10" s="230"/>
      <c r="GWP10" s="230"/>
      <c r="GWQ10" s="230"/>
      <c r="GWR10" s="231"/>
      <c r="GWS10" s="231"/>
      <c r="GWT10" s="231"/>
      <c r="GWU10" s="231"/>
      <c r="GWV10" s="231"/>
      <c r="GWW10" s="231"/>
      <c r="GWX10" s="230"/>
      <c r="GWY10" s="230"/>
      <c r="GWZ10" s="230"/>
      <c r="GXA10" s="230"/>
      <c r="GXB10" s="230"/>
      <c r="GXC10" s="230"/>
      <c r="GXD10" s="230"/>
      <c r="GXE10" s="231"/>
      <c r="GXF10" s="231"/>
      <c r="GXG10" s="231"/>
      <c r="GXH10" s="231"/>
      <c r="GXI10" s="231"/>
      <c r="GXJ10" s="231"/>
      <c r="GXK10" s="230"/>
      <c r="GXL10" s="230"/>
      <c r="GXM10" s="230"/>
      <c r="GXN10" s="230"/>
      <c r="GXO10" s="230"/>
      <c r="GXP10" s="230"/>
      <c r="GXQ10" s="230"/>
      <c r="GXR10" s="231"/>
      <c r="GXS10" s="231"/>
      <c r="GXT10" s="231"/>
      <c r="GXU10" s="231"/>
      <c r="GXV10" s="231"/>
      <c r="GXW10" s="231"/>
      <c r="GXX10" s="230"/>
      <c r="GXY10" s="230"/>
      <c r="GXZ10" s="230"/>
      <c r="GYA10" s="230"/>
      <c r="GYB10" s="230"/>
      <c r="GYC10" s="230"/>
      <c r="GYD10" s="230"/>
      <c r="GYE10" s="231"/>
      <c r="GYF10" s="231"/>
      <c r="GYG10" s="231"/>
      <c r="GYH10" s="231"/>
      <c r="GYI10" s="231"/>
      <c r="GYJ10" s="231"/>
      <c r="GYK10" s="230"/>
      <c r="GYL10" s="230"/>
      <c r="GYM10" s="230"/>
      <c r="GYN10" s="230"/>
      <c r="GYO10" s="230"/>
      <c r="GYP10" s="230"/>
      <c r="GYQ10" s="230"/>
      <c r="GYR10" s="231"/>
      <c r="GYS10" s="231"/>
      <c r="GYT10" s="231"/>
      <c r="GYU10" s="231"/>
      <c r="GYV10" s="231"/>
      <c r="GYW10" s="231"/>
      <c r="GYX10" s="230"/>
      <c r="GYY10" s="230"/>
      <c r="GYZ10" s="230"/>
      <c r="GZA10" s="230"/>
      <c r="GZB10" s="230"/>
      <c r="GZC10" s="230"/>
      <c r="GZD10" s="230"/>
      <c r="GZE10" s="231"/>
      <c r="GZF10" s="231"/>
      <c r="GZG10" s="231"/>
      <c r="GZH10" s="231"/>
      <c r="GZI10" s="231"/>
      <c r="GZJ10" s="231"/>
      <c r="GZK10" s="230"/>
      <c r="GZL10" s="230"/>
      <c r="GZM10" s="230"/>
      <c r="GZN10" s="230"/>
      <c r="GZO10" s="230"/>
      <c r="GZP10" s="230"/>
      <c r="GZQ10" s="230"/>
      <c r="GZR10" s="231"/>
      <c r="GZS10" s="231"/>
      <c r="GZT10" s="231"/>
      <c r="GZU10" s="231"/>
      <c r="GZV10" s="231"/>
      <c r="GZW10" s="231"/>
      <c r="GZX10" s="230"/>
      <c r="GZY10" s="230"/>
      <c r="GZZ10" s="230"/>
      <c r="HAA10" s="230"/>
      <c r="HAB10" s="230"/>
      <c r="HAC10" s="230"/>
      <c r="HAD10" s="230"/>
      <c r="HAE10" s="231"/>
      <c r="HAF10" s="231"/>
      <c r="HAG10" s="231"/>
      <c r="HAH10" s="231"/>
      <c r="HAI10" s="231"/>
      <c r="HAJ10" s="231"/>
      <c r="HAK10" s="230"/>
      <c r="HAL10" s="230"/>
      <c r="HAM10" s="230"/>
      <c r="HAN10" s="230"/>
      <c r="HAO10" s="230"/>
      <c r="HAP10" s="230"/>
      <c r="HAQ10" s="230"/>
      <c r="HAR10" s="231"/>
      <c r="HAS10" s="231"/>
      <c r="HAT10" s="231"/>
      <c r="HAU10" s="231"/>
      <c r="HAV10" s="231"/>
      <c r="HAW10" s="231"/>
      <c r="HAX10" s="230"/>
      <c r="HAY10" s="230"/>
      <c r="HAZ10" s="230"/>
      <c r="HBA10" s="230"/>
      <c r="HBB10" s="230"/>
      <c r="HBC10" s="230"/>
      <c r="HBD10" s="230"/>
      <c r="HBE10" s="231"/>
      <c r="HBF10" s="231"/>
      <c r="HBG10" s="231"/>
      <c r="HBH10" s="231"/>
      <c r="HBI10" s="231"/>
      <c r="HBJ10" s="231"/>
      <c r="HBK10" s="230"/>
      <c r="HBL10" s="230"/>
      <c r="HBM10" s="230"/>
      <c r="HBN10" s="230"/>
      <c r="HBO10" s="230"/>
      <c r="HBP10" s="230"/>
      <c r="HBQ10" s="230"/>
      <c r="HBR10" s="231"/>
      <c r="HBS10" s="231"/>
      <c r="HBT10" s="231"/>
      <c r="HBU10" s="231"/>
      <c r="HBV10" s="231"/>
      <c r="HBW10" s="231"/>
      <c r="HBX10" s="230"/>
      <c r="HBY10" s="230"/>
      <c r="HBZ10" s="230"/>
      <c r="HCA10" s="230"/>
      <c r="HCB10" s="230"/>
      <c r="HCC10" s="230"/>
      <c r="HCD10" s="230"/>
      <c r="HCE10" s="231"/>
      <c r="HCF10" s="231"/>
      <c r="HCG10" s="231"/>
      <c r="HCH10" s="231"/>
      <c r="HCI10" s="231"/>
      <c r="HCJ10" s="231"/>
      <c r="HCK10" s="230"/>
      <c r="HCL10" s="230"/>
      <c r="HCM10" s="230"/>
      <c r="HCN10" s="230"/>
      <c r="HCO10" s="230"/>
      <c r="HCP10" s="230"/>
      <c r="HCQ10" s="230"/>
      <c r="HCR10" s="231"/>
      <c r="HCS10" s="231"/>
      <c r="HCT10" s="231"/>
      <c r="HCU10" s="231"/>
      <c r="HCV10" s="231"/>
      <c r="HCW10" s="231"/>
      <c r="HCX10" s="230"/>
      <c r="HCY10" s="230"/>
      <c r="HCZ10" s="230"/>
      <c r="HDA10" s="230"/>
      <c r="HDB10" s="230"/>
      <c r="HDC10" s="230"/>
      <c r="HDD10" s="230"/>
      <c r="HDE10" s="231"/>
      <c r="HDF10" s="231"/>
      <c r="HDG10" s="231"/>
      <c r="HDH10" s="231"/>
      <c r="HDI10" s="231"/>
      <c r="HDJ10" s="231"/>
      <c r="HDK10" s="230"/>
      <c r="HDL10" s="230"/>
      <c r="HDM10" s="230"/>
      <c r="HDN10" s="230"/>
      <c r="HDO10" s="230"/>
      <c r="HDP10" s="230"/>
      <c r="HDQ10" s="230"/>
      <c r="HDR10" s="231"/>
      <c r="HDS10" s="231"/>
      <c r="HDT10" s="231"/>
      <c r="HDU10" s="231"/>
      <c r="HDV10" s="231"/>
      <c r="HDW10" s="231"/>
      <c r="HDX10" s="230"/>
      <c r="HDY10" s="230"/>
      <c r="HDZ10" s="230"/>
      <c r="HEA10" s="230"/>
      <c r="HEB10" s="230"/>
      <c r="HEC10" s="230"/>
      <c r="HED10" s="230"/>
      <c r="HEE10" s="231"/>
      <c r="HEF10" s="231"/>
      <c r="HEG10" s="231"/>
      <c r="HEH10" s="231"/>
      <c r="HEI10" s="231"/>
      <c r="HEJ10" s="231"/>
      <c r="HEK10" s="230"/>
      <c r="HEL10" s="230"/>
      <c r="HEM10" s="230"/>
      <c r="HEN10" s="230"/>
      <c r="HEO10" s="230"/>
      <c r="HEP10" s="230"/>
      <c r="HEQ10" s="230"/>
      <c r="HER10" s="231"/>
      <c r="HES10" s="231"/>
      <c r="HET10" s="231"/>
      <c r="HEU10" s="231"/>
      <c r="HEV10" s="231"/>
      <c r="HEW10" s="231"/>
      <c r="HEX10" s="230"/>
      <c r="HEY10" s="230"/>
      <c r="HEZ10" s="230"/>
      <c r="HFA10" s="230"/>
      <c r="HFB10" s="230"/>
      <c r="HFC10" s="230"/>
      <c r="HFD10" s="230"/>
      <c r="HFE10" s="231"/>
      <c r="HFF10" s="231"/>
      <c r="HFG10" s="231"/>
      <c r="HFH10" s="231"/>
      <c r="HFI10" s="231"/>
      <c r="HFJ10" s="231"/>
      <c r="HFK10" s="230"/>
      <c r="HFL10" s="230"/>
      <c r="HFM10" s="230"/>
      <c r="HFN10" s="230"/>
      <c r="HFO10" s="230"/>
      <c r="HFP10" s="230"/>
      <c r="HFQ10" s="230"/>
      <c r="HFR10" s="231"/>
      <c r="HFS10" s="231"/>
      <c r="HFT10" s="231"/>
      <c r="HFU10" s="231"/>
      <c r="HFV10" s="231"/>
      <c r="HFW10" s="231"/>
      <c r="HFX10" s="230"/>
      <c r="HFY10" s="230"/>
      <c r="HFZ10" s="230"/>
      <c r="HGA10" s="230"/>
      <c r="HGB10" s="230"/>
      <c r="HGC10" s="230"/>
      <c r="HGD10" s="230"/>
      <c r="HGE10" s="231"/>
      <c r="HGF10" s="231"/>
      <c r="HGG10" s="231"/>
      <c r="HGH10" s="231"/>
      <c r="HGI10" s="231"/>
      <c r="HGJ10" s="231"/>
      <c r="HGK10" s="230"/>
      <c r="HGL10" s="230"/>
      <c r="HGM10" s="230"/>
      <c r="HGN10" s="230"/>
      <c r="HGO10" s="230"/>
      <c r="HGP10" s="230"/>
      <c r="HGQ10" s="230"/>
      <c r="HGR10" s="231"/>
      <c r="HGS10" s="231"/>
      <c r="HGT10" s="231"/>
      <c r="HGU10" s="231"/>
      <c r="HGV10" s="231"/>
      <c r="HGW10" s="231"/>
      <c r="HGX10" s="230"/>
      <c r="HGY10" s="230"/>
      <c r="HGZ10" s="230"/>
      <c r="HHA10" s="230"/>
      <c r="HHB10" s="230"/>
      <c r="HHC10" s="230"/>
      <c r="HHD10" s="230"/>
      <c r="HHE10" s="231"/>
      <c r="HHF10" s="231"/>
      <c r="HHG10" s="231"/>
      <c r="HHH10" s="231"/>
      <c r="HHI10" s="231"/>
      <c r="HHJ10" s="231"/>
      <c r="HHK10" s="230"/>
      <c r="HHL10" s="230"/>
      <c r="HHM10" s="230"/>
      <c r="HHN10" s="230"/>
      <c r="HHO10" s="230"/>
      <c r="HHP10" s="230"/>
      <c r="HHQ10" s="230"/>
      <c r="HHR10" s="231"/>
      <c r="HHS10" s="231"/>
      <c r="HHT10" s="231"/>
      <c r="HHU10" s="231"/>
      <c r="HHV10" s="231"/>
      <c r="HHW10" s="231"/>
      <c r="HHX10" s="230"/>
      <c r="HHY10" s="230"/>
      <c r="HHZ10" s="230"/>
      <c r="HIA10" s="230"/>
      <c r="HIB10" s="230"/>
      <c r="HIC10" s="230"/>
      <c r="HID10" s="230"/>
      <c r="HIE10" s="231"/>
      <c r="HIF10" s="231"/>
      <c r="HIG10" s="231"/>
      <c r="HIH10" s="231"/>
      <c r="HII10" s="231"/>
      <c r="HIJ10" s="231"/>
      <c r="HIK10" s="230"/>
      <c r="HIL10" s="230"/>
      <c r="HIM10" s="230"/>
      <c r="HIN10" s="230"/>
      <c r="HIO10" s="230"/>
      <c r="HIP10" s="230"/>
      <c r="HIQ10" s="230"/>
      <c r="HIR10" s="231"/>
      <c r="HIS10" s="231"/>
      <c r="HIT10" s="231"/>
      <c r="HIU10" s="231"/>
      <c r="HIV10" s="231"/>
      <c r="HIW10" s="231"/>
      <c r="HIX10" s="230"/>
      <c r="HIY10" s="230"/>
      <c r="HIZ10" s="230"/>
      <c r="HJA10" s="230"/>
      <c r="HJB10" s="230"/>
      <c r="HJC10" s="230"/>
      <c r="HJD10" s="230"/>
      <c r="HJE10" s="231"/>
      <c r="HJF10" s="231"/>
      <c r="HJG10" s="231"/>
      <c r="HJH10" s="231"/>
      <c r="HJI10" s="231"/>
      <c r="HJJ10" s="231"/>
      <c r="HJK10" s="230"/>
      <c r="HJL10" s="230"/>
      <c r="HJM10" s="230"/>
      <c r="HJN10" s="230"/>
      <c r="HJO10" s="230"/>
      <c r="HJP10" s="230"/>
      <c r="HJQ10" s="230"/>
      <c r="HJR10" s="231"/>
      <c r="HJS10" s="231"/>
      <c r="HJT10" s="231"/>
      <c r="HJU10" s="231"/>
      <c r="HJV10" s="231"/>
      <c r="HJW10" s="231"/>
      <c r="HJX10" s="230"/>
      <c r="HJY10" s="230"/>
      <c r="HJZ10" s="230"/>
      <c r="HKA10" s="230"/>
      <c r="HKB10" s="230"/>
      <c r="HKC10" s="230"/>
      <c r="HKD10" s="230"/>
      <c r="HKE10" s="231"/>
      <c r="HKF10" s="231"/>
      <c r="HKG10" s="231"/>
      <c r="HKH10" s="231"/>
      <c r="HKI10" s="231"/>
      <c r="HKJ10" s="231"/>
      <c r="HKK10" s="230"/>
      <c r="HKL10" s="230"/>
      <c r="HKM10" s="230"/>
      <c r="HKN10" s="230"/>
      <c r="HKO10" s="230"/>
      <c r="HKP10" s="230"/>
      <c r="HKQ10" s="230"/>
      <c r="HKR10" s="231"/>
      <c r="HKS10" s="231"/>
      <c r="HKT10" s="231"/>
      <c r="HKU10" s="231"/>
      <c r="HKV10" s="231"/>
      <c r="HKW10" s="231"/>
      <c r="HKX10" s="230"/>
      <c r="HKY10" s="230"/>
      <c r="HKZ10" s="230"/>
      <c r="HLA10" s="230"/>
      <c r="HLB10" s="230"/>
      <c r="HLC10" s="230"/>
      <c r="HLD10" s="230"/>
      <c r="HLE10" s="231"/>
      <c r="HLF10" s="231"/>
      <c r="HLG10" s="231"/>
      <c r="HLH10" s="231"/>
      <c r="HLI10" s="231"/>
      <c r="HLJ10" s="231"/>
      <c r="HLK10" s="230"/>
      <c r="HLL10" s="230"/>
      <c r="HLM10" s="230"/>
      <c r="HLN10" s="230"/>
      <c r="HLO10" s="230"/>
      <c r="HLP10" s="230"/>
      <c r="HLQ10" s="230"/>
      <c r="HLR10" s="231"/>
      <c r="HLS10" s="231"/>
      <c r="HLT10" s="231"/>
      <c r="HLU10" s="231"/>
      <c r="HLV10" s="231"/>
      <c r="HLW10" s="231"/>
      <c r="HLX10" s="230"/>
      <c r="HLY10" s="230"/>
      <c r="HLZ10" s="230"/>
      <c r="HMA10" s="230"/>
      <c r="HMB10" s="230"/>
      <c r="HMC10" s="230"/>
      <c r="HMD10" s="230"/>
      <c r="HME10" s="231"/>
      <c r="HMF10" s="231"/>
      <c r="HMG10" s="231"/>
      <c r="HMH10" s="231"/>
      <c r="HMI10" s="231"/>
      <c r="HMJ10" s="231"/>
      <c r="HMK10" s="230"/>
      <c r="HML10" s="230"/>
      <c r="HMM10" s="230"/>
      <c r="HMN10" s="230"/>
      <c r="HMO10" s="230"/>
      <c r="HMP10" s="230"/>
      <c r="HMQ10" s="230"/>
      <c r="HMR10" s="231"/>
      <c r="HMS10" s="231"/>
      <c r="HMT10" s="231"/>
      <c r="HMU10" s="231"/>
      <c r="HMV10" s="231"/>
      <c r="HMW10" s="231"/>
      <c r="HMX10" s="230"/>
      <c r="HMY10" s="230"/>
      <c r="HMZ10" s="230"/>
      <c r="HNA10" s="230"/>
      <c r="HNB10" s="230"/>
      <c r="HNC10" s="230"/>
      <c r="HND10" s="230"/>
      <c r="HNE10" s="231"/>
      <c r="HNF10" s="231"/>
      <c r="HNG10" s="231"/>
      <c r="HNH10" s="231"/>
      <c r="HNI10" s="231"/>
      <c r="HNJ10" s="231"/>
      <c r="HNK10" s="230"/>
      <c r="HNL10" s="230"/>
      <c r="HNM10" s="230"/>
      <c r="HNN10" s="230"/>
      <c r="HNO10" s="230"/>
      <c r="HNP10" s="230"/>
      <c r="HNQ10" s="230"/>
      <c r="HNR10" s="231"/>
      <c r="HNS10" s="231"/>
      <c r="HNT10" s="231"/>
      <c r="HNU10" s="231"/>
      <c r="HNV10" s="231"/>
      <c r="HNW10" s="231"/>
      <c r="HNX10" s="230"/>
      <c r="HNY10" s="230"/>
      <c r="HNZ10" s="230"/>
      <c r="HOA10" s="230"/>
      <c r="HOB10" s="230"/>
      <c r="HOC10" s="230"/>
      <c r="HOD10" s="230"/>
      <c r="HOE10" s="231"/>
      <c r="HOF10" s="231"/>
      <c r="HOG10" s="231"/>
      <c r="HOH10" s="231"/>
      <c r="HOI10" s="231"/>
      <c r="HOJ10" s="231"/>
      <c r="HOK10" s="230"/>
      <c r="HOL10" s="230"/>
      <c r="HOM10" s="230"/>
      <c r="HON10" s="230"/>
      <c r="HOO10" s="230"/>
      <c r="HOP10" s="230"/>
      <c r="HOQ10" s="230"/>
      <c r="HOR10" s="231"/>
      <c r="HOS10" s="231"/>
      <c r="HOT10" s="231"/>
      <c r="HOU10" s="231"/>
      <c r="HOV10" s="231"/>
      <c r="HOW10" s="231"/>
      <c r="HOX10" s="230"/>
      <c r="HOY10" s="230"/>
      <c r="HOZ10" s="230"/>
      <c r="HPA10" s="230"/>
      <c r="HPB10" s="230"/>
      <c r="HPC10" s="230"/>
      <c r="HPD10" s="230"/>
      <c r="HPE10" s="231"/>
      <c r="HPF10" s="231"/>
      <c r="HPG10" s="231"/>
      <c r="HPH10" s="231"/>
      <c r="HPI10" s="231"/>
      <c r="HPJ10" s="231"/>
      <c r="HPK10" s="230"/>
      <c r="HPL10" s="230"/>
      <c r="HPM10" s="230"/>
      <c r="HPN10" s="230"/>
      <c r="HPO10" s="230"/>
      <c r="HPP10" s="230"/>
      <c r="HPQ10" s="230"/>
      <c r="HPR10" s="231"/>
      <c r="HPS10" s="231"/>
      <c r="HPT10" s="231"/>
      <c r="HPU10" s="231"/>
      <c r="HPV10" s="231"/>
      <c r="HPW10" s="231"/>
      <c r="HPX10" s="230"/>
      <c r="HPY10" s="230"/>
      <c r="HPZ10" s="230"/>
      <c r="HQA10" s="230"/>
      <c r="HQB10" s="230"/>
      <c r="HQC10" s="230"/>
      <c r="HQD10" s="230"/>
      <c r="HQE10" s="231"/>
      <c r="HQF10" s="231"/>
      <c r="HQG10" s="231"/>
      <c r="HQH10" s="231"/>
      <c r="HQI10" s="231"/>
      <c r="HQJ10" s="231"/>
      <c r="HQK10" s="230"/>
      <c r="HQL10" s="230"/>
      <c r="HQM10" s="230"/>
      <c r="HQN10" s="230"/>
      <c r="HQO10" s="230"/>
      <c r="HQP10" s="230"/>
      <c r="HQQ10" s="230"/>
      <c r="HQR10" s="231"/>
      <c r="HQS10" s="231"/>
      <c r="HQT10" s="231"/>
      <c r="HQU10" s="231"/>
      <c r="HQV10" s="231"/>
      <c r="HQW10" s="231"/>
      <c r="HQX10" s="230"/>
      <c r="HQY10" s="230"/>
      <c r="HQZ10" s="230"/>
      <c r="HRA10" s="230"/>
      <c r="HRB10" s="230"/>
      <c r="HRC10" s="230"/>
      <c r="HRD10" s="230"/>
      <c r="HRE10" s="231"/>
      <c r="HRF10" s="231"/>
      <c r="HRG10" s="231"/>
      <c r="HRH10" s="231"/>
      <c r="HRI10" s="231"/>
      <c r="HRJ10" s="231"/>
      <c r="HRK10" s="230"/>
      <c r="HRL10" s="230"/>
      <c r="HRM10" s="230"/>
      <c r="HRN10" s="230"/>
      <c r="HRO10" s="230"/>
      <c r="HRP10" s="230"/>
      <c r="HRQ10" s="230"/>
      <c r="HRR10" s="231"/>
      <c r="HRS10" s="231"/>
      <c r="HRT10" s="231"/>
      <c r="HRU10" s="231"/>
      <c r="HRV10" s="231"/>
      <c r="HRW10" s="231"/>
      <c r="HRX10" s="230"/>
      <c r="HRY10" s="230"/>
      <c r="HRZ10" s="230"/>
      <c r="HSA10" s="230"/>
      <c r="HSB10" s="230"/>
      <c r="HSC10" s="230"/>
      <c r="HSD10" s="230"/>
      <c r="HSE10" s="231"/>
      <c r="HSF10" s="231"/>
      <c r="HSG10" s="231"/>
      <c r="HSH10" s="231"/>
      <c r="HSI10" s="231"/>
      <c r="HSJ10" s="231"/>
      <c r="HSK10" s="230"/>
      <c r="HSL10" s="230"/>
      <c r="HSM10" s="230"/>
      <c r="HSN10" s="230"/>
      <c r="HSO10" s="230"/>
      <c r="HSP10" s="230"/>
      <c r="HSQ10" s="230"/>
      <c r="HSR10" s="231"/>
      <c r="HSS10" s="231"/>
      <c r="HST10" s="231"/>
      <c r="HSU10" s="231"/>
      <c r="HSV10" s="231"/>
      <c r="HSW10" s="231"/>
      <c r="HSX10" s="230"/>
      <c r="HSY10" s="230"/>
      <c r="HSZ10" s="230"/>
      <c r="HTA10" s="230"/>
      <c r="HTB10" s="230"/>
      <c r="HTC10" s="230"/>
      <c r="HTD10" s="230"/>
      <c r="HTE10" s="231"/>
      <c r="HTF10" s="231"/>
      <c r="HTG10" s="231"/>
      <c r="HTH10" s="231"/>
      <c r="HTI10" s="231"/>
      <c r="HTJ10" s="231"/>
      <c r="HTK10" s="230"/>
      <c r="HTL10" s="230"/>
      <c r="HTM10" s="230"/>
      <c r="HTN10" s="230"/>
      <c r="HTO10" s="230"/>
      <c r="HTP10" s="230"/>
      <c r="HTQ10" s="230"/>
      <c r="HTR10" s="231"/>
      <c r="HTS10" s="231"/>
      <c r="HTT10" s="231"/>
      <c r="HTU10" s="231"/>
      <c r="HTV10" s="231"/>
      <c r="HTW10" s="231"/>
      <c r="HTX10" s="230"/>
      <c r="HTY10" s="230"/>
      <c r="HTZ10" s="230"/>
      <c r="HUA10" s="230"/>
      <c r="HUB10" s="230"/>
      <c r="HUC10" s="230"/>
      <c r="HUD10" s="230"/>
      <c r="HUE10" s="231"/>
      <c r="HUF10" s="231"/>
      <c r="HUG10" s="231"/>
      <c r="HUH10" s="231"/>
      <c r="HUI10" s="231"/>
      <c r="HUJ10" s="231"/>
      <c r="HUK10" s="230"/>
      <c r="HUL10" s="230"/>
      <c r="HUM10" s="230"/>
      <c r="HUN10" s="230"/>
      <c r="HUO10" s="230"/>
      <c r="HUP10" s="230"/>
      <c r="HUQ10" s="230"/>
      <c r="HUR10" s="231"/>
      <c r="HUS10" s="231"/>
      <c r="HUT10" s="231"/>
      <c r="HUU10" s="231"/>
      <c r="HUV10" s="231"/>
      <c r="HUW10" s="231"/>
      <c r="HUX10" s="230"/>
      <c r="HUY10" s="230"/>
      <c r="HUZ10" s="230"/>
      <c r="HVA10" s="230"/>
      <c r="HVB10" s="230"/>
      <c r="HVC10" s="230"/>
      <c r="HVD10" s="230"/>
      <c r="HVE10" s="231"/>
      <c r="HVF10" s="231"/>
      <c r="HVG10" s="231"/>
      <c r="HVH10" s="231"/>
      <c r="HVI10" s="231"/>
      <c r="HVJ10" s="231"/>
      <c r="HVK10" s="230"/>
      <c r="HVL10" s="230"/>
      <c r="HVM10" s="230"/>
      <c r="HVN10" s="230"/>
      <c r="HVO10" s="230"/>
      <c r="HVP10" s="230"/>
      <c r="HVQ10" s="230"/>
      <c r="HVR10" s="231"/>
      <c r="HVS10" s="231"/>
      <c r="HVT10" s="231"/>
      <c r="HVU10" s="231"/>
      <c r="HVV10" s="231"/>
      <c r="HVW10" s="231"/>
      <c r="HVX10" s="230"/>
      <c r="HVY10" s="230"/>
      <c r="HVZ10" s="230"/>
      <c r="HWA10" s="230"/>
      <c r="HWB10" s="230"/>
      <c r="HWC10" s="230"/>
      <c r="HWD10" s="230"/>
      <c r="HWE10" s="231"/>
      <c r="HWF10" s="231"/>
      <c r="HWG10" s="231"/>
      <c r="HWH10" s="231"/>
      <c r="HWI10" s="231"/>
      <c r="HWJ10" s="231"/>
      <c r="HWK10" s="230"/>
      <c r="HWL10" s="230"/>
      <c r="HWM10" s="230"/>
      <c r="HWN10" s="230"/>
      <c r="HWO10" s="230"/>
      <c r="HWP10" s="230"/>
      <c r="HWQ10" s="230"/>
      <c r="HWR10" s="231"/>
      <c r="HWS10" s="231"/>
      <c r="HWT10" s="231"/>
      <c r="HWU10" s="231"/>
      <c r="HWV10" s="231"/>
      <c r="HWW10" s="231"/>
      <c r="HWX10" s="230"/>
      <c r="HWY10" s="230"/>
      <c r="HWZ10" s="230"/>
      <c r="HXA10" s="230"/>
      <c r="HXB10" s="230"/>
      <c r="HXC10" s="230"/>
      <c r="HXD10" s="230"/>
      <c r="HXE10" s="231"/>
      <c r="HXF10" s="231"/>
      <c r="HXG10" s="231"/>
      <c r="HXH10" s="231"/>
      <c r="HXI10" s="231"/>
      <c r="HXJ10" s="231"/>
      <c r="HXK10" s="230"/>
      <c r="HXL10" s="230"/>
      <c r="HXM10" s="230"/>
      <c r="HXN10" s="230"/>
      <c r="HXO10" s="230"/>
      <c r="HXP10" s="230"/>
      <c r="HXQ10" s="230"/>
      <c r="HXR10" s="231"/>
      <c r="HXS10" s="231"/>
      <c r="HXT10" s="231"/>
      <c r="HXU10" s="231"/>
      <c r="HXV10" s="231"/>
      <c r="HXW10" s="231"/>
      <c r="HXX10" s="230"/>
      <c r="HXY10" s="230"/>
      <c r="HXZ10" s="230"/>
      <c r="HYA10" s="230"/>
      <c r="HYB10" s="230"/>
      <c r="HYC10" s="230"/>
      <c r="HYD10" s="230"/>
      <c r="HYE10" s="231"/>
      <c r="HYF10" s="231"/>
      <c r="HYG10" s="231"/>
      <c r="HYH10" s="231"/>
      <c r="HYI10" s="231"/>
      <c r="HYJ10" s="231"/>
      <c r="HYK10" s="230"/>
      <c r="HYL10" s="230"/>
      <c r="HYM10" s="230"/>
      <c r="HYN10" s="230"/>
      <c r="HYO10" s="230"/>
      <c r="HYP10" s="230"/>
      <c r="HYQ10" s="230"/>
      <c r="HYR10" s="231"/>
      <c r="HYS10" s="231"/>
      <c r="HYT10" s="231"/>
      <c r="HYU10" s="231"/>
      <c r="HYV10" s="231"/>
      <c r="HYW10" s="231"/>
      <c r="HYX10" s="230"/>
      <c r="HYY10" s="230"/>
      <c r="HYZ10" s="230"/>
      <c r="HZA10" s="230"/>
      <c r="HZB10" s="230"/>
      <c r="HZC10" s="230"/>
      <c r="HZD10" s="230"/>
      <c r="HZE10" s="231"/>
      <c r="HZF10" s="231"/>
      <c r="HZG10" s="231"/>
      <c r="HZH10" s="231"/>
      <c r="HZI10" s="231"/>
      <c r="HZJ10" s="231"/>
      <c r="HZK10" s="230"/>
      <c r="HZL10" s="230"/>
      <c r="HZM10" s="230"/>
      <c r="HZN10" s="230"/>
      <c r="HZO10" s="230"/>
      <c r="HZP10" s="230"/>
      <c r="HZQ10" s="230"/>
      <c r="HZR10" s="231"/>
      <c r="HZS10" s="231"/>
      <c r="HZT10" s="231"/>
      <c r="HZU10" s="231"/>
      <c r="HZV10" s="231"/>
      <c r="HZW10" s="231"/>
      <c r="HZX10" s="230"/>
      <c r="HZY10" s="230"/>
      <c r="HZZ10" s="230"/>
      <c r="IAA10" s="230"/>
      <c r="IAB10" s="230"/>
      <c r="IAC10" s="230"/>
      <c r="IAD10" s="230"/>
      <c r="IAE10" s="231"/>
      <c r="IAF10" s="231"/>
      <c r="IAG10" s="231"/>
      <c r="IAH10" s="231"/>
      <c r="IAI10" s="231"/>
      <c r="IAJ10" s="231"/>
      <c r="IAK10" s="230"/>
      <c r="IAL10" s="230"/>
      <c r="IAM10" s="230"/>
      <c r="IAN10" s="230"/>
      <c r="IAO10" s="230"/>
      <c r="IAP10" s="230"/>
      <c r="IAQ10" s="230"/>
      <c r="IAR10" s="231"/>
      <c r="IAS10" s="231"/>
      <c r="IAT10" s="231"/>
      <c r="IAU10" s="231"/>
      <c r="IAV10" s="231"/>
      <c r="IAW10" s="231"/>
      <c r="IAX10" s="230"/>
      <c r="IAY10" s="230"/>
      <c r="IAZ10" s="230"/>
      <c r="IBA10" s="230"/>
      <c r="IBB10" s="230"/>
      <c r="IBC10" s="230"/>
      <c r="IBD10" s="230"/>
      <c r="IBE10" s="231"/>
      <c r="IBF10" s="231"/>
      <c r="IBG10" s="231"/>
      <c r="IBH10" s="231"/>
      <c r="IBI10" s="231"/>
      <c r="IBJ10" s="231"/>
      <c r="IBK10" s="230"/>
      <c r="IBL10" s="230"/>
      <c r="IBM10" s="230"/>
      <c r="IBN10" s="230"/>
      <c r="IBO10" s="230"/>
      <c r="IBP10" s="230"/>
      <c r="IBQ10" s="230"/>
      <c r="IBR10" s="231"/>
      <c r="IBS10" s="231"/>
      <c r="IBT10" s="231"/>
      <c r="IBU10" s="231"/>
      <c r="IBV10" s="231"/>
      <c r="IBW10" s="231"/>
      <c r="IBX10" s="230"/>
      <c r="IBY10" s="230"/>
      <c r="IBZ10" s="230"/>
      <c r="ICA10" s="230"/>
      <c r="ICB10" s="230"/>
      <c r="ICC10" s="230"/>
      <c r="ICD10" s="230"/>
      <c r="ICE10" s="231"/>
      <c r="ICF10" s="231"/>
      <c r="ICG10" s="231"/>
      <c r="ICH10" s="231"/>
      <c r="ICI10" s="231"/>
      <c r="ICJ10" s="231"/>
      <c r="ICK10" s="230"/>
      <c r="ICL10" s="230"/>
      <c r="ICM10" s="230"/>
      <c r="ICN10" s="230"/>
      <c r="ICO10" s="230"/>
      <c r="ICP10" s="230"/>
      <c r="ICQ10" s="230"/>
      <c r="ICR10" s="231"/>
      <c r="ICS10" s="231"/>
      <c r="ICT10" s="231"/>
      <c r="ICU10" s="231"/>
      <c r="ICV10" s="231"/>
      <c r="ICW10" s="231"/>
      <c r="ICX10" s="230"/>
      <c r="ICY10" s="230"/>
      <c r="ICZ10" s="230"/>
      <c r="IDA10" s="230"/>
      <c r="IDB10" s="230"/>
      <c r="IDC10" s="230"/>
      <c r="IDD10" s="230"/>
      <c r="IDE10" s="231"/>
      <c r="IDF10" s="231"/>
      <c r="IDG10" s="231"/>
      <c r="IDH10" s="231"/>
      <c r="IDI10" s="231"/>
      <c r="IDJ10" s="231"/>
      <c r="IDK10" s="230"/>
      <c r="IDL10" s="230"/>
      <c r="IDM10" s="230"/>
      <c r="IDN10" s="230"/>
      <c r="IDO10" s="230"/>
      <c r="IDP10" s="230"/>
      <c r="IDQ10" s="230"/>
      <c r="IDR10" s="231"/>
      <c r="IDS10" s="231"/>
      <c r="IDT10" s="231"/>
      <c r="IDU10" s="231"/>
      <c r="IDV10" s="231"/>
      <c r="IDW10" s="231"/>
      <c r="IDX10" s="230"/>
      <c r="IDY10" s="230"/>
      <c r="IDZ10" s="230"/>
      <c r="IEA10" s="230"/>
      <c r="IEB10" s="230"/>
      <c r="IEC10" s="230"/>
      <c r="IED10" s="230"/>
      <c r="IEE10" s="231"/>
      <c r="IEF10" s="231"/>
      <c r="IEG10" s="231"/>
      <c r="IEH10" s="231"/>
      <c r="IEI10" s="231"/>
      <c r="IEJ10" s="231"/>
      <c r="IEK10" s="230"/>
      <c r="IEL10" s="230"/>
      <c r="IEM10" s="230"/>
      <c r="IEN10" s="230"/>
      <c r="IEO10" s="230"/>
      <c r="IEP10" s="230"/>
      <c r="IEQ10" s="230"/>
      <c r="IER10" s="231"/>
      <c r="IES10" s="231"/>
      <c r="IET10" s="231"/>
      <c r="IEU10" s="231"/>
      <c r="IEV10" s="231"/>
      <c r="IEW10" s="231"/>
      <c r="IEX10" s="230"/>
      <c r="IEY10" s="230"/>
      <c r="IEZ10" s="230"/>
      <c r="IFA10" s="230"/>
      <c r="IFB10" s="230"/>
      <c r="IFC10" s="230"/>
      <c r="IFD10" s="230"/>
      <c r="IFE10" s="231"/>
      <c r="IFF10" s="231"/>
      <c r="IFG10" s="231"/>
      <c r="IFH10" s="231"/>
      <c r="IFI10" s="231"/>
      <c r="IFJ10" s="231"/>
      <c r="IFK10" s="230"/>
      <c r="IFL10" s="230"/>
      <c r="IFM10" s="230"/>
      <c r="IFN10" s="230"/>
      <c r="IFO10" s="230"/>
      <c r="IFP10" s="230"/>
      <c r="IFQ10" s="230"/>
      <c r="IFR10" s="231"/>
      <c r="IFS10" s="231"/>
      <c r="IFT10" s="231"/>
      <c r="IFU10" s="231"/>
      <c r="IFV10" s="231"/>
      <c r="IFW10" s="231"/>
      <c r="IFX10" s="230"/>
      <c r="IFY10" s="230"/>
      <c r="IFZ10" s="230"/>
      <c r="IGA10" s="230"/>
      <c r="IGB10" s="230"/>
      <c r="IGC10" s="230"/>
      <c r="IGD10" s="230"/>
      <c r="IGE10" s="231"/>
      <c r="IGF10" s="231"/>
      <c r="IGG10" s="231"/>
      <c r="IGH10" s="231"/>
      <c r="IGI10" s="231"/>
      <c r="IGJ10" s="231"/>
      <c r="IGK10" s="230"/>
      <c r="IGL10" s="230"/>
      <c r="IGM10" s="230"/>
      <c r="IGN10" s="230"/>
      <c r="IGO10" s="230"/>
      <c r="IGP10" s="230"/>
      <c r="IGQ10" s="230"/>
      <c r="IGR10" s="231"/>
      <c r="IGS10" s="231"/>
      <c r="IGT10" s="231"/>
      <c r="IGU10" s="231"/>
      <c r="IGV10" s="231"/>
      <c r="IGW10" s="231"/>
      <c r="IGX10" s="230"/>
      <c r="IGY10" s="230"/>
      <c r="IGZ10" s="230"/>
      <c r="IHA10" s="230"/>
      <c r="IHB10" s="230"/>
      <c r="IHC10" s="230"/>
      <c r="IHD10" s="230"/>
      <c r="IHE10" s="231"/>
      <c r="IHF10" s="231"/>
      <c r="IHG10" s="231"/>
      <c r="IHH10" s="231"/>
      <c r="IHI10" s="231"/>
      <c r="IHJ10" s="231"/>
      <c r="IHK10" s="230"/>
      <c r="IHL10" s="230"/>
      <c r="IHM10" s="230"/>
      <c r="IHN10" s="230"/>
      <c r="IHO10" s="230"/>
      <c r="IHP10" s="230"/>
      <c r="IHQ10" s="230"/>
      <c r="IHR10" s="231"/>
      <c r="IHS10" s="231"/>
      <c r="IHT10" s="231"/>
      <c r="IHU10" s="231"/>
      <c r="IHV10" s="231"/>
      <c r="IHW10" s="231"/>
      <c r="IHX10" s="230"/>
      <c r="IHY10" s="230"/>
      <c r="IHZ10" s="230"/>
      <c r="IIA10" s="230"/>
      <c r="IIB10" s="230"/>
      <c r="IIC10" s="230"/>
      <c r="IID10" s="230"/>
      <c r="IIE10" s="231"/>
      <c r="IIF10" s="231"/>
      <c r="IIG10" s="231"/>
      <c r="IIH10" s="231"/>
      <c r="III10" s="231"/>
      <c r="IIJ10" s="231"/>
      <c r="IIK10" s="230"/>
      <c r="IIL10" s="230"/>
      <c r="IIM10" s="230"/>
      <c r="IIN10" s="230"/>
      <c r="IIO10" s="230"/>
      <c r="IIP10" s="230"/>
      <c r="IIQ10" s="230"/>
      <c r="IIR10" s="231"/>
      <c r="IIS10" s="231"/>
      <c r="IIT10" s="231"/>
      <c r="IIU10" s="231"/>
      <c r="IIV10" s="231"/>
      <c r="IIW10" s="231"/>
      <c r="IIX10" s="230"/>
      <c r="IIY10" s="230"/>
      <c r="IIZ10" s="230"/>
      <c r="IJA10" s="230"/>
      <c r="IJB10" s="230"/>
      <c r="IJC10" s="230"/>
      <c r="IJD10" s="230"/>
      <c r="IJE10" s="231"/>
      <c r="IJF10" s="231"/>
      <c r="IJG10" s="231"/>
      <c r="IJH10" s="231"/>
      <c r="IJI10" s="231"/>
      <c r="IJJ10" s="231"/>
      <c r="IJK10" s="230"/>
      <c r="IJL10" s="230"/>
      <c r="IJM10" s="230"/>
      <c r="IJN10" s="230"/>
      <c r="IJO10" s="230"/>
      <c r="IJP10" s="230"/>
      <c r="IJQ10" s="230"/>
      <c r="IJR10" s="231"/>
      <c r="IJS10" s="231"/>
      <c r="IJT10" s="231"/>
      <c r="IJU10" s="231"/>
      <c r="IJV10" s="231"/>
      <c r="IJW10" s="231"/>
      <c r="IJX10" s="230"/>
      <c r="IJY10" s="230"/>
      <c r="IJZ10" s="230"/>
      <c r="IKA10" s="230"/>
      <c r="IKB10" s="230"/>
      <c r="IKC10" s="230"/>
      <c r="IKD10" s="230"/>
      <c r="IKE10" s="231"/>
      <c r="IKF10" s="231"/>
      <c r="IKG10" s="231"/>
      <c r="IKH10" s="231"/>
      <c r="IKI10" s="231"/>
      <c r="IKJ10" s="231"/>
      <c r="IKK10" s="230"/>
      <c r="IKL10" s="230"/>
      <c r="IKM10" s="230"/>
      <c r="IKN10" s="230"/>
      <c r="IKO10" s="230"/>
      <c r="IKP10" s="230"/>
      <c r="IKQ10" s="230"/>
      <c r="IKR10" s="231"/>
      <c r="IKS10" s="231"/>
      <c r="IKT10" s="231"/>
      <c r="IKU10" s="231"/>
      <c r="IKV10" s="231"/>
      <c r="IKW10" s="231"/>
      <c r="IKX10" s="230"/>
      <c r="IKY10" s="230"/>
      <c r="IKZ10" s="230"/>
      <c r="ILA10" s="230"/>
      <c r="ILB10" s="230"/>
      <c r="ILC10" s="230"/>
      <c r="ILD10" s="230"/>
      <c r="ILE10" s="231"/>
      <c r="ILF10" s="231"/>
      <c r="ILG10" s="231"/>
      <c r="ILH10" s="231"/>
      <c r="ILI10" s="231"/>
      <c r="ILJ10" s="231"/>
      <c r="ILK10" s="230"/>
      <c r="ILL10" s="230"/>
      <c r="ILM10" s="230"/>
      <c r="ILN10" s="230"/>
      <c r="ILO10" s="230"/>
      <c r="ILP10" s="230"/>
      <c r="ILQ10" s="230"/>
      <c r="ILR10" s="231"/>
      <c r="ILS10" s="231"/>
      <c r="ILT10" s="231"/>
      <c r="ILU10" s="231"/>
      <c r="ILV10" s="231"/>
      <c r="ILW10" s="231"/>
      <c r="ILX10" s="230"/>
      <c r="ILY10" s="230"/>
      <c r="ILZ10" s="230"/>
      <c r="IMA10" s="230"/>
      <c r="IMB10" s="230"/>
      <c r="IMC10" s="230"/>
      <c r="IMD10" s="230"/>
      <c r="IME10" s="231"/>
      <c r="IMF10" s="231"/>
      <c r="IMG10" s="231"/>
      <c r="IMH10" s="231"/>
      <c r="IMI10" s="231"/>
      <c r="IMJ10" s="231"/>
      <c r="IMK10" s="230"/>
      <c r="IML10" s="230"/>
      <c r="IMM10" s="230"/>
      <c r="IMN10" s="230"/>
      <c r="IMO10" s="230"/>
      <c r="IMP10" s="230"/>
      <c r="IMQ10" s="230"/>
      <c r="IMR10" s="231"/>
      <c r="IMS10" s="231"/>
      <c r="IMT10" s="231"/>
      <c r="IMU10" s="231"/>
      <c r="IMV10" s="231"/>
      <c r="IMW10" s="231"/>
      <c r="IMX10" s="230"/>
      <c r="IMY10" s="230"/>
      <c r="IMZ10" s="230"/>
      <c r="INA10" s="230"/>
      <c r="INB10" s="230"/>
      <c r="INC10" s="230"/>
      <c r="IND10" s="230"/>
      <c r="INE10" s="231"/>
      <c r="INF10" s="231"/>
      <c r="ING10" s="231"/>
      <c r="INH10" s="231"/>
      <c r="INI10" s="231"/>
      <c r="INJ10" s="231"/>
      <c r="INK10" s="230"/>
      <c r="INL10" s="230"/>
      <c r="INM10" s="230"/>
      <c r="INN10" s="230"/>
      <c r="INO10" s="230"/>
      <c r="INP10" s="230"/>
      <c r="INQ10" s="230"/>
      <c r="INR10" s="231"/>
      <c r="INS10" s="231"/>
      <c r="INT10" s="231"/>
      <c r="INU10" s="231"/>
      <c r="INV10" s="231"/>
      <c r="INW10" s="231"/>
      <c r="INX10" s="230"/>
      <c r="INY10" s="230"/>
      <c r="INZ10" s="230"/>
      <c r="IOA10" s="230"/>
      <c r="IOB10" s="230"/>
      <c r="IOC10" s="230"/>
      <c r="IOD10" s="230"/>
      <c r="IOE10" s="231"/>
      <c r="IOF10" s="231"/>
      <c r="IOG10" s="231"/>
      <c r="IOH10" s="231"/>
      <c r="IOI10" s="231"/>
      <c r="IOJ10" s="231"/>
      <c r="IOK10" s="230"/>
      <c r="IOL10" s="230"/>
      <c r="IOM10" s="230"/>
      <c r="ION10" s="230"/>
      <c r="IOO10" s="230"/>
      <c r="IOP10" s="230"/>
      <c r="IOQ10" s="230"/>
      <c r="IOR10" s="231"/>
      <c r="IOS10" s="231"/>
      <c r="IOT10" s="231"/>
      <c r="IOU10" s="231"/>
      <c r="IOV10" s="231"/>
      <c r="IOW10" s="231"/>
      <c r="IOX10" s="230"/>
      <c r="IOY10" s="230"/>
      <c r="IOZ10" s="230"/>
      <c r="IPA10" s="230"/>
      <c r="IPB10" s="230"/>
      <c r="IPC10" s="230"/>
      <c r="IPD10" s="230"/>
      <c r="IPE10" s="231"/>
      <c r="IPF10" s="231"/>
      <c r="IPG10" s="231"/>
      <c r="IPH10" s="231"/>
      <c r="IPI10" s="231"/>
      <c r="IPJ10" s="231"/>
      <c r="IPK10" s="230"/>
      <c r="IPL10" s="230"/>
      <c r="IPM10" s="230"/>
      <c r="IPN10" s="230"/>
      <c r="IPO10" s="230"/>
      <c r="IPP10" s="230"/>
      <c r="IPQ10" s="230"/>
      <c r="IPR10" s="231"/>
      <c r="IPS10" s="231"/>
      <c r="IPT10" s="231"/>
      <c r="IPU10" s="231"/>
      <c r="IPV10" s="231"/>
      <c r="IPW10" s="231"/>
      <c r="IPX10" s="230"/>
      <c r="IPY10" s="230"/>
      <c r="IPZ10" s="230"/>
      <c r="IQA10" s="230"/>
      <c r="IQB10" s="230"/>
      <c r="IQC10" s="230"/>
      <c r="IQD10" s="230"/>
      <c r="IQE10" s="231"/>
      <c r="IQF10" s="231"/>
      <c r="IQG10" s="231"/>
      <c r="IQH10" s="231"/>
      <c r="IQI10" s="231"/>
      <c r="IQJ10" s="231"/>
      <c r="IQK10" s="230"/>
      <c r="IQL10" s="230"/>
      <c r="IQM10" s="230"/>
      <c r="IQN10" s="230"/>
      <c r="IQO10" s="230"/>
      <c r="IQP10" s="230"/>
      <c r="IQQ10" s="230"/>
      <c r="IQR10" s="231"/>
      <c r="IQS10" s="231"/>
      <c r="IQT10" s="231"/>
      <c r="IQU10" s="231"/>
      <c r="IQV10" s="231"/>
      <c r="IQW10" s="231"/>
      <c r="IQX10" s="230"/>
      <c r="IQY10" s="230"/>
      <c r="IQZ10" s="230"/>
      <c r="IRA10" s="230"/>
      <c r="IRB10" s="230"/>
      <c r="IRC10" s="230"/>
      <c r="IRD10" s="230"/>
      <c r="IRE10" s="231"/>
      <c r="IRF10" s="231"/>
      <c r="IRG10" s="231"/>
      <c r="IRH10" s="231"/>
      <c r="IRI10" s="231"/>
      <c r="IRJ10" s="231"/>
      <c r="IRK10" s="230"/>
      <c r="IRL10" s="230"/>
      <c r="IRM10" s="230"/>
      <c r="IRN10" s="230"/>
      <c r="IRO10" s="230"/>
      <c r="IRP10" s="230"/>
      <c r="IRQ10" s="230"/>
      <c r="IRR10" s="231"/>
      <c r="IRS10" s="231"/>
      <c r="IRT10" s="231"/>
      <c r="IRU10" s="231"/>
      <c r="IRV10" s="231"/>
      <c r="IRW10" s="231"/>
      <c r="IRX10" s="230"/>
      <c r="IRY10" s="230"/>
      <c r="IRZ10" s="230"/>
      <c r="ISA10" s="230"/>
      <c r="ISB10" s="230"/>
      <c r="ISC10" s="230"/>
      <c r="ISD10" s="230"/>
      <c r="ISE10" s="231"/>
      <c r="ISF10" s="231"/>
      <c r="ISG10" s="231"/>
      <c r="ISH10" s="231"/>
      <c r="ISI10" s="231"/>
      <c r="ISJ10" s="231"/>
      <c r="ISK10" s="230"/>
      <c r="ISL10" s="230"/>
      <c r="ISM10" s="230"/>
      <c r="ISN10" s="230"/>
      <c r="ISO10" s="230"/>
      <c r="ISP10" s="230"/>
      <c r="ISQ10" s="230"/>
      <c r="ISR10" s="231"/>
      <c r="ISS10" s="231"/>
      <c r="IST10" s="231"/>
      <c r="ISU10" s="231"/>
      <c r="ISV10" s="231"/>
      <c r="ISW10" s="231"/>
      <c r="ISX10" s="230"/>
      <c r="ISY10" s="230"/>
      <c r="ISZ10" s="230"/>
      <c r="ITA10" s="230"/>
      <c r="ITB10" s="230"/>
      <c r="ITC10" s="230"/>
      <c r="ITD10" s="230"/>
      <c r="ITE10" s="231"/>
      <c r="ITF10" s="231"/>
      <c r="ITG10" s="231"/>
      <c r="ITH10" s="231"/>
      <c r="ITI10" s="231"/>
      <c r="ITJ10" s="231"/>
      <c r="ITK10" s="230"/>
      <c r="ITL10" s="230"/>
      <c r="ITM10" s="230"/>
      <c r="ITN10" s="230"/>
      <c r="ITO10" s="230"/>
      <c r="ITP10" s="230"/>
      <c r="ITQ10" s="230"/>
      <c r="ITR10" s="231"/>
      <c r="ITS10" s="231"/>
      <c r="ITT10" s="231"/>
      <c r="ITU10" s="231"/>
      <c r="ITV10" s="231"/>
      <c r="ITW10" s="231"/>
      <c r="ITX10" s="230"/>
      <c r="ITY10" s="230"/>
      <c r="ITZ10" s="230"/>
      <c r="IUA10" s="230"/>
      <c r="IUB10" s="230"/>
      <c r="IUC10" s="230"/>
      <c r="IUD10" s="230"/>
      <c r="IUE10" s="231"/>
      <c r="IUF10" s="231"/>
      <c r="IUG10" s="231"/>
      <c r="IUH10" s="231"/>
      <c r="IUI10" s="231"/>
      <c r="IUJ10" s="231"/>
      <c r="IUK10" s="230"/>
      <c r="IUL10" s="230"/>
      <c r="IUM10" s="230"/>
      <c r="IUN10" s="230"/>
      <c r="IUO10" s="230"/>
      <c r="IUP10" s="230"/>
      <c r="IUQ10" s="230"/>
      <c r="IUR10" s="231"/>
      <c r="IUS10" s="231"/>
      <c r="IUT10" s="231"/>
      <c r="IUU10" s="231"/>
      <c r="IUV10" s="231"/>
      <c r="IUW10" s="231"/>
      <c r="IUX10" s="230"/>
      <c r="IUY10" s="230"/>
      <c r="IUZ10" s="230"/>
      <c r="IVA10" s="230"/>
      <c r="IVB10" s="230"/>
      <c r="IVC10" s="230"/>
      <c r="IVD10" s="230"/>
      <c r="IVE10" s="231"/>
      <c r="IVF10" s="231"/>
      <c r="IVG10" s="231"/>
      <c r="IVH10" s="231"/>
      <c r="IVI10" s="231"/>
      <c r="IVJ10" s="231"/>
      <c r="IVK10" s="230"/>
      <c r="IVL10" s="230"/>
      <c r="IVM10" s="230"/>
      <c r="IVN10" s="230"/>
      <c r="IVO10" s="230"/>
      <c r="IVP10" s="230"/>
      <c r="IVQ10" s="230"/>
      <c r="IVR10" s="231"/>
      <c r="IVS10" s="231"/>
      <c r="IVT10" s="231"/>
      <c r="IVU10" s="231"/>
      <c r="IVV10" s="231"/>
      <c r="IVW10" s="231"/>
      <c r="IVX10" s="230"/>
      <c r="IVY10" s="230"/>
      <c r="IVZ10" s="230"/>
      <c r="IWA10" s="230"/>
      <c r="IWB10" s="230"/>
      <c r="IWC10" s="230"/>
      <c r="IWD10" s="230"/>
      <c r="IWE10" s="231"/>
      <c r="IWF10" s="231"/>
      <c r="IWG10" s="231"/>
      <c r="IWH10" s="231"/>
      <c r="IWI10" s="231"/>
      <c r="IWJ10" s="231"/>
      <c r="IWK10" s="230"/>
      <c r="IWL10" s="230"/>
      <c r="IWM10" s="230"/>
      <c r="IWN10" s="230"/>
      <c r="IWO10" s="230"/>
      <c r="IWP10" s="230"/>
      <c r="IWQ10" s="230"/>
      <c r="IWR10" s="231"/>
      <c r="IWS10" s="231"/>
      <c r="IWT10" s="231"/>
      <c r="IWU10" s="231"/>
      <c r="IWV10" s="231"/>
      <c r="IWW10" s="231"/>
      <c r="IWX10" s="230"/>
      <c r="IWY10" s="230"/>
      <c r="IWZ10" s="230"/>
      <c r="IXA10" s="230"/>
      <c r="IXB10" s="230"/>
      <c r="IXC10" s="230"/>
      <c r="IXD10" s="230"/>
      <c r="IXE10" s="231"/>
      <c r="IXF10" s="231"/>
      <c r="IXG10" s="231"/>
      <c r="IXH10" s="231"/>
      <c r="IXI10" s="231"/>
      <c r="IXJ10" s="231"/>
      <c r="IXK10" s="230"/>
      <c r="IXL10" s="230"/>
      <c r="IXM10" s="230"/>
      <c r="IXN10" s="230"/>
      <c r="IXO10" s="230"/>
      <c r="IXP10" s="230"/>
      <c r="IXQ10" s="230"/>
      <c r="IXR10" s="231"/>
      <c r="IXS10" s="231"/>
      <c r="IXT10" s="231"/>
      <c r="IXU10" s="231"/>
      <c r="IXV10" s="231"/>
      <c r="IXW10" s="231"/>
      <c r="IXX10" s="230"/>
      <c r="IXY10" s="230"/>
      <c r="IXZ10" s="230"/>
      <c r="IYA10" s="230"/>
      <c r="IYB10" s="230"/>
      <c r="IYC10" s="230"/>
      <c r="IYD10" s="230"/>
      <c r="IYE10" s="231"/>
      <c r="IYF10" s="231"/>
      <c r="IYG10" s="231"/>
      <c r="IYH10" s="231"/>
      <c r="IYI10" s="231"/>
      <c r="IYJ10" s="231"/>
      <c r="IYK10" s="230"/>
      <c r="IYL10" s="230"/>
      <c r="IYM10" s="230"/>
      <c r="IYN10" s="230"/>
      <c r="IYO10" s="230"/>
      <c r="IYP10" s="230"/>
      <c r="IYQ10" s="230"/>
      <c r="IYR10" s="231"/>
      <c r="IYS10" s="231"/>
      <c r="IYT10" s="231"/>
      <c r="IYU10" s="231"/>
      <c r="IYV10" s="231"/>
      <c r="IYW10" s="231"/>
      <c r="IYX10" s="230"/>
      <c r="IYY10" s="230"/>
      <c r="IYZ10" s="230"/>
      <c r="IZA10" s="230"/>
      <c r="IZB10" s="230"/>
      <c r="IZC10" s="230"/>
      <c r="IZD10" s="230"/>
      <c r="IZE10" s="231"/>
      <c r="IZF10" s="231"/>
      <c r="IZG10" s="231"/>
      <c r="IZH10" s="231"/>
      <c r="IZI10" s="231"/>
      <c r="IZJ10" s="231"/>
      <c r="IZK10" s="230"/>
      <c r="IZL10" s="230"/>
      <c r="IZM10" s="230"/>
      <c r="IZN10" s="230"/>
      <c r="IZO10" s="230"/>
      <c r="IZP10" s="230"/>
      <c r="IZQ10" s="230"/>
      <c r="IZR10" s="231"/>
      <c r="IZS10" s="231"/>
      <c r="IZT10" s="231"/>
      <c r="IZU10" s="231"/>
      <c r="IZV10" s="231"/>
      <c r="IZW10" s="231"/>
      <c r="IZX10" s="230"/>
      <c r="IZY10" s="230"/>
      <c r="IZZ10" s="230"/>
      <c r="JAA10" s="230"/>
      <c r="JAB10" s="230"/>
      <c r="JAC10" s="230"/>
      <c r="JAD10" s="230"/>
      <c r="JAE10" s="231"/>
      <c r="JAF10" s="231"/>
      <c r="JAG10" s="231"/>
      <c r="JAH10" s="231"/>
      <c r="JAI10" s="231"/>
      <c r="JAJ10" s="231"/>
      <c r="JAK10" s="230"/>
      <c r="JAL10" s="230"/>
      <c r="JAM10" s="230"/>
      <c r="JAN10" s="230"/>
      <c r="JAO10" s="230"/>
      <c r="JAP10" s="230"/>
      <c r="JAQ10" s="230"/>
      <c r="JAR10" s="231"/>
      <c r="JAS10" s="231"/>
      <c r="JAT10" s="231"/>
      <c r="JAU10" s="231"/>
      <c r="JAV10" s="231"/>
      <c r="JAW10" s="231"/>
      <c r="JAX10" s="230"/>
      <c r="JAY10" s="230"/>
      <c r="JAZ10" s="230"/>
      <c r="JBA10" s="230"/>
      <c r="JBB10" s="230"/>
      <c r="JBC10" s="230"/>
      <c r="JBD10" s="230"/>
      <c r="JBE10" s="231"/>
      <c r="JBF10" s="231"/>
      <c r="JBG10" s="231"/>
      <c r="JBH10" s="231"/>
      <c r="JBI10" s="231"/>
      <c r="JBJ10" s="231"/>
      <c r="JBK10" s="230"/>
      <c r="JBL10" s="230"/>
      <c r="JBM10" s="230"/>
      <c r="JBN10" s="230"/>
      <c r="JBO10" s="230"/>
      <c r="JBP10" s="230"/>
      <c r="JBQ10" s="230"/>
      <c r="JBR10" s="231"/>
      <c r="JBS10" s="231"/>
      <c r="JBT10" s="231"/>
      <c r="JBU10" s="231"/>
      <c r="JBV10" s="231"/>
      <c r="JBW10" s="231"/>
      <c r="JBX10" s="230"/>
      <c r="JBY10" s="230"/>
      <c r="JBZ10" s="230"/>
      <c r="JCA10" s="230"/>
      <c r="JCB10" s="230"/>
      <c r="JCC10" s="230"/>
      <c r="JCD10" s="230"/>
      <c r="JCE10" s="231"/>
      <c r="JCF10" s="231"/>
      <c r="JCG10" s="231"/>
      <c r="JCH10" s="231"/>
      <c r="JCI10" s="231"/>
      <c r="JCJ10" s="231"/>
      <c r="JCK10" s="230"/>
      <c r="JCL10" s="230"/>
      <c r="JCM10" s="230"/>
      <c r="JCN10" s="230"/>
      <c r="JCO10" s="230"/>
      <c r="JCP10" s="230"/>
      <c r="JCQ10" s="230"/>
      <c r="JCR10" s="231"/>
      <c r="JCS10" s="231"/>
      <c r="JCT10" s="231"/>
      <c r="JCU10" s="231"/>
      <c r="JCV10" s="231"/>
      <c r="JCW10" s="231"/>
      <c r="JCX10" s="230"/>
      <c r="JCY10" s="230"/>
      <c r="JCZ10" s="230"/>
      <c r="JDA10" s="230"/>
      <c r="JDB10" s="230"/>
      <c r="JDC10" s="230"/>
      <c r="JDD10" s="230"/>
      <c r="JDE10" s="231"/>
      <c r="JDF10" s="231"/>
      <c r="JDG10" s="231"/>
      <c r="JDH10" s="231"/>
      <c r="JDI10" s="231"/>
      <c r="JDJ10" s="231"/>
      <c r="JDK10" s="230"/>
      <c r="JDL10" s="230"/>
      <c r="JDM10" s="230"/>
      <c r="JDN10" s="230"/>
      <c r="JDO10" s="230"/>
      <c r="JDP10" s="230"/>
      <c r="JDQ10" s="230"/>
      <c r="JDR10" s="231"/>
      <c r="JDS10" s="231"/>
      <c r="JDT10" s="231"/>
      <c r="JDU10" s="231"/>
      <c r="JDV10" s="231"/>
      <c r="JDW10" s="231"/>
      <c r="JDX10" s="230"/>
      <c r="JDY10" s="230"/>
      <c r="JDZ10" s="230"/>
      <c r="JEA10" s="230"/>
      <c r="JEB10" s="230"/>
      <c r="JEC10" s="230"/>
      <c r="JED10" s="230"/>
      <c r="JEE10" s="231"/>
      <c r="JEF10" s="231"/>
      <c r="JEG10" s="231"/>
      <c r="JEH10" s="231"/>
      <c r="JEI10" s="231"/>
      <c r="JEJ10" s="231"/>
      <c r="JEK10" s="230"/>
      <c r="JEL10" s="230"/>
      <c r="JEM10" s="230"/>
      <c r="JEN10" s="230"/>
      <c r="JEO10" s="230"/>
      <c r="JEP10" s="230"/>
      <c r="JEQ10" s="230"/>
      <c r="JER10" s="231"/>
      <c r="JES10" s="231"/>
      <c r="JET10" s="231"/>
      <c r="JEU10" s="231"/>
      <c r="JEV10" s="231"/>
      <c r="JEW10" s="231"/>
      <c r="JEX10" s="230"/>
      <c r="JEY10" s="230"/>
      <c r="JEZ10" s="230"/>
      <c r="JFA10" s="230"/>
      <c r="JFB10" s="230"/>
      <c r="JFC10" s="230"/>
      <c r="JFD10" s="230"/>
      <c r="JFE10" s="231"/>
      <c r="JFF10" s="231"/>
      <c r="JFG10" s="231"/>
      <c r="JFH10" s="231"/>
      <c r="JFI10" s="231"/>
      <c r="JFJ10" s="231"/>
      <c r="JFK10" s="230"/>
      <c r="JFL10" s="230"/>
      <c r="JFM10" s="230"/>
      <c r="JFN10" s="230"/>
      <c r="JFO10" s="230"/>
      <c r="JFP10" s="230"/>
      <c r="JFQ10" s="230"/>
      <c r="JFR10" s="231"/>
      <c r="JFS10" s="231"/>
      <c r="JFT10" s="231"/>
      <c r="JFU10" s="231"/>
      <c r="JFV10" s="231"/>
      <c r="JFW10" s="231"/>
      <c r="JFX10" s="230"/>
      <c r="JFY10" s="230"/>
      <c r="JFZ10" s="230"/>
      <c r="JGA10" s="230"/>
      <c r="JGB10" s="230"/>
      <c r="JGC10" s="230"/>
      <c r="JGD10" s="230"/>
      <c r="JGE10" s="231"/>
      <c r="JGF10" s="231"/>
      <c r="JGG10" s="231"/>
      <c r="JGH10" s="231"/>
      <c r="JGI10" s="231"/>
      <c r="JGJ10" s="231"/>
      <c r="JGK10" s="230"/>
      <c r="JGL10" s="230"/>
      <c r="JGM10" s="230"/>
      <c r="JGN10" s="230"/>
      <c r="JGO10" s="230"/>
      <c r="JGP10" s="230"/>
      <c r="JGQ10" s="230"/>
      <c r="JGR10" s="231"/>
      <c r="JGS10" s="231"/>
      <c r="JGT10" s="231"/>
      <c r="JGU10" s="231"/>
      <c r="JGV10" s="231"/>
      <c r="JGW10" s="231"/>
      <c r="JGX10" s="230"/>
      <c r="JGY10" s="230"/>
      <c r="JGZ10" s="230"/>
      <c r="JHA10" s="230"/>
      <c r="JHB10" s="230"/>
      <c r="JHC10" s="230"/>
      <c r="JHD10" s="230"/>
      <c r="JHE10" s="231"/>
      <c r="JHF10" s="231"/>
      <c r="JHG10" s="231"/>
      <c r="JHH10" s="231"/>
      <c r="JHI10" s="231"/>
      <c r="JHJ10" s="231"/>
      <c r="JHK10" s="230"/>
      <c r="JHL10" s="230"/>
      <c r="JHM10" s="230"/>
      <c r="JHN10" s="230"/>
      <c r="JHO10" s="230"/>
      <c r="JHP10" s="230"/>
      <c r="JHQ10" s="230"/>
      <c r="JHR10" s="231"/>
      <c r="JHS10" s="231"/>
      <c r="JHT10" s="231"/>
      <c r="JHU10" s="231"/>
      <c r="JHV10" s="231"/>
      <c r="JHW10" s="231"/>
      <c r="JHX10" s="230"/>
      <c r="JHY10" s="230"/>
      <c r="JHZ10" s="230"/>
      <c r="JIA10" s="230"/>
      <c r="JIB10" s="230"/>
      <c r="JIC10" s="230"/>
      <c r="JID10" s="230"/>
      <c r="JIE10" s="231"/>
      <c r="JIF10" s="231"/>
      <c r="JIG10" s="231"/>
      <c r="JIH10" s="231"/>
      <c r="JII10" s="231"/>
      <c r="JIJ10" s="231"/>
      <c r="JIK10" s="230"/>
      <c r="JIL10" s="230"/>
      <c r="JIM10" s="230"/>
      <c r="JIN10" s="230"/>
      <c r="JIO10" s="230"/>
      <c r="JIP10" s="230"/>
      <c r="JIQ10" s="230"/>
      <c r="JIR10" s="231"/>
      <c r="JIS10" s="231"/>
      <c r="JIT10" s="231"/>
      <c r="JIU10" s="231"/>
      <c r="JIV10" s="231"/>
      <c r="JIW10" s="231"/>
      <c r="JIX10" s="230"/>
      <c r="JIY10" s="230"/>
      <c r="JIZ10" s="230"/>
      <c r="JJA10" s="230"/>
      <c r="JJB10" s="230"/>
      <c r="JJC10" s="230"/>
      <c r="JJD10" s="230"/>
      <c r="JJE10" s="231"/>
      <c r="JJF10" s="231"/>
      <c r="JJG10" s="231"/>
      <c r="JJH10" s="231"/>
      <c r="JJI10" s="231"/>
      <c r="JJJ10" s="231"/>
      <c r="JJK10" s="230"/>
      <c r="JJL10" s="230"/>
      <c r="JJM10" s="230"/>
      <c r="JJN10" s="230"/>
      <c r="JJO10" s="230"/>
      <c r="JJP10" s="230"/>
      <c r="JJQ10" s="230"/>
      <c r="JJR10" s="231"/>
      <c r="JJS10" s="231"/>
      <c r="JJT10" s="231"/>
      <c r="JJU10" s="231"/>
      <c r="JJV10" s="231"/>
      <c r="JJW10" s="231"/>
      <c r="JJX10" s="230"/>
      <c r="JJY10" s="230"/>
      <c r="JJZ10" s="230"/>
      <c r="JKA10" s="230"/>
      <c r="JKB10" s="230"/>
      <c r="JKC10" s="230"/>
      <c r="JKD10" s="230"/>
      <c r="JKE10" s="231"/>
      <c r="JKF10" s="231"/>
      <c r="JKG10" s="231"/>
      <c r="JKH10" s="231"/>
      <c r="JKI10" s="231"/>
      <c r="JKJ10" s="231"/>
      <c r="JKK10" s="230"/>
      <c r="JKL10" s="230"/>
      <c r="JKM10" s="230"/>
      <c r="JKN10" s="230"/>
      <c r="JKO10" s="230"/>
      <c r="JKP10" s="230"/>
      <c r="JKQ10" s="230"/>
      <c r="JKR10" s="231"/>
      <c r="JKS10" s="231"/>
      <c r="JKT10" s="231"/>
      <c r="JKU10" s="231"/>
      <c r="JKV10" s="231"/>
      <c r="JKW10" s="231"/>
      <c r="JKX10" s="230"/>
      <c r="JKY10" s="230"/>
      <c r="JKZ10" s="230"/>
      <c r="JLA10" s="230"/>
      <c r="JLB10" s="230"/>
      <c r="JLC10" s="230"/>
      <c r="JLD10" s="230"/>
      <c r="JLE10" s="231"/>
      <c r="JLF10" s="231"/>
      <c r="JLG10" s="231"/>
      <c r="JLH10" s="231"/>
      <c r="JLI10" s="231"/>
      <c r="JLJ10" s="231"/>
      <c r="JLK10" s="230"/>
      <c r="JLL10" s="230"/>
      <c r="JLM10" s="230"/>
      <c r="JLN10" s="230"/>
      <c r="JLO10" s="230"/>
      <c r="JLP10" s="230"/>
      <c r="JLQ10" s="230"/>
      <c r="JLR10" s="231"/>
      <c r="JLS10" s="231"/>
      <c r="JLT10" s="231"/>
      <c r="JLU10" s="231"/>
      <c r="JLV10" s="231"/>
      <c r="JLW10" s="231"/>
      <c r="JLX10" s="230"/>
      <c r="JLY10" s="230"/>
      <c r="JLZ10" s="230"/>
      <c r="JMA10" s="230"/>
      <c r="JMB10" s="230"/>
      <c r="JMC10" s="230"/>
      <c r="JMD10" s="230"/>
      <c r="JME10" s="231"/>
      <c r="JMF10" s="231"/>
      <c r="JMG10" s="231"/>
      <c r="JMH10" s="231"/>
      <c r="JMI10" s="231"/>
      <c r="JMJ10" s="231"/>
      <c r="JMK10" s="230"/>
      <c r="JML10" s="230"/>
      <c r="JMM10" s="230"/>
      <c r="JMN10" s="230"/>
      <c r="JMO10" s="230"/>
      <c r="JMP10" s="230"/>
      <c r="JMQ10" s="230"/>
      <c r="JMR10" s="231"/>
      <c r="JMS10" s="231"/>
      <c r="JMT10" s="231"/>
      <c r="JMU10" s="231"/>
      <c r="JMV10" s="231"/>
      <c r="JMW10" s="231"/>
      <c r="JMX10" s="230"/>
      <c r="JMY10" s="230"/>
      <c r="JMZ10" s="230"/>
      <c r="JNA10" s="230"/>
      <c r="JNB10" s="230"/>
      <c r="JNC10" s="230"/>
      <c r="JND10" s="230"/>
      <c r="JNE10" s="231"/>
      <c r="JNF10" s="231"/>
      <c r="JNG10" s="231"/>
      <c r="JNH10" s="231"/>
      <c r="JNI10" s="231"/>
      <c r="JNJ10" s="231"/>
      <c r="JNK10" s="230"/>
      <c r="JNL10" s="230"/>
      <c r="JNM10" s="230"/>
      <c r="JNN10" s="230"/>
      <c r="JNO10" s="230"/>
      <c r="JNP10" s="230"/>
      <c r="JNQ10" s="230"/>
      <c r="JNR10" s="231"/>
      <c r="JNS10" s="231"/>
      <c r="JNT10" s="231"/>
      <c r="JNU10" s="231"/>
      <c r="JNV10" s="231"/>
      <c r="JNW10" s="231"/>
      <c r="JNX10" s="230"/>
      <c r="JNY10" s="230"/>
      <c r="JNZ10" s="230"/>
      <c r="JOA10" s="230"/>
      <c r="JOB10" s="230"/>
      <c r="JOC10" s="230"/>
      <c r="JOD10" s="230"/>
      <c r="JOE10" s="231"/>
      <c r="JOF10" s="231"/>
      <c r="JOG10" s="231"/>
      <c r="JOH10" s="231"/>
      <c r="JOI10" s="231"/>
      <c r="JOJ10" s="231"/>
      <c r="JOK10" s="230"/>
      <c r="JOL10" s="230"/>
      <c r="JOM10" s="230"/>
      <c r="JON10" s="230"/>
      <c r="JOO10" s="230"/>
      <c r="JOP10" s="230"/>
      <c r="JOQ10" s="230"/>
      <c r="JOR10" s="231"/>
      <c r="JOS10" s="231"/>
      <c r="JOT10" s="231"/>
      <c r="JOU10" s="231"/>
      <c r="JOV10" s="231"/>
      <c r="JOW10" s="231"/>
      <c r="JOX10" s="230"/>
      <c r="JOY10" s="230"/>
      <c r="JOZ10" s="230"/>
      <c r="JPA10" s="230"/>
      <c r="JPB10" s="230"/>
      <c r="JPC10" s="230"/>
      <c r="JPD10" s="230"/>
      <c r="JPE10" s="231"/>
      <c r="JPF10" s="231"/>
      <c r="JPG10" s="231"/>
      <c r="JPH10" s="231"/>
      <c r="JPI10" s="231"/>
      <c r="JPJ10" s="231"/>
      <c r="JPK10" s="230"/>
      <c r="JPL10" s="230"/>
      <c r="JPM10" s="230"/>
      <c r="JPN10" s="230"/>
      <c r="JPO10" s="230"/>
      <c r="JPP10" s="230"/>
      <c r="JPQ10" s="230"/>
      <c r="JPR10" s="231"/>
      <c r="JPS10" s="231"/>
      <c r="JPT10" s="231"/>
      <c r="JPU10" s="231"/>
      <c r="JPV10" s="231"/>
      <c r="JPW10" s="231"/>
      <c r="JPX10" s="230"/>
      <c r="JPY10" s="230"/>
      <c r="JPZ10" s="230"/>
      <c r="JQA10" s="230"/>
      <c r="JQB10" s="230"/>
      <c r="JQC10" s="230"/>
      <c r="JQD10" s="230"/>
      <c r="JQE10" s="231"/>
      <c r="JQF10" s="231"/>
      <c r="JQG10" s="231"/>
      <c r="JQH10" s="231"/>
      <c r="JQI10" s="231"/>
      <c r="JQJ10" s="231"/>
      <c r="JQK10" s="230"/>
      <c r="JQL10" s="230"/>
      <c r="JQM10" s="230"/>
      <c r="JQN10" s="230"/>
      <c r="JQO10" s="230"/>
      <c r="JQP10" s="230"/>
      <c r="JQQ10" s="230"/>
      <c r="JQR10" s="231"/>
      <c r="JQS10" s="231"/>
      <c r="JQT10" s="231"/>
      <c r="JQU10" s="231"/>
      <c r="JQV10" s="231"/>
      <c r="JQW10" s="231"/>
      <c r="JQX10" s="230"/>
      <c r="JQY10" s="230"/>
      <c r="JQZ10" s="230"/>
      <c r="JRA10" s="230"/>
      <c r="JRB10" s="230"/>
      <c r="JRC10" s="230"/>
      <c r="JRD10" s="230"/>
      <c r="JRE10" s="231"/>
      <c r="JRF10" s="231"/>
      <c r="JRG10" s="231"/>
      <c r="JRH10" s="231"/>
      <c r="JRI10" s="231"/>
      <c r="JRJ10" s="231"/>
      <c r="JRK10" s="230"/>
      <c r="JRL10" s="230"/>
      <c r="JRM10" s="230"/>
      <c r="JRN10" s="230"/>
      <c r="JRO10" s="230"/>
      <c r="JRP10" s="230"/>
      <c r="JRQ10" s="230"/>
      <c r="JRR10" s="231"/>
      <c r="JRS10" s="231"/>
      <c r="JRT10" s="231"/>
      <c r="JRU10" s="231"/>
      <c r="JRV10" s="231"/>
      <c r="JRW10" s="231"/>
      <c r="JRX10" s="230"/>
      <c r="JRY10" s="230"/>
      <c r="JRZ10" s="230"/>
      <c r="JSA10" s="230"/>
      <c r="JSB10" s="230"/>
      <c r="JSC10" s="230"/>
      <c r="JSD10" s="230"/>
      <c r="JSE10" s="231"/>
      <c r="JSF10" s="231"/>
      <c r="JSG10" s="231"/>
      <c r="JSH10" s="231"/>
      <c r="JSI10" s="231"/>
      <c r="JSJ10" s="231"/>
      <c r="JSK10" s="230"/>
      <c r="JSL10" s="230"/>
      <c r="JSM10" s="230"/>
      <c r="JSN10" s="230"/>
      <c r="JSO10" s="230"/>
      <c r="JSP10" s="230"/>
      <c r="JSQ10" s="230"/>
      <c r="JSR10" s="231"/>
      <c r="JSS10" s="231"/>
      <c r="JST10" s="231"/>
      <c r="JSU10" s="231"/>
      <c r="JSV10" s="231"/>
      <c r="JSW10" s="231"/>
      <c r="JSX10" s="230"/>
      <c r="JSY10" s="230"/>
      <c r="JSZ10" s="230"/>
      <c r="JTA10" s="230"/>
      <c r="JTB10" s="230"/>
      <c r="JTC10" s="230"/>
      <c r="JTD10" s="230"/>
      <c r="JTE10" s="231"/>
      <c r="JTF10" s="231"/>
      <c r="JTG10" s="231"/>
      <c r="JTH10" s="231"/>
      <c r="JTI10" s="231"/>
      <c r="JTJ10" s="231"/>
      <c r="JTK10" s="230"/>
      <c r="JTL10" s="230"/>
      <c r="JTM10" s="230"/>
      <c r="JTN10" s="230"/>
      <c r="JTO10" s="230"/>
      <c r="JTP10" s="230"/>
      <c r="JTQ10" s="230"/>
      <c r="JTR10" s="231"/>
      <c r="JTS10" s="231"/>
      <c r="JTT10" s="231"/>
      <c r="JTU10" s="231"/>
      <c r="JTV10" s="231"/>
      <c r="JTW10" s="231"/>
      <c r="JTX10" s="230"/>
      <c r="JTY10" s="230"/>
      <c r="JTZ10" s="230"/>
      <c r="JUA10" s="230"/>
      <c r="JUB10" s="230"/>
      <c r="JUC10" s="230"/>
      <c r="JUD10" s="230"/>
      <c r="JUE10" s="231"/>
      <c r="JUF10" s="231"/>
      <c r="JUG10" s="231"/>
      <c r="JUH10" s="231"/>
      <c r="JUI10" s="231"/>
      <c r="JUJ10" s="231"/>
      <c r="JUK10" s="230"/>
      <c r="JUL10" s="230"/>
      <c r="JUM10" s="230"/>
      <c r="JUN10" s="230"/>
      <c r="JUO10" s="230"/>
      <c r="JUP10" s="230"/>
      <c r="JUQ10" s="230"/>
      <c r="JUR10" s="231"/>
      <c r="JUS10" s="231"/>
      <c r="JUT10" s="231"/>
      <c r="JUU10" s="231"/>
      <c r="JUV10" s="231"/>
      <c r="JUW10" s="231"/>
      <c r="JUX10" s="230"/>
      <c r="JUY10" s="230"/>
      <c r="JUZ10" s="230"/>
      <c r="JVA10" s="230"/>
      <c r="JVB10" s="230"/>
      <c r="JVC10" s="230"/>
      <c r="JVD10" s="230"/>
      <c r="JVE10" s="231"/>
      <c r="JVF10" s="231"/>
      <c r="JVG10" s="231"/>
      <c r="JVH10" s="231"/>
      <c r="JVI10" s="231"/>
      <c r="JVJ10" s="231"/>
      <c r="JVK10" s="230"/>
      <c r="JVL10" s="230"/>
      <c r="JVM10" s="230"/>
      <c r="JVN10" s="230"/>
      <c r="JVO10" s="230"/>
      <c r="JVP10" s="230"/>
      <c r="JVQ10" s="230"/>
      <c r="JVR10" s="231"/>
      <c r="JVS10" s="231"/>
      <c r="JVT10" s="231"/>
      <c r="JVU10" s="231"/>
      <c r="JVV10" s="231"/>
      <c r="JVW10" s="231"/>
      <c r="JVX10" s="230"/>
      <c r="JVY10" s="230"/>
      <c r="JVZ10" s="230"/>
      <c r="JWA10" s="230"/>
      <c r="JWB10" s="230"/>
      <c r="JWC10" s="230"/>
      <c r="JWD10" s="230"/>
      <c r="JWE10" s="231"/>
      <c r="JWF10" s="231"/>
      <c r="JWG10" s="231"/>
      <c r="JWH10" s="231"/>
      <c r="JWI10" s="231"/>
      <c r="JWJ10" s="231"/>
      <c r="JWK10" s="230"/>
      <c r="JWL10" s="230"/>
      <c r="JWM10" s="230"/>
      <c r="JWN10" s="230"/>
      <c r="JWO10" s="230"/>
      <c r="JWP10" s="230"/>
      <c r="JWQ10" s="230"/>
      <c r="JWR10" s="231"/>
      <c r="JWS10" s="231"/>
      <c r="JWT10" s="231"/>
      <c r="JWU10" s="231"/>
      <c r="JWV10" s="231"/>
      <c r="JWW10" s="231"/>
      <c r="JWX10" s="230"/>
      <c r="JWY10" s="230"/>
      <c r="JWZ10" s="230"/>
      <c r="JXA10" s="230"/>
      <c r="JXB10" s="230"/>
      <c r="JXC10" s="230"/>
      <c r="JXD10" s="230"/>
      <c r="JXE10" s="231"/>
      <c r="JXF10" s="231"/>
      <c r="JXG10" s="231"/>
      <c r="JXH10" s="231"/>
      <c r="JXI10" s="231"/>
      <c r="JXJ10" s="231"/>
      <c r="JXK10" s="230"/>
      <c r="JXL10" s="230"/>
      <c r="JXM10" s="230"/>
      <c r="JXN10" s="230"/>
      <c r="JXO10" s="230"/>
      <c r="JXP10" s="230"/>
      <c r="JXQ10" s="230"/>
      <c r="JXR10" s="231"/>
      <c r="JXS10" s="231"/>
      <c r="JXT10" s="231"/>
      <c r="JXU10" s="231"/>
      <c r="JXV10" s="231"/>
      <c r="JXW10" s="231"/>
      <c r="JXX10" s="230"/>
      <c r="JXY10" s="230"/>
      <c r="JXZ10" s="230"/>
      <c r="JYA10" s="230"/>
      <c r="JYB10" s="230"/>
      <c r="JYC10" s="230"/>
      <c r="JYD10" s="230"/>
      <c r="JYE10" s="231"/>
      <c r="JYF10" s="231"/>
      <c r="JYG10" s="231"/>
      <c r="JYH10" s="231"/>
      <c r="JYI10" s="231"/>
      <c r="JYJ10" s="231"/>
      <c r="JYK10" s="230"/>
      <c r="JYL10" s="230"/>
      <c r="JYM10" s="230"/>
      <c r="JYN10" s="230"/>
      <c r="JYO10" s="230"/>
      <c r="JYP10" s="230"/>
      <c r="JYQ10" s="230"/>
      <c r="JYR10" s="231"/>
      <c r="JYS10" s="231"/>
      <c r="JYT10" s="231"/>
      <c r="JYU10" s="231"/>
      <c r="JYV10" s="231"/>
      <c r="JYW10" s="231"/>
      <c r="JYX10" s="230"/>
      <c r="JYY10" s="230"/>
      <c r="JYZ10" s="230"/>
      <c r="JZA10" s="230"/>
      <c r="JZB10" s="230"/>
      <c r="JZC10" s="230"/>
      <c r="JZD10" s="230"/>
      <c r="JZE10" s="231"/>
      <c r="JZF10" s="231"/>
      <c r="JZG10" s="231"/>
      <c r="JZH10" s="231"/>
      <c r="JZI10" s="231"/>
      <c r="JZJ10" s="231"/>
      <c r="JZK10" s="230"/>
      <c r="JZL10" s="230"/>
      <c r="JZM10" s="230"/>
      <c r="JZN10" s="230"/>
      <c r="JZO10" s="230"/>
      <c r="JZP10" s="230"/>
      <c r="JZQ10" s="230"/>
      <c r="JZR10" s="231"/>
      <c r="JZS10" s="231"/>
      <c r="JZT10" s="231"/>
      <c r="JZU10" s="231"/>
      <c r="JZV10" s="231"/>
      <c r="JZW10" s="231"/>
      <c r="JZX10" s="230"/>
      <c r="JZY10" s="230"/>
      <c r="JZZ10" s="230"/>
      <c r="KAA10" s="230"/>
      <c r="KAB10" s="230"/>
      <c r="KAC10" s="230"/>
      <c r="KAD10" s="230"/>
      <c r="KAE10" s="231"/>
      <c r="KAF10" s="231"/>
      <c r="KAG10" s="231"/>
      <c r="KAH10" s="231"/>
      <c r="KAI10" s="231"/>
      <c r="KAJ10" s="231"/>
      <c r="KAK10" s="230"/>
      <c r="KAL10" s="230"/>
      <c r="KAM10" s="230"/>
      <c r="KAN10" s="230"/>
      <c r="KAO10" s="230"/>
      <c r="KAP10" s="230"/>
      <c r="KAQ10" s="230"/>
      <c r="KAR10" s="231"/>
      <c r="KAS10" s="231"/>
      <c r="KAT10" s="231"/>
      <c r="KAU10" s="231"/>
      <c r="KAV10" s="231"/>
      <c r="KAW10" s="231"/>
      <c r="KAX10" s="230"/>
      <c r="KAY10" s="230"/>
      <c r="KAZ10" s="230"/>
      <c r="KBA10" s="230"/>
      <c r="KBB10" s="230"/>
      <c r="KBC10" s="230"/>
      <c r="KBD10" s="230"/>
      <c r="KBE10" s="231"/>
      <c r="KBF10" s="231"/>
      <c r="KBG10" s="231"/>
      <c r="KBH10" s="231"/>
      <c r="KBI10" s="231"/>
      <c r="KBJ10" s="231"/>
      <c r="KBK10" s="230"/>
      <c r="KBL10" s="230"/>
      <c r="KBM10" s="230"/>
      <c r="KBN10" s="230"/>
      <c r="KBO10" s="230"/>
      <c r="KBP10" s="230"/>
      <c r="KBQ10" s="230"/>
      <c r="KBR10" s="231"/>
      <c r="KBS10" s="231"/>
      <c r="KBT10" s="231"/>
      <c r="KBU10" s="231"/>
      <c r="KBV10" s="231"/>
      <c r="KBW10" s="231"/>
      <c r="KBX10" s="230"/>
      <c r="KBY10" s="230"/>
      <c r="KBZ10" s="230"/>
      <c r="KCA10" s="230"/>
      <c r="KCB10" s="230"/>
      <c r="KCC10" s="230"/>
      <c r="KCD10" s="230"/>
      <c r="KCE10" s="231"/>
      <c r="KCF10" s="231"/>
      <c r="KCG10" s="231"/>
      <c r="KCH10" s="231"/>
      <c r="KCI10" s="231"/>
      <c r="KCJ10" s="231"/>
      <c r="KCK10" s="230"/>
      <c r="KCL10" s="230"/>
      <c r="KCM10" s="230"/>
      <c r="KCN10" s="230"/>
      <c r="KCO10" s="230"/>
      <c r="KCP10" s="230"/>
      <c r="KCQ10" s="230"/>
      <c r="KCR10" s="231"/>
      <c r="KCS10" s="231"/>
      <c r="KCT10" s="231"/>
      <c r="KCU10" s="231"/>
      <c r="KCV10" s="231"/>
      <c r="KCW10" s="231"/>
      <c r="KCX10" s="230"/>
      <c r="KCY10" s="230"/>
      <c r="KCZ10" s="230"/>
      <c r="KDA10" s="230"/>
      <c r="KDB10" s="230"/>
      <c r="KDC10" s="230"/>
      <c r="KDD10" s="230"/>
      <c r="KDE10" s="231"/>
      <c r="KDF10" s="231"/>
      <c r="KDG10" s="231"/>
      <c r="KDH10" s="231"/>
      <c r="KDI10" s="231"/>
      <c r="KDJ10" s="231"/>
      <c r="KDK10" s="230"/>
      <c r="KDL10" s="230"/>
      <c r="KDM10" s="230"/>
      <c r="KDN10" s="230"/>
      <c r="KDO10" s="230"/>
      <c r="KDP10" s="230"/>
      <c r="KDQ10" s="230"/>
      <c r="KDR10" s="231"/>
      <c r="KDS10" s="231"/>
      <c r="KDT10" s="231"/>
      <c r="KDU10" s="231"/>
      <c r="KDV10" s="231"/>
      <c r="KDW10" s="231"/>
      <c r="KDX10" s="230"/>
      <c r="KDY10" s="230"/>
      <c r="KDZ10" s="230"/>
      <c r="KEA10" s="230"/>
      <c r="KEB10" s="230"/>
      <c r="KEC10" s="230"/>
      <c r="KED10" s="230"/>
      <c r="KEE10" s="231"/>
      <c r="KEF10" s="231"/>
      <c r="KEG10" s="231"/>
      <c r="KEH10" s="231"/>
      <c r="KEI10" s="231"/>
      <c r="KEJ10" s="231"/>
      <c r="KEK10" s="230"/>
      <c r="KEL10" s="230"/>
      <c r="KEM10" s="230"/>
      <c r="KEN10" s="230"/>
      <c r="KEO10" s="230"/>
      <c r="KEP10" s="230"/>
      <c r="KEQ10" s="230"/>
      <c r="KER10" s="231"/>
      <c r="KES10" s="231"/>
      <c r="KET10" s="231"/>
      <c r="KEU10" s="231"/>
      <c r="KEV10" s="231"/>
      <c r="KEW10" s="231"/>
      <c r="KEX10" s="230"/>
      <c r="KEY10" s="230"/>
      <c r="KEZ10" s="230"/>
      <c r="KFA10" s="230"/>
      <c r="KFB10" s="230"/>
      <c r="KFC10" s="230"/>
      <c r="KFD10" s="230"/>
      <c r="KFE10" s="231"/>
      <c r="KFF10" s="231"/>
      <c r="KFG10" s="231"/>
      <c r="KFH10" s="231"/>
      <c r="KFI10" s="231"/>
      <c r="KFJ10" s="231"/>
      <c r="KFK10" s="230"/>
      <c r="KFL10" s="230"/>
      <c r="KFM10" s="230"/>
      <c r="KFN10" s="230"/>
      <c r="KFO10" s="230"/>
      <c r="KFP10" s="230"/>
      <c r="KFQ10" s="230"/>
      <c r="KFR10" s="231"/>
      <c r="KFS10" s="231"/>
      <c r="KFT10" s="231"/>
      <c r="KFU10" s="231"/>
      <c r="KFV10" s="231"/>
      <c r="KFW10" s="231"/>
      <c r="KFX10" s="230"/>
      <c r="KFY10" s="230"/>
      <c r="KFZ10" s="230"/>
      <c r="KGA10" s="230"/>
      <c r="KGB10" s="230"/>
      <c r="KGC10" s="230"/>
      <c r="KGD10" s="230"/>
      <c r="KGE10" s="231"/>
      <c r="KGF10" s="231"/>
      <c r="KGG10" s="231"/>
      <c r="KGH10" s="231"/>
      <c r="KGI10" s="231"/>
      <c r="KGJ10" s="231"/>
      <c r="KGK10" s="230"/>
      <c r="KGL10" s="230"/>
      <c r="KGM10" s="230"/>
      <c r="KGN10" s="230"/>
      <c r="KGO10" s="230"/>
      <c r="KGP10" s="230"/>
      <c r="KGQ10" s="230"/>
      <c r="KGR10" s="231"/>
      <c r="KGS10" s="231"/>
      <c r="KGT10" s="231"/>
      <c r="KGU10" s="231"/>
      <c r="KGV10" s="231"/>
      <c r="KGW10" s="231"/>
      <c r="KGX10" s="230"/>
      <c r="KGY10" s="230"/>
      <c r="KGZ10" s="230"/>
      <c r="KHA10" s="230"/>
      <c r="KHB10" s="230"/>
      <c r="KHC10" s="230"/>
      <c r="KHD10" s="230"/>
      <c r="KHE10" s="231"/>
      <c r="KHF10" s="231"/>
      <c r="KHG10" s="231"/>
      <c r="KHH10" s="231"/>
      <c r="KHI10" s="231"/>
      <c r="KHJ10" s="231"/>
      <c r="KHK10" s="230"/>
      <c r="KHL10" s="230"/>
      <c r="KHM10" s="230"/>
      <c r="KHN10" s="230"/>
      <c r="KHO10" s="230"/>
      <c r="KHP10" s="230"/>
      <c r="KHQ10" s="230"/>
      <c r="KHR10" s="231"/>
      <c r="KHS10" s="231"/>
      <c r="KHT10" s="231"/>
      <c r="KHU10" s="231"/>
      <c r="KHV10" s="231"/>
      <c r="KHW10" s="231"/>
      <c r="KHX10" s="230"/>
      <c r="KHY10" s="230"/>
      <c r="KHZ10" s="230"/>
      <c r="KIA10" s="230"/>
      <c r="KIB10" s="230"/>
      <c r="KIC10" s="230"/>
      <c r="KID10" s="230"/>
      <c r="KIE10" s="231"/>
      <c r="KIF10" s="231"/>
      <c r="KIG10" s="231"/>
      <c r="KIH10" s="231"/>
      <c r="KII10" s="231"/>
      <c r="KIJ10" s="231"/>
      <c r="KIK10" s="230"/>
      <c r="KIL10" s="230"/>
      <c r="KIM10" s="230"/>
      <c r="KIN10" s="230"/>
      <c r="KIO10" s="230"/>
      <c r="KIP10" s="230"/>
      <c r="KIQ10" s="230"/>
      <c r="KIR10" s="231"/>
      <c r="KIS10" s="231"/>
      <c r="KIT10" s="231"/>
      <c r="KIU10" s="231"/>
      <c r="KIV10" s="231"/>
      <c r="KIW10" s="231"/>
      <c r="KIX10" s="230"/>
      <c r="KIY10" s="230"/>
      <c r="KIZ10" s="230"/>
      <c r="KJA10" s="230"/>
      <c r="KJB10" s="230"/>
      <c r="KJC10" s="230"/>
      <c r="KJD10" s="230"/>
      <c r="KJE10" s="231"/>
      <c r="KJF10" s="231"/>
      <c r="KJG10" s="231"/>
      <c r="KJH10" s="231"/>
      <c r="KJI10" s="231"/>
      <c r="KJJ10" s="231"/>
      <c r="KJK10" s="230"/>
      <c r="KJL10" s="230"/>
      <c r="KJM10" s="230"/>
      <c r="KJN10" s="230"/>
      <c r="KJO10" s="230"/>
      <c r="KJP10" s="230"/>
      <c r="KJQ10" s="230"/>
      <c r="KJR10" s="231"/>
      <c r="KJS10" s="231"/>
      <c r="KJT10" s="231"/>
      <c r="KJU10" s="231"/>
      <c r="KJV10" s="231"/>
      <c r="KJW10" s="231"/>
      <c r="KJX10" s="230"/>
      <c r="KJY10" s="230"/>
      <c r="KJZ10" s="230"/>
      <c r="KKA10" s="230"/>
      <c r="KKB10" s="230"/>
      <c r="KKC10" s="230"/>
      <c r="KKD10" s="230"/>
      <c r="KKE10" s="231"/>
      <c r="KKF10" s="231"/>
      <c r="KKG10" s="231"/>
      <c r="KKH10" s="231"/>
      <c r="KKI10" s="231"/>
      <c r="KKJ10" s="231"/>
      <c r="KKK10" s="230"/>
      <c r="KKL10" s="230"/>
      <c r="KKM10" s="230"/>
      <c r="KKN10" s="230"/>
      <c r="KKO10" s="230"/>
      <c r="KKP10" s="230"/>
      <c r="KKQ10" s="230"/>
      <c r="KKR10" s="231"/>
      <c r="KKS10" s="231"/>
      <c r="KKT10" s="231"/>
      <c r="KKU10" s="231"/>
      <c r="KKV10" s="231"/>
      <c r="KKW10" s="231"/>
      <c r="KKX10" s="230"/>
      <c r="KKY10" s="230"/>
      <c r="KKZ10" s="230"/>
      <c r="KLA10" s="230"/>
      <c r="KLB10" s="230"/>
      <c r="KLC10" s="230"/>
      <c r="KLD10" s="230"/>
      <c r="KLE10" s="231"/>
      <c r="KLF10" s="231"/>
      <c r="KLG10" s="231"/>
      <c r="KLH10" s="231"/>
      <c r="KLI10" s="231"/>
      <c r="KLJ10" s="231"/>
      <c r="KLK10" s="230"/>
      <c r="KLL10" s="230"/>
      <c r="KLM10" s="230"/>
      <c r="KLN10" s="230"/>
      <c r="KLO10" s="230"/>
      <c r="KLP10" s="230"/>
      <c r="KLQ10" s="230"/>
      <c r="KLR10" s="231"/>
      <c r="KLS10" s="231"/>
      <c r="KLT10" s="231"/>
      <c r="KLU10" s="231"/>
      <c r="KLV10" s="231"/>
      <c r="KLW10" s="231"/>
      <c r="KLX10" s="230"/>
      <c r="KLY10" s="230"/>
      <c r="KLZ10" s="230"/>
      <c r="KMA10" s="230"/>
      <c r="KMB10" s="230"/>
      <c r="KMC10" s="230"/>
      <c r="KMD10" s="230"/>
      <c r="KME10" s="231"/>
      <c r="KMF10" s="231"/>
      <c r="KMG10" s="231"/>
      <c r="KMH10" s="231"/>
      <c r="KMI10" s="231"/>
      <c r="KMJ10" s="231"/>
      <c r="KMK10" s="230"/>
      <c r="KML10" s="230"/>
      <c r="KMM10" s="230"/>
      <c r="KMN10" s="230"/>
      <c r="KMO10" s="230"/>
      <c r="KMP10" s="230"/>
      <c r="KMQ10" s="230"/>
      <c r="KMR10" s="231"/>
      <c r="KMS10" s="231"/>
      <c r="KMT10" s="231"/>
      <c r="KMU10" s="231"/>
      <c r="KMV10" s="231"/>
      <c r="KMW10" s="231"/>
      <c r="KMX10" s="230"/>
      <c r="KMY10" s="230"/>
      <c r="KMZ10" s="230"/>
      <c r="KNA10" s="230"/>
      <c r="KNB10" s="230"/>
      <c r="KNC10" s="230"/>
      <c r="KND10" s="230"/>
      <c r="KNE10" s="231"/>
      <c r="KNF10" s="231"/>
      <c r="KNG10" s="231"/>
      <c r="KNH10" s="231"/>
      <c r="KNI10" s="231"/>
      <c r="KNJ10" s="231"/>
      <c r="KNK10" s="230"/>
      <c r="KNL10" s="230"/>
      <c r="KNM10" s="230"/>
      <c r="KNN10" s="230"/>
      <c r="KNO10" s="230"/>
      <c r="KNP10" s="230"/>
      <c r="KNQ10" s="230"/>
      <c r="KNR10" s="231"/>
      <c r="KNS10" s="231"/>
      <c r="KNT10" s="231"/>
      <c r="KNU10" s="231"/>
      <c r="KNV10" s="231"/>
      <c r="KNW10" s="231"/>
      <c r="KNX10" s="230"/>
      <c r="KNY10" s="230"/>
      <c r="KNZ10" s="230"/>
      <c r="KOA10" s="230"/>
      <c r="KOB10" s="230"/>
      <c r="KOC10" s="230"/>
      <c r="KOD10" s="230"/>
      <c r="KOE10" s="231"/>
      <c r="KOF10" s="231"/>
      <c r="KOG10" s="231"/>
      <c r="KOH10" s="231"/>
      <c r="KOI10" s="231"/>
      <c r="KOJ10" s="231"/>
      <c r="KOK10" s="230"/>
      <c r="KOL10" s="230"/>
      <c r="KOM10" s="230"/>
      <c r="KON10" s="230"/>
      <c r="KOO10" s="230"/>
      <c r="KOP10" s="230"/>
      <c r="KOQ10" s="230"/>
      <c r="KOR10" s="231"/>
      <c r="KOS10" s="231"/>
      <c r="KOT10" s="231"/>
      <c r="KOU10" s="231"/>
      <c r="KOV10" s="231"/>
      <c r="KOW10" s="231"/>
      <c r="KOX10" s="230"/>
      <c r="KOY10" s="230"/>
      <c r="KOZ10" s="230"/>
      <c r="KPA10" s="230"/>
      <c r="KPB10" s="230"/>
      <c r="KPC10" s="230"/>
      <c r="KPD10" s="230"/>
      <c r="KPE10" s="231"/>
      <c r="KPF10" s="231"/>
      <c r="KPG10" s="231"/>
      <c r="KPH10" s="231"/>
      <c r="KPI10" s="231"/>
      <c r="KPJ10" s="231"/>
      <c r="KPK10" s="230"/>
      <c r="KPL10" s="230"/>
      <c r="KPM10" s="230"/>
      <c r="KPN10" s="230"/>
      <c r="KPO10" s="230"/>
      <c r="KPP10" s="230"/>
      <c r="KPQ10" s="230"/>
      <c r="KPR10" s="231"/>
      <c r="KPS10" s="231"/>
      <c r="KPT10" s="231"/>
      <c r="KPU10" s="231"/>
      <c r="KPV10" s="231"/>
      <c r="KPW10" s="231"/>
      <c r="KPX10" s="230"/>
      <c r="KPY10" s="230"/>
      <c r="KPZ10" s="230"/>
      <c r="KQA10" s="230"/>
      <c r="KQB10" s="230"/>
      <c r="KQC10" s="230"/>
      <c r="KQD10" s="230"/>
      <c r="KQE10" s="231"/>
      <c r="KQF10" s="231"/>
      <c r="KQG10" s="231"/>
      <c r="KQH10" s="231"/>
      <c r="KQI10" s="231"/>
      <c r="KQJ10" s="231"/>
      <c r="KQK10" s="230"/>
      <c r="KQL10" s="230"/>
      <c r="KQM10" s="230"/>
      <c r="KQN10" s="230"/>
      <c r="KQO10" s="230"/>
      <c r="KQP10" s="230"/>
      <c r="KQQ10" s="230"/>
      <c r="KQR10" s="231"/>
      <c r="KQS10" s="231"/>
      <c r="KQT10" s="231"/>
      <c r="KQU10" s="231"/>
      <c r="KQV10" s="231"/>
      <c r="KQW10" s="231"/>
      <c r="KQX10" s="230"/>
      <c r="KQY10" s="230"/>
      <c r="KQZ10" s="230"/>
      <c r="KRA10" s="230"/>
      <c r="KRB10" s="230"/>
      <c r="KRC10" s="230"/>
      <c r="KRD10" s="230"/>
      <c r="KRE10" s="231"/>
      <c r="KRF10" s="231"/>
      <c r="KRG10" s="231"/>
      <c r="KRH10" s="231"/>
      <c r="KRI10" s="231"/>
      <c r="KRJ10" s="231"/>
      <c r="KRK10" s="230"/>
      <c r="KRL10" s="230"/>
      <c r="KRM10" s="230"/>
      <c r="KRN10" s="230"/>
      <c r="KRO10" s="230"/>
      <c r="KRP10" s="230"/>
      <c r="KRQ10" s="230"/>
      <c r="KRR10" s="231"/>
      <c r="KRS10" s="231"/>
      <c r="KRT10" s="231"/>
      <c r="KRU10" s="231"/>
      <c r="KRV10" s="231"/>
      <c r="KRW10" s="231"/>
      <c r="KRX10" s="230"/>
      <c r="KRY10" s="230"/>
      <c r="KRZ10" s="230"/>
      <c r="KSA10" s="230"/>
      <c r="KSB10" s="230"/>
      <c r="KSC10" s="230"/>
      <c r="KSD10" s="230"/>
      <c r="KSE10" s="231"/>
      <c r="KSF10" s="231"/>
      <c r="KSG10" s="231"/>
      <c r="KSH10" s="231"/>
      <c r="KSI10" s="231"/>
      <c r="KSJ10" s="231"/>
      <c r="KSK10" s="230"/>
      <c r="KSL10" s="230"/>
      <c r="KSM10" s="230"/>
      <c r="KSN10" s="230"/>
      <c r="KSO10" s="230"/>
      <c r="KSP10" s="230"/>
      <c r="KSQ10" s="230"/>
      <c r="KSR10" s="231"/>
      <c r="KSS10" s="231"/>
      <c r="KST10" s="231"/>
      <c r="KSU10" s="231"/>
      <c r="KSV10" s="231"/>
      <c r="KSW10" s="231"/>
      <c r="KSX10" s="230"/>
      <c r="KSY10" s="230"/>
      <c r="KSZ10" s="230"/>
      <c r="KTA10" s="230"/>
      <c r="KTB10" s="230"/>
      <c r="KTC10" s="230"/>
      <c r="KTD10" s="230"/>
      <c r="KTE10" s="231"/>
      <c r="KTF10" s="231"/>
      <c r="KTG10" s="231"/>
      <c r="KTH10" s="231"/>
      <c r="KTI10" s="231"/>
      <c r="KTJ10" s="231"/>
      <c r="KTK10" s="230"/>
      <c r="KTL10" s="230"/>
      <c r="KTM10" s="230"/>
      <c r="KTN10" s="230"/>
      <c r="KTO10" s="230"/>
      <c r="KTP10" s="230"/>
      <c r="KTQ10" s="230"/>
      <c r="KTR10" s="231"/>
      <c r="KTS10" s="231"/>
      <c r="KTT10" s="231"/>
      <c r="KTU10" s="231"/>
      <c r="KTV10" s="231"/>
      <c r="KTW10" s="231"/>
      <c r="KTX10" s="230"/>
      <c r="KTY10" s="230"/>
      <c r="KTZ10" s="230"/>
      <c r="KUA10" s="230"/>
      <c r="KUB10" s="230"/>
      <c r="KUC10" s="230"/>
      <c r="KUD10" s="230"/>
      <c r="KUE10" s="231"/>
      <c r="KUF10" s="231"/>
      <c r="KUG10" s="231"/>
      <c r="KUH10" s="231"/>
      <c r="KUI10" s="231"/>
      <c r="KUJ10" s="231"/>
      <c r="KUK10" s="230"/>
      <c r="KUL10" s="230"/>
      <c r="KUM10" s="230"/>
      <c r="KUN10" s="230"/>
      <c r="KUO10" s="230"/>
      <c r="KUP10" s="230"/>
      <c r="KUQ10" s="230"/>
      <c r="KUR10" s="231"/>
      <c r="KUS10" s="231"/>
      <c r="KUT10" s="231"/>
      <c r="KUU10" s="231"/>
      <c r="KUV10" s="231"/>
      <c r="KUW10" s="231"/>
      <c r="KUX10" s="230"/>
      <c r="KUY10" s="230"/>
      <c r="KUZ10" s="230"/>
      <c r="KVA10" s="230"/>
      <c r="KVB10" s="230"/>
      <c r="KVC10" s="230"/>
      <c r="KVD10" s="230"/>
      <c r="KVE10" s="231"/>
      <c r="KVF10" s="231"/>
      <c r="KVG10" s="231"/>
      <c r="KVH10" s="231"/>
      <c r="KVI10" s="231"/>
      <c r="KVJ10" s="231"/>
      <c r="KVK10" s="230"/>
      <c r="KVL10" s="230"/>
      <c r="KVM10" s="230"/>
      <c r="KVN10" s="230"/>
      <c r="KVO10" s="230"/>
      <c r="KVP10" s="230"/>
      <c r="KVQ10" s="230"/>
      <c r="KVR10" s="231"/>
      <c r="KVS10" s="231"/>
      <c r="KVT10" s="231"/>
      <c r="KVU10" s="231"/>
      <c r="KVV10" s="231"/>
      <c r="KVW10" s="231"/>
      <c r="KVX10" s="230"/>
      <c r="KVY10" s="230"/>
      <c r="KVZ10" s="230"/>
      <c r="KWA10" s="230"/>
      <c r="KWB10" s="230"/>
      <c r="KWC10" s="230"/>
      <c r="KWD10" s="230"/>
      <c r="KWE10" s="231"/>
      <c r="KWF10" s="231"/>
      <c r="KWG10" s="231"/>
      <c r="KWH10" s="231"/>
      <c r="KWI10" s="231"/>
      <c r="KWJ10" s="231"/>
      <c r="KWK10" s="230"/>
      <c r="KWL10" s="230"/>
      <c r="KWM10" s="230"/>
      <c r="KWN10" s="230"/>
      <c r="KWO10" s="230"/>
      <c r="KWP10" s="230"/>
      <c r="KWQ10" s="230"/>
      <c r="KWR10" s="231"/>
      <c r="KWS10" s="231"/>
      <c r="KWT10" s="231"/>
      <c r="KWU10" s="231"/>
      <c r="KWV10" s="231"/>
      <c r="KWW10" s="231"/>
      <c r="KWX10" s="230"/>
      <c r="KWY10" s="230"/>
      <c r="KWZ10" s="230"/>
      <c r="KXA10" s="230"/>
      <c r="KXB10" s="230"/>
      <c r="KXC10" s="230"/>
      <c r="KXD10" s="230"/>
      <c r="KXE10" s="231"/>
      <c r="KXF10" s="231"/>
      <c r="KXG10" s="231"/>
      <c r="KXH10" s="231"/>
      <c r="KXI10" s="231"/>
      <c r="KXJ10" s="231"/>
      <c r="KXK10" s="230"/>
      <c r="KXL10" s="230"/>
      <c r="KXM10" s="230"/>
      <c r="KXN10" s="230"/>
      <c r="KXO10" s="230"/>
      <c r="KXP10" s="230"/>
      <c r="KXQ10" s="230"/>
      <c r="KXR10" s="231"/>
      <c r="KXS10" s="231"/>
      <c r="KXT10" s="231"/>
      <c r="KXU10" s="231"/>
      <c r="KXV10" s="231"/>
      <c r="KXW10" s="231"/>
      <c r="KXX10" s="230"/>
      <c r="KXY10" s="230"/>
      <c r="KXZ10" s="230"/>
      <c r="KYA10" s="230"/>
      <c r="KYB10" s="230"/>
      <c r="KYC10" s="230"/>
      <c r="KYD10" s="230"/>
      <c r="KYE10" s="231"/>
      <c r="KYF10" s="231"/>
      <c r="KYG10" s="231"/>
      <c r="KYH10" s="231"/>
      <c r="KYI10" s="231"/>
      <c r="KYJ10" s="231"/>
      <c r="KYK10" s="230"/>
      <c r="KYL10" s="230"/>
      <c r="KYM10" s="230"/>
      <c r="KYN10" s="230"/>
      <c r="KYO10" s="230"/>
      <c r="KYP10" s="230"/>
      <c r="KYQ10" s="230"/>
      <c r="KYR10" s="231"/>
      <c r="KYS10" s="231"/>
      <c r="KYT10" s="231"/>
      <c r="KYU10" s="231"/>
      <c r="KYV10" s="231"/>
      <c r="KYW10" s="231"/>
      <c r="KYX10" s="230"/>
      <c r="KYY10" s="230"/>
      <c r="KYZ10" s="230"/>
      <c r="KZA10" s="230"/>
      <c r="KZB10" s="230"/>
      <c r="KZC10" s="230"/>
      <c r="KZD10" s="230"/>
      <c r="KZE10" s="231"/>
      <c r="KZF10" s="231"/>
      <c r="KZG10" s="231"/>
      <c r="KZH10" s="231"/>
      <c r="KZI10" s="231"/>
      <c r="KZJ10" s="231"/>
      <c r="KZK10" s="230"/>
      <c r="KZL10" s="230"/>
      <c r="KZM10" s="230"/>
      <c r="KZN10" s="230"/>
      <c r="KZO10" s="230"/>
      <c r="KZP10" s="230"/>
      <c r="KZQ10" s="230"/>
      <c r="KZR10" s="231"/>
      <c r="KZS10" s="231"/>
      <c r="KZT10" s="231"/>
      <c r="KZU10" s="231"/>
      <c r="KZV10" s="231"/>
      <c r="KZW10" s="231"/>
      <c r="KZX10" s="230"/>
      <c r="KZY10" s="230"/>
      <c r="KZZ10" s="230"/>
      <c r="LAA10" s="230"/>
      <c r="LAB10" s="230"/>
      <c r="LAC10" s="230"/>
      <c r="LAD10" s="230"/>
      <c r="LAE10" s="231"/>
      <c r="LAF10" s="231"/>
      <c r="LAG10" s="231"/>
      <c r="LAH10" s="231"/>
      <c r="LAI10" s="231"/>
      <c r="LAJ10" s="231"/>
      <c r="LAK10" s="230"/>
      <c r="LAL10" s="230"/>
      <c r="LAM10" s="230"/>
      <c r="LAN10" s="230"/>
      <c r="LAO10" s="230"/>
      <c r="LAP10" s="230"/>
      <c r="LAQ10" s="230"/>
      <c r="LAR10" s="231"/>
      <c r="LAS10" s="231"/>
      <c r="LAT10" s="231"/>
      <c r="LAU10" s="231"/>
      <c r="LAV10" s="231"/>
      <c r="LAW10" s="231"/>
      <c r="LAX10" s="230"/>
      <c r="LAY10" s="230"/>
      <c r="LAZ10" s="230"/>
      <c r="LBA10" s="230"/>
      <c r="LBB10" s="230"/>
      <c r="LBC10" s="230"/>
      <c r="LBD10" s="230"/>
      <c r="LBE10" s="231"/>
      <c r="LBF10" s="231"/>
      <c r="LBG10" s="231"/>
      <c r="LBH10" s="231"/>
      <c r="LBI10" s="231"/>
      <c r="LBJ10" s="231"/>
      <c r="LBK10" s="230"/>
      <c r="LBL10" s="230"/>
      <c r="LBM10" s="230"/>
      <c r="LBN10" s="230"/>
      <c r="LBO10" s="230"/>
      <c r="LBP10" s="230"/>
      <c r="LBQ10" s="230"/>
      <c r="LBR10" s="231"/>
      <c r="LBS10" s="231"/>
      <c r="LBT10" s="231"/>
      <c r="LBU10" s="231"/>
      <c r="LBV10" s="231"/>
      <c r="LBW10" s="231"/>
      <c r="LBX10" s="230"/>
      <c r="LBY10" s="230"/>
      <c r="LBZ10" s="230"/>
      <c r="LCA10" s="230"/>
      <c r="LCB10" s="230"/>
      <c r="LCC10" s="230"/>
      <c r="LCD10" s="230"/>
      <c r="LCE10" s="231"/>
      <c r="LCF10" s="231"/>
      <c r="LCG10" s="231"/>
      <c r="LCH10" s="231"/>
      <c r="LCI10" s="231"/>
      <c r="LCJ10" s="231"/>
      <c r="LCK10" s="230"/>
      <c r="LCL10" s="230"/>
      <c r="LCM10" s="230"/>
      <c r="LCN10" s="230"/>
      <c r="LCO10" s="230"/>
      <c r="LCP10" s="230"/>
      <c r="LCQ10" s="230"/>
      <c r="LCR10" s="231"/>
      <c r="LCS10" s="231"/>
      <c r="LCT10" s="231"/>
      <c r="LCU10" s="231"/>
      <c r="LCV10" s="231"/>
      <c r="LCW10" s="231"/>
      <c r="LCX10" s="230"/>
      <c r="LCY10" s="230"/>
      <c r="LCZ10" s="230"/>
      <c r="LDA10" s="230"/>
      <c r="LDB10" s="230"/>
      <c r="LDC10" s="230"/>
      <c r="LDD10" s="230"/>
      <c r="LDE10" s="231"/>
      <c r="LDF10" s="231"/>
      <c r="LDG10" s="231"/>
      <c r="LDH10" s="231"/>
      <c r="LDI10" s="231"/>
      <c r="LDJ10" s="231"/>
      <c r="LDK10" s="230"/>
      <c r="LDL10" s="230"/>
      <c r="LDM10" s="230"/>
      <c r="LDN10" s="230"/>
      <c r="LDO10" s="230"/>
      <c r="LDP10" s="230"/>
      <c r="LDQ10" s="230"/>
      <c r="LDR10" s="231"/>
      <c r="LDS10" s="231"/>
      <c r="LDT10" s="231"/>
      <c r="LDU10" s="231"/>
      <c r="LDV10" s="231"/>
      <c r="LDW10" s="231"/>
      <c r="LDX10" s="230"/>
      <c r="LDY10" s="230"/>
      <c r="LDZ10" s="230"/>
      <c r="LEA10" s="230"/>
      <c r="LEB10" s="230"/>
      <c r="LEC10" s="230"/>
      <c r="LED10" s="230"/>
      <c r="LEE10" s="231"/>
      <c r="LEF10" s="231"/>
      <c r="LEG10" s="231"/>
      <c r="LEH10" s="231"/>
      <c r="LEI10" s="231"/>
      <c r="LEJ10" s="231"/>
      <c r="LEK10" s="230"/>
      <c r="LEL10" s="230"/>
      <c r="LEM10" s="230"/>
      <c r="LEN10" s="230"/>
      <c r="LEO10" s="230"/>
      <c r="LEP10" s="230"/>
      <c r="LEQ10" s="230"/>
      <c r="LER10" s="231"/>
      <c r="LES10" s="231"/>
      <c r="LET10" s="231"/>
      <c r="LEU10" s="231"/>
      <c r="LEV10" s="231"/>
      <c r="LEW10" s="231"/>
      <c r="LEX10" s="230"/>
      <c r="LEY10" s="230"/>
      <c r="LEZ10" s="230"/>
      <c r="LFA10" s="230"/>
      <c r="LFB10" s="230"/>
      <c r="LFC10" s="230"/>
      <c r="LFD10" s="230"/>
      <c r="LFE10" s="231"/>
      <c r="LFF10" s="231"/>
      <c r="LFG10" s="231"/>
      <c r="LFH10" s="231"/>
      <c r="LFI10" s="231"/>
      <c r="LFJ10" s="231"/>
      <c r="LFK10" s="230"/>
      <c r="LFL10" s="230"/>
      <c r="LFM10" s="230"/>
      <c r="LFN10" s="230"/>
      <c r="LFO10" s="230"/>
      <c r="LFP10" s="230"/>
      <c r="LFQ10" s="230"/>
      <c r="LFR10" s="231"/>
      <c r="LFS10" s="231"/>
      <c r="LFT10" s="231"/>
      <c r="LFU10" s="231"/>
      <c r="LFV10" s="231"/>
      <c r="LFW10" s="231"/>
      <c r="LFX10" s="230"/>
      <c r="LFY10" s="230"/>
      <c r="LFZ10" s="230"/>
      <c r="LGA10" s="230"/>
      <c r="LGB10" s="230"/>
      <c r="LGC10" s="230"/>
      <c r="LGD10" s="230"/>
      <c r="LGE10" s="231"/>
      <c r="LGF10" s="231"/>
      <c r="LGG10" s="231"/>
      <c r="LGH10" s="231"/>
      <c r="LGI10" s="231"/>
      <c r="LGJ10" s="231"/>
      <c r="LGK10" s="230"/>
      <c r="LGL10" s="230"/>
      <c r="LGM10" s="230"/>
      <c r="LGN10" s="230"/>
      <c r="LGO10" s="230"/>
      <c r="LGP10" s="230"/>
      <c r="LGQ10" s="230"/>
      <c r="LGR10" s="231"/>
      <c r="LGS10" s="231"/>
      <c r="LGT10" s="231"/>
      <c r="LGU10" s="231"/>
      <c r="LGV10" s="231"/>
      <c r="LGW10" s="231"/>
      <c r="LGX10" s="230"/>
      <c r="LGY10" s="230"/>
      <c r="LGZ10" s="230"/>
      <c r="LHA10" s="230"/>
      <c r="LHB10" s="230"/>
      <c r="LHC10" s="230"/>
      <c r="LHD10" s="230"/>
      <c r="LHE10" s="231"/>
      <c r="LHF10" s="231"/>
      <c r="LHG10" s="231"/>
      <c r="LHH10" s="231"/>
      <c r="LHI10" s="231"/>
      <c r="LHJ10" s="231"/>
      <c r="LHK10" s="230"/>
      <c r="LHL10" s="230"/>
      <c r="LHM10" s="230"/>
      <c r="LHN10" s="230"/>
      <c r="LHO10" s="230"/>
      <c r="LHP10" s="230"/>
      <c r="LHQ10" s="230"/>
      <c r="LHR10" s="231"/>
      <c r="LHS10" s="231"/>
      <c r="LHT10" s="231"/>
      <c r="LHU10" s="231"/>
      <c r="LHV10" s="231"/>
      <c r="LHW10" s="231"/>
      <c r="LHX10" s="230"/>
      <c r="LHY10" s="230"/>
      <c r="LHZ10" s="230"/>
      <c r="LIA10" s="230"/>
      <c r="LIB10" s="230"/>
      <c r="LIC10" s="230"/>
      <c r="LID10" s="230"/>
      <c r="LIE10" s="231"/>
      <c r="LIF10" s="231"/>
      <c r="LIG10" s="231"/>
      <c r="LIH10" s="231"/>
      <c r="LII10" s="231"/>
      <c r="LIJ10" s="231"/>
      <c r="LIK10" s="230"/>
      <c r="LIL10" s="230"/>
      <c r="LIM10" s="230"/>
      <c r="LIN10" s="230"/>
      <c r="LIO10" s="230"/>
      <c r="LIP10" s="230"/>
      <c r="LIQ10" s="230"/>
      <c r="LIR10" s="231"/>
      <c r="LIS10" s="231"/>
      <c r="LIT10" s="231"/>
      <c r="LIU10" s="231"/>
      <c r="LIV10" s="231"/>
      <c r="LIW10" s="231"/>
      <c r="LIX10" s="230"/>
      <c r="LIY10" s="230"/>
      <c r="LIZ10" s="230"/>
      <c r="LJA10" s="230"/>
      <c r="LJB10" s="230"/>
      <c r="LJC10" s="230"/>
      <c r="LJD10" s="230"/>
      <c r="LJE10" s="231"/>
      <c r="LJF10" s="231"/>
      <c r="LJG10" s="231"/>
      <c r="LJH10" s="231"/>
      <c r="LJI10" s="231"/>
      <c r="LJJ10" s="231"/>
      <c r="LJK10" s="230"/>
      <c r="LJL10" s="230"/>
      <c r="LJM10" s="230"/>
      <c r="LJN10" s="230"/>
      <c r="LJO10" s="230"/>
      <c r="LJP10" s="230"/>
      <c r="LJQ10" s="230"/>
      <c r="LJR10" s="231"/>
      <c r="LJS10" s="231"/>
      <c r="LJT10" s="231"/>
      <c r="LJU10" s="231"/>
      <c r="LJV10" s="231"/>
      <c r="LJW10" s="231"/>
      <c r="LJX10" s="230"/>
      <c r="LJY10" s="230"/>
      <c r="LJZ10" s="230"/>
      <c r="LKA10" s="230"/>
      <c r="LKB10" s="230"/>
      <c r="LKC10" s="230"/>
      <c r="LKD10" s="230"/>
      <c r="LKE10" s="231"/>
      <c r="LKF10" s="231"/>
      <c r="LKG10" s="231"/>
      <c r="LKH10" s="231"/>
      <c r="LKI10" s="231"/>
      <c r="LKJ10" s="231"/>
      <c r="LKK10" s="230"/>
      <c r="LKL10" s="230"/>
      <c r="LKM10" s="230"/>
      <c r="LKN10" s="230"/>
      <c r="LKO10" s="230"/>
      <c r="LKP10" s="230"/>
      <c r="LKQ10" s="230"/>
      <c r="LKR10" s="231"/>
      <c r="LKS10" s="231"/>
      <c r="LKT10" s="231"/>
      <c r="LKU10" s="231"/>
      <c r="LKV10" s="231"/>
      <c r="LKW10" s="231"/>
      <c r="LKX10" s="230"/>
      <c r="LKY10" s="230"/>
      <c r="LKZ10" s="230"/>
      <c r="LLA10" s="230"/>
      <c r="LLB10" s="230"/>
      <c r="LLC10" s="230"/>
      <c r="LLD10" s="230"/>
      <c r="LLE10" s="231"/>
      <c r="LLF10" s="231"/>
      <c r="LLG10" s="231"/>
      <c r="LLH10" s="231"/>
      <c r="LLI10" s="231"/>
      <c r="LLJ10" s="231"/>
      <c r="LLK10" s="230"/>
      <c r="LLL10" s="230"/>
      <c r="LLM10" s="230"/>
      <c r="LLN10" s="230"/>
      <c r="LLO10" s="230"/>
      <c r="LLP10" s="230"/>
      <c r="LLQ10" s="230"/>
      <c r="LLR10" s="231"/>
      <c r="LLS10" s="231"/>
      <c r="LLT10" s="231"/>
      <c r="LLU10" s="231"/>
      <c r="LLV10" s="231"/>
      <c r="LLW10" s="231"/>
      <c r="LLX10" s="230"/>
      <c r="LLY10" s="230"/>
      <c r="LLZ10" s="230"/>
      <c r="LMA10" s="230"/>
      <c r="LMB10" s="230"/>
      <c r="LMC10" s="230"/>
      <c r="LMD10" s="230"/>
      <c r="LME10" s="231"/>
      <c r="LMF10" s="231"/>
      <c r="LMG10" s="231"/>
      <c r="LMH10" s="231"/>
      <c r="LMI10" s="231"/>
      <c r="LMJ10" s="231"/>
      <c r="LMK10" s="230"/>
      <c r="LML10" s="230"/>
      <c r="LMM10" s="230"/>
      <c r="LMN10" s="230"/>
      <c r="LMO10" s="230"/>
      <c r="LMP10" s="230"/>
      <c r="LMQ10" s="230"/>
      <c r="LMR10" s="231"/>
      <c r="LMS10" s="231"/>
      <c r="LMT10" s="231"/>
      <c r="LMU10" s="231"/>
      <c r="LMV10" s="231"/>
      <c r="LMW10" s="231"/>
      <c r="LMX10" s="230"/>
      <c r="LMY10" s="230"/>
      <c r="LMZ10" s="230"/>
      <c r="LNA10" s="230"/>
      <c r="LNB10" s="230"/>
      <c r="LNC10" s="230"/>
      <c r="LND10" s="230"/>
      <c r="LNE10" s="231"/>
      <c r="LNF10" s="231"/>
      <c r="LNG10" s="231"/>
      <c r="LNH10" s="231"/>
      <c r="LNI10" s="231"/>
      <c r="LNJ10" s="231"/>
      <c r="LNK10" s="230"/>
      <c r="LNL10" s="230"/>
      <c r="LNM10" s="230"/>
      <c r="LNN10" s="230"/>
      <c r="LNO10" s="230"/>
      <c r="LNP10" s="230"/>
      <c r="LNQ10" s="230"/>
      <c r="LNR10" s="231"/>
      <c r="LNS10" s="231"/>
      <c r="LNT10" s="231"/>
      <c r="LNU10" s="231"/>
      <c r="LNV10" s="231"/>
      <c r="LNW10" s="231"/>
      <c r="LNX10" s="230"/>
      <c r="LNY10" s="230"/>
      <c r="LNZ10" s="230"/>
      <c r="LOA10" s="230"/>
      <c r="LOB10" s="230"/>
      <c r="LOC10" s="230"/>
      <c r="LOD10" s="230"/>
      <c r="LOE10" s="231"/>
      <c r="LOF10" s="231"/>
      <c r="LOG10" s="231"/>
      <c r="LOH10" s="231"/>
      <c r="LOI10" s="231"/>
      <c r="LOJ10" s="231"/>
      <c r="LOK10" s="230"/>
      <c r="LOL10" s="230"/>
      <c r="LOM10" s="230"/>
      <c r="LON10" s="230"/>
      <c r="LOO10" s="230"/>
      <c r="LOP10" s="230"/>
      <c r="LOQ10" s="230"/>
      <c r="LOR10" s="231"/>
      <c r="LOS10" s="231"/>
      <c r="LOT10" s="231"/>
      <c r="LOU10" s="231"/>
      <c r="LOV10" s="231"/>
      <c r="LOW10" s="231"/>
      <c r="LOX10" s="230"/>
      <c r="LOY10" s="230"/>
      <c r="LOZ10" s="230"/>
      <c r="LPA10" s="230"/>
      <c r="LPB10" s="230"/>
      <c r="LPC10" s="230"/>
      <c r="LPD10" s="230"/>
      <c r="LPE10" s="231"/>
      <c r="LPF10" s="231"/>
      <c r="LPG10" s="231"/>
      <c r="LPH10" s="231"/>
      <c r="LPI10" s="231"/>
      <c r="LPJ10" s="231"/>
      <c r="LPK10" s="230"/>
      <c r="LPL10" s="230"/>
      <c r="LPM10" s="230"/>
      <c r="LPN10" s="230"/>
      <c r="LPO10" s="230"/>
      <c r="LPP10" s="230"/>
      <c r="LPQ10" s="230"/>
      <c r="LPR10" s="231"/>
      <c r="LPS10" s="231"/>
      <c r="LPT10" s="231"/>
      <c r="LPU10" s="231"/>
      <c r="LPV10" s="231"/>
      <c r="LPW10" s="231"/>
      <c r="LPX10" s="230"/>
      <c r="LPY10" s="230"/>
      <c r="LPZ10" s="230"/>
      <c r="LQA10" s="230"/>
      <c r="LQB10" s="230"/>
      <c r="LQC10" s="230"/>
      <c r="LQD10" s="230"/>
      <c r="LQE10" s="231"/>
      <c r="LQF10" s="231"/>
      <c r="LQG10" s="231"/>
      <c r="LQH10" s="231"/>
      <c r="LQI10" s="231"/>
      <c r="LQJ10" s="231"/>
      <c r="LQK10" s="230"/>
      <c r="LQL10" s="230"/>
      <c r="LQM10" s="230"/>
      <c r="LQN10" s="230"/>
      <c r="LQO10" s="230"/>
      <c r="LQP10" s="230"/>
      <c r="LQQ10" s="230"/>
      <c r="LQR10" s="231"/>
      <c r="LQS10" s="231"/>
      <c r="LQT10" s="231"/>
      <c r="LQU10" s="231"/>
      <c r="LQV10" s="231"/>
      <c r="LQW10" s="231"/>
      <c r="LQX10" s="230"/>
      <c r="LQY10" s="230"/>
      <c r="LQZ10" s="230"/>
      <c r="LRA10" s="230"/>
      <c r="LRB10" s="230"/>
      <c r="LRC10" s="230"/>
      <c r="LRD10" s="230"/>
      <c r="LRE10" s="231"/>
      <c r="LRF10" s="231"/>
      <c r="LRG10" s="231"/>
      <c r="LRH10" s="231"/>
      <c r="LRI10" s="231"/>
      <c r="LRJ10" s="231"/>
      <c r="LRK10" s="230"/>
      <c r="LRL10" s="230"/>
      <c r="LRM10" s="230"/>
      <c r="LRN10" s="230"/>
      <c r="LRO10" s="230"/>
      <c r="LRP10" s="230"/>
      <c r="LRQ10" s="230"/>
      <c r="LRR10" s="231"/>
      <c r="LRS10" s="231"/>
      <c r="LRT10" s="231"/>
      <c r="LRU10" s="231"/>
      <c r="LRV10" s="231"/>
      <c r="LRW10" s="231"/>
      <c r="LRX10" s="230"/>
      <c r="LRY10" s="230"/>
      <c r="LRZ10" s="230"/>
      <c r="LSA10" s="230"/>
      <c r="LSB10" s="230"/>
      <c r="LSC10" s="230"/>
      <c r="LSD10" s="230"/>
      <c r="LSE10" s="231"/>
      <c r="LSF10" s="231"/>
      <c r="LSG10" s="231"/>
      <c r="LSH10" s="231"/>
      <c r="LSI10" s="231"/>
      <c r="LSJ10" s="231"/>
      <c r="LSK10" s="230"/>
      <c r="LSL10" s="230"/>
      <c r="LSM10" s="230"/>
      <c r="LSN10" s="230"/>
      <c r="LSO10" s="230"/>
      <c r="LSP10" s="230"/>
      <c r="LSQ10" s="230"/>
      <c r="LSR10" s="231"/>
      <c r="LSS10" s="231"/>
      <c r="LST10" s="231"/>
      <c r="LSU10" s="231"/>
      <c r="LSV10" s="231"/>
      <c r="LSW10" s="231"/>
      <c r="LSX10" s="230"/>
      <c r="LSY10" s="230"/>
      <c r="LSZ10" s="230"/>
      <c r="LTA10" s="230"/>
      <c r="LTB10" s="230"/>
      <c r="LTC10" s="230"/>
      <c r="LTD10" s="230"/>
      <c r="LTE10" s="231"/>
      <c r="LTF10" s="231"/>
      <c r="LTG10" s="231"/>
      <c r="LTH10" s="231"/>
      <c r="LTI10" s="231"/>
      <c r="LTJ10" s="231"/>
      <c r="LTK10" s="230"/>
      <c r="LTL10" s="230"/>
      <c r="LTM10" s="230"/>
      <c r="LTN10" s="230"/>
      <c r="LTO10" s="230"/>
      <c r="LTP10" s="230"/>
      <c r="LTQ10" s="230"/>
      <c r="LTR10" s="231"/>
      <c r="LTS10" s="231"/>
      <c r="LTT10" s="231"/>
      <c r="LTU10" s="231"/>
      <c r="LTV10" s="231"/>
      <c r="LTW10" s="231"/>
      <c r="LTX10" s="230"/>
      <c r="LTY10" s="230"/>
      <c r="LTZ10" s="230"/>
      <c r="LUA10" s="230"/>
      <c r="LUB10" s="230"/>
      <c r="LUC10" s="230"/>
      <c r="LUD10" s="230"/>
      <c r="LUE10" s="231"/>
      <c r="LUF10" s="231"/>
      <c r="LUG10" s="231"/>
      <c r="LUH10" s="231"/>
      <c r="LUI10" s="231"/>
      <c r="LUJ10" s="231"/>
      <c r="LUK10" s="230"/>
      <c r="LUL10" s="230"/>
      <c r="LUM10" s="230"/>
      <c r="LUN10" s="230"/>
      <c r="LUO10" s="230"/>
      <c r="LUP10" s="230"/>
      <c r="LUQ10" s="230"/>
      <c r="LUR10" s="231"/>
      <c r="LUS10" s="231"/>
      <c r="LUT10" s="231"/>
      <c r="LUU10" s="231"/>
      <c r="LUV10" s="231"/>
      <c r="LUW10" s="231"/>
      <c r="LUX10" s="230"/>
      <c r="LUY10" s="230"/>
      <c r="LUZ10" s="230"/>
      <c r="LVA10" s="230"/>
      <c r="LVB10" s="230"/>
      <c r="LVC10" s="230"/>
      <c r="LVD10" s="230"/>
      <c r="LVE10" s="231"/>
      <c r="LVF10" s="231"/>
      <c r="LVG10" s="231"/>
      <c r="LVH10" s="231"/>
      <c r="LVI10" s="231"/>
      <c r="LVJ10" s="231"/>
      <c r="LVK10" s="230"/>
      <c r="LVL10" s="230"/>
      <c r="LVM10" s="230"/>
      <c r="LVN10" s="230"/>
      <c r="LVO10" s="230"/>
      <c r="LVP10" s="230"/>
      <c r="LVQ10" s="230"/>
      <c r="LVR10" s="231"/>
      <c r="LVS10" s="231"/>
      <c r="LVT10" s="231"/>
      <c r="LVU10" s="231"/>
      <c r="LVV10" s="231"/>
      <c r="LVW10" s="231"/>
      <c r="LVX10" s="230"/>
      <c r="LVY10" s="230"/>
      <c r="LVZ10" s="230"/>
      <c r="LWA10" s="230"/>
      <c r="LWB10" s="230"/>
      <c r="LWC10" s="230"/>
      <c r="LWD10" s="230"/>
      <c r="LWE10" s="231"/>
      <c r="LWF10" s="231"/>
      <c r="LWG10" s="231"/>
      <c r="LWH10" s="231"/>
      <c r="LWI10" s="231"/>
      <c r="LWJ10" s="231"/>
      <c r="LWK10" s="230"/>
      <c r="LWL10" s="230"/>
      <c r="LWM10" s="230"/>
      <c r="LWN10" s="230"/>
      <c r="LWO10" s="230"/>
      <c r="LWP10" s="230"/>
      <c r="LWQ10" s="230"/>
      <c r="LWR10" s="231"/>
      <c r="LWS10" s="231"/>
      <c r="LWT10" s="231"/>
      <c r="LWU10" s="231"/>
      <c r="LWV10" s="231"/>
      <c r="LWW10" s="231"/>
      <c r="LWX10" s="230"/>
      <c r="LWY10" s="230"/>
      <c r="LWZ10" s="230"/>
      <c r="LXA10" s="230"/>
      <c r="LXB10" s="230"/>
      <c r="LXC10" s="230"/>
      <c r="LXD10" s="230"/>
      <c r="LXE10" s="231"/>
      <c r="LXF10" s="231"/>
      <c r="LXG10" s="231"/>
      <c r="LXH10" s="231"/>
      <c r="LXI10" s="231"/>
      <c r="LXJ10" s="231"/>
      <c r="LXK10" s="230"/>
      <c r="LXL10" s="230"/>
      <c r="LXM10" s="230"/>
      <c r="LXN10" s="230"/>
      <c r="LXO10" s="230"/>
      <c r="LXP10" s="230"/>
      <c r="LXQ10" s="230"/>
      <c r="LXR10" s="231"/>
      <c r="LXS10" s="231"/>
      <c r="LXT10" s="231"/>
      <c r="LXU10" s="231"/>
      <c r="LXV10" s="231"/>
      <c r="LXW10" s="231"/>
      <c r="LXX10" s="230"/>
      <c r="LXY10" s="230"/>
      <c r="LXZ10" s="230"/>
      <c r="LYA10" s="230"/>
      <c r="LYB10" s="230"/>
      <c r="LYC10" s="230"/>
      <c r="LYD10" s="230"/>
      <c r="LYE10" s="231"/>
      <c r="LYF10" s="231"/>
      <c r="LYG10" s="231"/>
      <c r="LYH10" s="231"/>
      <c r="LYI10" s="231"/>
      <c r="LYJ10" s="231"/>
      <c r="LYK10" s="230"/>
      <c r="LYL10" s="230"/>
      <c r="LYM10" s="230"/>
      <c r="LYN10" s="230"/>
      <c r="LYO10" s="230"/>
      <c r="LYP10" s="230"/>
      <c r="LYQ10" s="230"/>
      <c r="LYR10" s="231"/>
      <c r="LYS10" s="231"/>
      <c r="LYT10" s="231"/>
      <c r="LYU10" s="231"/>
      <c r="LYV10" s="231"/>
      <c r="LYW10" s="231"/>
      <c r="LYX10" s="230"/>
      <c r="LYY10" s="230"/>
      <c r="LYZ10" s="230"/>
      <c r="LZA10" s="230"/>
      <c r="LZB10" s="230"/>
      <c r="LZC10" s="230"/>
      <c r="LZD10" s="230"/>
      <c r="LZE10" s="231"/>
      <c r="LZF10" s="231"/>
      <c r="LZG10" s="231"/>
      <c r="LZH10" s="231"/>
      <c r="LZI10" s="231"/>
      <c r="LZJ10" s="231"/>
      <c r="LZK10" s="230"/>
      <c r="LZL10" s="230"/>
      <c r="LZM10" s="230"/>
      <c r="LZN10" s="230"/>
      <c r="LZO10" s="230"/>
      <c r="LZP10" s="230"/>
      <c r="LZQ10" s="230"/>
      <c r="LZR10" s="231"/>
      <c r="LZS10" s="231"/>
      <c r="LZT10" s="231"/>
      <c r="LZU10" s="231"/>
      <c r="LZV10" s="231"/>
      <c r="LZW10" s="231"/>
      <c r="LZX10" s="230"/>
      <c r="LZY10" s="230"/>
      <c r="LZZ10" s="230"/>
      <c r="MAA10" s="230"/>
      <c r="MAB10" s="230"/>
      <c r="MAC10" s="230"/>
      <c r="MAD10" s="230"/>
      <c r="MAE10" s="231"/>
      <c r="MAF10" s="231"/>
      <c r="MAG10" s="231"/>
      <c r="MAH10" s="231"/>
      <c r="MAI10" s="231"/>
      <c r="MAJ10" s="231"/>
      <c r="MAK10" s="230"/>
      <c r="MAL10" s="230"/>
      <c r="MAM10" s="230"/>
      <c r="MAN10" s="230"/>
      <c r="MAO10" s="230"/>
      <c r="MAP10" s="230"/>
      <c r="MAQ10" s="230"/>
      <c r="MAR10" s="231"/>
      <c r="MAS10" s="231"/>
      <c r="MAT10" s="231"/>
      <c r="MAU10" s="231"/>
      <c r="MAV10" s="231"/>
      <c r="MAW10" s="231"/>
      <c r="MAX10" s="230"/>
      <c r="MAY10" s="230"/>
      <c r="MAZ10" s="230"/>
      <c r="MBA10" s="230"/>
      <c r="MBB10" s="230"/>
      <c r="MBC10" s="230"/>
      <c r="MBD10" s="230"/>
      <c r="MBE10" s="231"/>
      <c r="MBF10" s="231"/>
      <c r="MBG10" s="231"/>
      <c r="MBH10" s="231"/>
      <c r="MBI10" s="231"/>
      <c r="MBJ10" s="231"/>
      <c r="MBK10" s="230"/>
      <c r="MBL10" s="230"/>
      <c r="MBM10" s="230"/>
      <c r="MBN10" s="230"/>
      <c r="MBO10" s="230"/>
      <c r="MBP10" s="230"/>
      <c r="MBQ10" s="230"/>
      <c r="MBR10" s="231"/>
      <c r="MBS10" s="231"/>
      <c r="MBT10" s="231"/>
      <c r="MBU10" s="231"/>
      <c r="MBV10" s="231"/>
      <c r="MBW10" s="231"/>
      <c r="MBX10" s="230"/>
      <c r="MBY10" s="230"/>
      <c r="MBZ10" s="230"/>
      <c r="MCA10" s="230"/>
      <c r="MCB10" s="230"/>
      <c r="MCC10" s="230"/>
      <c r="MCD10" s="230"/>
      <c r="MCE10" s="231"/>
      <c r="MCF10" s="231"/>
      <c r="MCG10" s="231"/>
      <c r="MCH10" s="231"/>
      <c r="MCI10" s="231"/>
      <c r="MCJ10" s="231"/>
      <c r="MCK10" s="230"/>
      <c r="MCL10" s="230"/>
      <c r="MCM10" s="230"/>
      <c r="MCN10" s="230"/>
      <c r="MCO10" s="230"/>
      <c r="MCP10" s="230"/>
      <c r="MCQ10" s="230"/>
      <c r="MCR10" s="231"/>
      <c r="MCS10" s="231"/>
      <c r="MCT10" s="231"/>
      <c r="MCU10" s="231"/>
      <c r="MCV10" s="231"/>
      <c r="MCW10" s="231"/>
      <c r="MCX10" s="230"/>
      <c r="MCY10" s="230"/>
      <c r="MCZ10" s="230"/>
      <c r="MDA10" s="230"/>
      <c r="MDB10" s="230"/>
      <c r="MDC10" s="230"/>
      <c r="MDD10" s="230"/>
      <c r="MDE10" s="231"/>
      <c r="MDF10" s="231"/>
      <c r="MDG10" s="231"/>
      <c r="MDH10" s="231"/>
      <c r="MDI10" s="231"/>
      <c r="MDJ10" s="231"/>
      <c r="MDK10" s="230"/>
      <c r="MDL10" s="230"/>
      <c r="MDM10" s="230"/>
      <c r="MDN10" s="230"/>
      <c r="MDO10" s="230"/>
      <c r="MDP10" s="230"/>
      <c r="MDQ10" s="230"/>
      <c r="MDR10" s="231"/>
      <c r="MDS10" s="231"/>
      <c r="MDT10" s="231"/>
      <c r="MDU10" s="231"/>
      <c r="MDV10" s="231"/>
      <c r="MDW10" s="231"/>
      <c r="MDX10" s="230"/>
      <c r="MDY10" s="230"/>
      <c r="MDZ10" s="230"/>
      <c r="MEA10" s="230"/>
      <c r="MEB10" s="230"/>
      <c r="MEC10" s="230"/>
      <c r="MED10" s="230"/>
      <c r="MEE10" s="231"/>
      <c r="MEF10" s="231"/>
      <c r="MEG10" s="231"/>
      <c r="MEH10" s="231"/>
      <c r="MEI10" s="231"/>
      <c r="MEJ10" s="231"/>
      <c r="MEK10" s="230"/>
      <c r="MEL10" s="230"/>
      <c r="MEM10" s="230"/>
      <c r="MEN10" s="230"/>
      <c r="MEO10" s="230"/>
      <c r="MEP10" s="230"/>
      <c r="MEQ10" s="230"/>
      <c r="MER10" s="231"/>
      <c r="MES10" s="231"/>
      <c r="MET10" s="231"/>
      <c r="MEU10" s="231"/>
      <c r="MEV10" s="231"/>
      <c r="MEW10" s="231"/>
      <c r="MEX10" s="230"/>
      <c r="MEY10" s="230"/>
      <c r="MEZ10" s="230"/>
      <c r="MFA10" s="230"/>
      <c r="MFB10" s="230"/>
      <c r="MFC10" s="230"/>
      <c r="MFD10" s="230"/>
      <c r="MFE10" s="231"/>
      <c r="MFF10" s="231"/>
      <c r="MFG10" s="231"/>
      <c r="MFH10" s="231"/>
      <c r="MFI10" s="231"/>
      <c r="MFJ10" s="231"/>
      <c r="MFK10" s="230"/>
      <c r="MFL10" s="230"/>
      <c r="MFM10" s="230"/>
      <c r="MFN10" s="230"/>
      <c r="MFO10" s="230"/>
      <c r="MFP10" s="230"/>
      <c r="MFQ10" s="230"/>
      <c r="MFR10" s="231"/>
      <c r="MFS10" s="231"/>
      <c r="MFT10" s="231"/>
      <c r="MFU10" s="231"/>
      <c r="MFV10" s="231"/>
      <c r="MFW10" s="231"/>
      <c r="MFX10" s="230"/>
      <c r="MFY10" s="230"/>
      <c r="MFZ10" s="230"/>
      <c r="MGA10" s="230"/>
      <c r="MGB10" s="230"/>
      <c r="MGC10" s="230"/>
      <c r="MGD10" s="230"/>
      <c r="MGE10" s="231"/>
      <c r="MGF10" s="231"/>
      <c r="MGG10" s="231"/>
      <c r="MGH10" s="231"/>
      <c r="MGI10" s="231"/>
      <c r="MGJ10" s="231"/>
      <c r="MGK10" s="230"/>
      <c r="MGL10" s="230"/>
      <c r="MGM10" s="230"/>
      <c r="MGN10" s="230"/>
      <c r="MGO10" s="230"/>
      <c r="MGP10" s="230"/>
      <c r="MGQ10" s="230"/>
      <c r="MGR10" s="231"/>
      <c r="MGS10" s="231"/>
      <c r="MGT10" s="231"/>
      <c r="MGU10" s="231"/>
      <c r="MGV10" s="231"/>
      <c r="MGW10" s="231"/>
      <c r="MGX10" s="230"/>
      <c r="MGY10" s="230"/>
      <c r="MGZ10" s="230"/>
      <c r="MHA10" s="230"/>
      <c r="MHB10" s="230"/>
      <c r="MHC10" s="230"/>
      <c r="MHD10" s="230"/>
      <c r="MHE10" s="231"/>
      <c r="MHF10" s="231"/>
      <c r="MHG10" s="231"/>
      <c r="MHH10" s="231"/>
      <c r="MHI10" s="231"/>
      <c r="MHJ10" s="231"/>
      <c r="MHK10" s="230"/>
      <c r="MHL10" s="230"/>
      <c r="MHM10" s="230"/>
      <c r="MHN10" s="230"/>
      <c r="MHO10" s="230"/>
      <c r="MHP10" s="230"/>
      <c r="MHQ10" s="230"/>
      <c r="MHR10" s="231"/>
      <c r="MHS10" s="231"/>
      <c r="MHT10" s="231"/>
      <c r="MHU10" s="231"/>
      <c r="MHV10" s="231"/>
      <c r="MHW10" s="231"/>
      <c r="MHX10" s="230"/>
      <c r="MHY10" s="230"/>
      <c r="MHZ10" s="230"/>
      <c r="MIA10" s="230"/>
      <c r="MIB10" s="230"/>
      <c r="MIC10" s="230"/>
      <c r="MID10" s="230"/>
      <c r="MIE10" s="231"/>
      <c r="MIF10" s="231"/>
      <c r="MIG10" s="231"/>
      <c r="MIH10" s="231"/>
      <c r="MII10" s="231"/>
      <c r="MIJ10" s="231"/>
      <c r="MIK10" s="230"/>
      <c r="MIL10" s="230"/>
      <c r="MIM10" s="230"/>
      <c r="MIN10" s="230"/>
      <c r="MIO10" s="230"/>
      <c r="MIP10" s="230"/>
      <c r="MIQ10" s="230"/>
      <c r="MIR10" s="231"/>
      <c r="MIS10" s="231"/>
      <c r="MIT10" s="231"/>
      <c r="MIU10" s="231"/>
      <c r="MIV10" s="231"/>
      <c r="MIW10" s="231"/>
      <c r="MIX10" s="230"/>
      <c r="MIY10" s="230"/>
      <c r="MIZ10" s="230"/>
      <c r="MJA10" s="230"/>
      <c r="MJB10" s="230"/>
      <c r="MJC10" s="230"/>
      <c r="MJD10" s="230"/>
      <c r="MJE10" s="231"/>
      <c r="MJF10" s="231"/>
      <c r="MJG10" s="231"/>
      <c r="MJH10" s="231"/>
      <c r="MJI10" s="231"/>
      <c r="MJJ10" s="231"/>
      <c r="MJK10" s="230"/>
      <c r="MJL10" s="230"/>
      <c r="MJM10" s="230"/>
      <c r="MJN10" s="230"/>
      <c r="MJO10" s="230"/>
      <c r="MJP10" s="230"/>
      <c r="MJQ10" s="230"/>
      <c r="MJR10" s="231"/>
      <c r="MJS10" s="231"/>
      <c r="MJT10" s="231"/>
      <c r="MJU10" s="231"/>
      <c r="MJV10" s="231"/>
      <c r="MJW10" s="231"/>
      <c r="MJX10" s="230"/>
      <c r="MJY10" s="230"/>
      <c r="MJZ10" s="230"/>
      <c r="MKA10" s="230"/>
      <c r="MKB10" s="230"/>
      <c r="MKC10" s="230"/>
      <c r="MKD10" s="230"/>
      <c r="MKE10" s="231"/>
      <c r="MKF10" s="231"/>
      <c r="MKG10" s="231"/>
      <c r="MKH10" s="231"/>
      <c r="MKI10" s="231"/>
      <c r="MKJ10" s="231"/>
      <c r="MKK10" s="230"/>
      <c r="MKL10" s="230"/>
      <c r="MKM10" s="230"/>
      <c r="MKN10" s="230"/>
      <c r="MKO10" s="230"/>
      <c r="MKP10" s="230"/>
      <c r="MKQ10" s="230"/>
      <c r="MKR10" s="231"/>
      <c r="MKS10" s="231"/>
      <c r="MKT10" s="231"/>
      <c r="MKU10" s="231"/>
      <c r="MKV10" s="231"/>
      <c r="MKW10" s="231"/>
      <c r="MKX10" s="230"/>
      <c r="MKY10" s="230"/>
      <c r="MKZ10" s="230"/>
      <c r="MLA10" s="230"/>
      <c r="MLB10" s="230"/>
      <c r="MLC10" s="230"/>
      <c r="MLD10" s="230"/>
      <c r="MLE10" s="231"/>
      <c r="MLF10" s="231"/>
      <c r="MLG10" s="231"/>
      <c r="MLH10" s="231"/>
      <c r="MLI10" s="231"/>
      <c r="MLJ10" s="231"/>
      <c r="MLK10" s="230"/>
      <c r="MLL10" s="230"/>
      <c r="MLM10" s="230"/>
      <c r="MLN10" s="230"/>
      <c r="MLO10" s="230"/>
      <c r="MLP10" s="230"/>
      <c r="MLQ10" s="230"/>
      <c r="MLR10" s="231"/>
      <c r="MLS10" s="231"/>
      <c r="MLT10" s="231"/>
      <c r="MLU10" s="231"/>
      <c r="MLV10" s="231"/>
      <c r="MLW10" s="231"/>
      <c r="MLX10" s="230"/>
      <c r="MLY10" s="230"/>
      <c r="MLZ10" s="230"/>
      <c r="MMA10" s="230"/>
      <c r="MMB10" s="230"/>
      <c r="MMC10" s="230"/>
      <c r="MMD10" s="230"/>
      <c r="MME10" s="231"/>
      <c r="MMF10" s="231"/>
      <c r="MMG10" s="231"/>
      <c r="MMH10" s="231"/>
      <c r="MMI10" s="231"/>
      <c r="MMJ10" s="231"/>
      <c r="MMK10" s="230"/>
      <c r="MML10" s="230"/>
      <c r="MMM10" s="230"/>
      <c r="MMN10" s="230"/>
      <c r="MMO10" s="230"/>
      <c r="MMP10" s="230"/>
      <c r="MMQ10" s="230"/>
      <c r="MMR10" s="231"/>
      <c r="MMS10" s="231"/>
      <c r="MMT10" s="231"/>
      <c r="MMU10" s="231"/>
      <c r="MMV10" s="231"/>
      <c r="MMW10" s="231"/>
      <c r="MMX10" s="230"/>
      <c r="MMY10" s="230"/>
      <c r="MMZ10" s="230"/>
      <c r="MNA10" s="230"/>
      <c r="MNB10" s="230"/>
      <c r="MNC10" s="230"/>
      <c r="MND10" s="230"/>
      <c r="MNE10" s="231"/>
      <c r="MNF10" s="231"/>
      <c r="MNG10" s="231"/>
      <c r="MNH10" s="231"/>
      <c r="MNI10" s="231"/>
      <c r="MNJ10" s="231"/>
      <c r="MNK10" s="230"/>
      <c r="MNL10" s="230"/>
      <c r="MNM10" s="230"/>
      <c r="MNN10" s="230"/>
      <c r="MNO10" s="230"/>
      <c r="MNP10" s="230"/>
      <c r="MNQ10" s="230"/>
      <c r="MNR10" s="231"/>
      <c r="MNS10" s="231"/>
      <c r="MNT10" s="231"/>
      <c r="MNU10" s="231"/>
      <c r="MNV10" s="231"/>
      <c r="MNW10" s="231"/>
      <c r="MNX10" s="230"/>
      <c r="MNY10" s="230"/>
      <c r="MNZ10" s="230"/>
      <c r="MOA10" s="230"/>
      <c r="MOB10" s="230"/>
      <c r="MOC10" s="230"/>
      <c r="MOD10" s="230"/>
      <c r="MOE10" s="231"/>
      <c r="MOF10" s="231"/>
      <c r="MOG10" s="231"/>
      <c r="MOH10" s="231"/>
      <c r="MOI10" s="231"/>
      <c r="MOJ10" s="231"/>
      <c r="MOK10" s="230"/>
      <c r="MOL10" s="230"/>
      <c r="MOM10" s="230"/>
      <c r="MON10" s="230"/>
      <c r="MOO10" s="230"/>
      <c r="MOP10" s="230"/>
      <c r="MOQ10" s="230"/>
      <c r="MOR10" s="231"/>
      <c r="MOS10" s="231"/>
      <c r="MOT10" s="231"/>
      <c r="MOU10" s="231"/>
      <c r="MOV10" s="231"/>
      <c r="MOW10" s="231"/>
      <c r="MOX10" s="230"/>
      <c r="MOY10" s="230"/>
      <c r="MOZ10" s="230"/>
      <c r="MPA10" s="230"/>
      <c r="MPB10" s="230"/>
      <c r="MPC10" s="230"/>
      <c r="MPD10" s="230"/>
      <c r="MPE10" s="231"/>
      <c r="MPF10" s="231"/>
      <c r="MPG10" s="231"/>
      <c r="MPH10" s="231"/>
      <c r="MPI10" s="231"/>
      <c r="MPJ10" s="231"/>
      <c r="MPK10" s="230"/>
      <c r="MPL10" s="230"/>
      <c r="MPM10" s="230"/>
      <c r="MPN10" s="230"/>
      <c r="MPO10" s="230"/>
      <c r="MPP10" s="230"/>
      <c r="MPQ10" s="230"/>
      <c r="MPR10" s="231"/>
      <c r="MPS10" s="231"/>
      <c r="MPT10" s="231"/>
      <c r="MPU10" s="231"/>
      <c r="MPV10" s="231"/>
      <c r="MPW10" s="231"/>
      <c r="MPX10" s="230"/>
      <c r="MPY10" s="230"/>
      <c r="MPZ10" s="230"/>
      <c r="MQA10" s="230"/>
      <c r="MQB10" s="230"/>
      <c r="MQC10" s="230"/>
      <c r="MQD10" s="230"/>
      <c r="MQE10" s="231"/>
      <c r="MQF10" s="231"/>
      <c r="MQG10" s="231"/>
      <c r="MQH10" s="231"/>
      <c r="MQI10" s="231"/>
      <c r="MQJ10" s="231"/>
      <c r="MQK10" s="230"/>
      <c r="MQL10" s="230"/>
      <c r="MQM10" s="230"/>
      <c r="MQN10" s="230"/>
      <c r="MQO10" s="230"/>
      <c r="MQP10" s="230"/>
      <c r="MQQ10" s="230"/>
      <c r="MQR10" s="231"/>
      <c r="MQS10" s="231"/>
      <c r="MQT10" s="231"/>
      <c r="MQU10" s="231"/>
      <c r="MQV10" s="231"/>
      <c r="MQW10" s="231"/>
      <c r="MQX10" s="230"/>
      <c r="MQY10" s="230"/>
      <c r="MQZ10" s="230"/>
      <c r="MRA10" s="230"/>
      <c r="MRB10" s="230"/>
      <c r="MRC10" s="230"/>
      <c r="MRD10" s="230"/>
      <c r="MRE10" s="231"/>
      <c r="MRF10" s="231"/>
      <c r="MRG10" s="231"/>
      <c r="MRH10" s="231"/>
      <c r="MRI10" s="231"/>
      <c r="MRJ10" s="231"/>
      <c r="MRK10" s="230"/>
      <c r="MRL10" s="230"/>
      <c r="MRM10" s="230"/>
      <c r="MRN10" s="230"/>
      <c r="MRO10" s="230"/>
      <c r="MRP10" s="230"/>
      <c r="MRQ10" s="230"/>
      <c r="MRR10" s="231"/>
      <c r="MRS10" s="231"/>
      <c r="MRT10" s="231"/>
      <c r="MRU10" s="231"/>
      <c r="MRV10" s="231"/>
      <c r="MRW10" s="231"/>
      <c r="MRX10" s="230"/>
      <c r="MRY10" s="230"/>
      <c r="MRZ10" s="230"/>
      <c r="MSA10" s="230"/>
      <c r="MSB10" s="230"/>
      <c r="MSC10" s="230"/>
      <c r="MSD10" s="230"/>
      <c r="MSE10" s="231"/>
      <c r="MSF10" s="231"/>
      <c r="MSG10" s="231"/>
      <c r="MSH10" s="231"/>
      <c r="MSI10" s="231"/>
      <c r="MSJ10" s="231"/>
      <c r="MSK10" s="230"/>
      <c r="MSL10" s="230"/>
      <c r="MSM10" s="230"/>
      <c r="MSN10" s="230"/>
      <c r="MSO10" s="230"/>
      <c r="MSP10" s="230"/>
      <c r="MSQ10" s="230"/>
      <c r="MSR10" s="231"/>
      <c r="MSS10" s="231"/>
      <c r="MST10" s="231"/>
      <c r="MSU10" s="231"/>
      <c r="MSV10" s="231"/>
      <c r="MSW10" s="231"/>
      <c r="MSX10" s="230"/>
      <c r="MSY10" s="230"/>
      <c r="MSZ10" s="230"/>
      <c r="MTA10" s="230"/>
      <c r="MTB10" s="230"/>
      <c r="MTC10" s="230"/>
      <c r="MTD10" s="230"/>
      <c r="MTE10" s="231"/>
      <c r="MTF10" s="231"/>
      <c r="MTG10" s="231"/>
      <c r="MTH10" s="231"/>
      <c r="MTI10" s="231"/>
      <c r="MTJ10" s="231"/>
      <c r="MTK10" s="230"/>
      <c r="MTL10" s="230"/>
      <c r="MTM10" s="230"/>
      <c r="MTN10" s="230"/>
      <c r="MTO10" s="230"/>
      <c r="MTP10" s="230"/>
      <c r="MTQ10" s="230"/>
      <c r="MTR10" s="231"/>
      <c r="MTS10" s="231"/>
      <c r="MTT10" s="231"/>
      <c r="MTU10" s="231"/>
      <c r="MTV10" s="231"/>
      <c r="MTW10" s="231"/>
      <c r="MTX10" s="230"/>
      <c r="MTY10" s="230"/>
      <c r="MTZ10" s="230"/>
      <c r="MUA10" s="230"/>
      <c r="MUB10" s="230"/>
      <c r="MUC10" s="230"/>
      <c r="MUD10" s="230"/>
      <c r="MUE10" s="231"/>
      <c r="MUF10" s="231"/>
      <c r="MUG10" s="231"/>
      <c r="MUH10" s="231"/>
      <c r="MUI10" s="231"/>
      <c r="MUJ10" s="231"/>
      <c r="MUK10" s="230"/>
      <c r="MUL10" s="230"/>
      <c r="MUM10" s="230"/>
      <c r="MUN10" s="230"/>
      <c r="MUO10" s="230"/>
      <c r="MUP10" s="230"/>
      <c r="MUQ10" s="230"/>
      <c r="MUR10" s="231"/>
      <c r="MUS10" s="231"/>
      <c r="MUT10" s="231"/>
      <c r="MUU10" s="231"/>
      <c r="MUV10" s="231"/>
      <c r="MUW10" s="231"/>
      <c r="MUX10" s="230"/>
      <c r="MUY10" s="230"/>
      <c r="MUZ10" s="230"/>
      <c r="MVA10" s="230"/>
      <c r="MVB10" s="230"/>
      <c r="MVC10" s="230"/>
      <c r="MVD10" s="230"/>
      <c r="MVE10" s="231"/>
      <c r="MVF10" s="231"/>
      <c r="MVG10" s="231"/>
      <c r="MVH10" s="231"/>
      <c r="MVI10" s="231"/>
      <c r="MVJ10" s="231"/>
      <c r="MVK10" s="230"/>
      <c r="MVL10" s="230"/>
      <c r="MVM10" s="230"/>
      <c r="MVN10" s="230"/>
      <c r="MVO10" s="230"/>
      <c r="MVP10" s="230"/>
      <c r="MVQ10" s="230"/>
      <c r="MVR10" s="231"/>
      <c r="MVS10" s="231"/>
      <c r="MVT10" s="231"/>
      <c r="MVU10" s="231"/>
      <c r="MVV10" s="231"/>
      <c r="MVW10" s="231"/>
      <c r="MVX10" s="230"/>
      <c r="MVY10" s="230"/>
      <c r="MVZ10" s="230"/>
      <c r="MWA10" s="230"/>
      <c r="MWB10" s="230"/>
      <c r="MWC10" s="230"/>
      <c r="MWD10" s="230"/>
      <c r="MWE10" s="231"/>
      <c r="MWF10" s="231"/>
      <c r="MWG10" s="231"/>
      <c r="MWH10" s="231"/>
      <c r="MWI10" s="231"/>
      <c r="MWJ10" s="231"/>
      <c r="MWK10" s="230"/>
      <c r="MWL10" s="230"/>
      <c r="MWM10" s="230"/>
      <c r="MWN10" s="230"/>
      <c r="MWO10" s="230"/>
      <c r="MWP10" s="230"/>
      <c r="MWQ10" s="230"/>
      <c r="MWR10" s="231"/>
      <c r="MWS10" s="231"/>
      <c r="MWT10" s="231"/>
      <c r="MWU10" s="231"/>
      <c r="MWV10" s="231"/>
      <c r="MWW10" s="231"/>
      <c r="MWX10" s="230"/>
      <c r="MWY10" s="230"/>
      <c r="MWZ10" s="230"/>
      <c r="MXA10" s="230"/>
      <c r="MXB10" s="230"/>
      <c r="MXC10" s="230"/>
      <c r="MXD10" s="230"/>
      <c r="MXE10" s="231"/>
      <c r="MXF10" s="231"/>
      <c r="MXG10" s="231"/>
      <c r="MXH10" s="231"/>
      <c r="MXI10" s="231"/>
      <c r="MXJ10" s="231"/>
      <c r="MXK10" s="230"/>
      <c r="MXL10" s="230"/>
      <c r="MXM10" s="230"/>
      <c r="MXN10" s="230"/>
      <c r="MXO10" s="230"/>
      <c r="MXP10" s="230"/>
      <c r="MXQ10" s="230"/>
      <c r="MXR10" s="231"/>
      <c r="MXS10" s="231"/>
      <c r="MXT10" s="231"/>
      <c r="MXU10" s="231"/>
      <c r="MXV10" s="231"/>
      <c r="MXW10" s="231"/>
      <c r="MXX10" s="230"/>
      <c r="MXY10" s="230"/>
      <c r="MXZ10" s="230"/>
      <c r="MYA10" s="230"/>
      <c r="MYB10" s="230"/>
      <c r="MYC10" s="230"/>
      <c r="MYD10" s="230"/>
      <c r="MYE10" s="231"/>
      <c r="MYF10" s="231"/>
      <c r="MYG10" s="231"/>
      <c r="MYH10" s="231"/>
      <c r="MYI10" s="231"/>
      <c r="MYJ10" s="231"/>
      <c r="MYK10" s="230"/>
      <c r="MYL10" s="230"/>
      <c r="MYM10" s="230"/>
      <c r="MYN10" s="230"/>
      <c r="MYO10" s="230"/>
      <c r="MYP10" s="230"/>
      <c r="MYQ10" s="230"/>
      <c r="MYR10" s="231"/>
      <c r="MYS10" s="231"/>
      <c r="MYT10" s="231"/>
      <c r="MYU10" s="231"/>
      <c r="MYV10" s="231"/>
      <c r="MYW10" s="231"/>
      <c r="MYX10" s="230"/>
      <c r="MYY10" s="230"/>
      <c r="MYZ10" s="230"/>
      <c r="MZA10" s="230"/>
      <c r="MZB10" s="230"/>
      <c r="MZC10" s="230"/>
      <c r="MZD10" s="230"/>
      <c r="MZE10" s="231"/>
      <c r="MZF10" s="231"/>
      <c r="MZG10" s="231"/>
      <c r="MZH10" s="231"/>
      <c r="MZI10" s="231"/>
      <c r="MZJ10" s="231"/>
      <c r="MZK10" s="230"/>
      <c r="MZL10" s="230"/>
      <c r="MZM10" s="230"/>
      <c r="MZN10" s="230"/>
      <c r="MZO10" s="230"/>
      <c r="MZP10" s="230"/>
      <c r="MZQ10" s="230"/>
      <c r="MZR10" s="231"/>
      <c r="MZS10" s="231"/>
      <c r="MZT10" s="231"/>
      <c r="MZU10" s="231"/>
      <c r="MZV10" s="231"/>
      <c r="MZW10" s="231"/>
      <c r="MZX10" s="230"/>
      <c r="MZY10" s="230"/>
      <c r="MZZ10" s="230"/>
      <c r="NAA10" s="230"/>
      <c r="NAB10" s="230"/>
      <c r="NAC10" s="230"/>
      <c r="NAD10" s="230"/>
      <c r="NAE10" s="231"/>
      <c r="NAF10" s="231"/>
      <c r="NAG10" s="231"/>
      <c r="NAH10" s="231"/>
      <c r="NAI10" s="231"/>
      <c r="NAJ10" s="231"/>
      <c r="NAK10" s="230"/>
      <c r="NAL10" s="230"/>
      <c r="NAM10" s="230"/>
      <c r="NAN10" s="230"/>
      <c r="NAO10" s="230"/>
      <c r="NAP10" s="230"/>
      <c r="NAQ10" s="230"/>
      <c r="NAR10" s="231"/>
      <c r="NAS10" s="231"/>
      <c r="NAT10" s="231"/>
      <c r="NAU10" s="231"/>
      <c r="NAV10" s="231"/>
      <c r="NAW10" s="231"/>
      <c r="NAX10" s="230"/>
      <c r="NAY10" s="230"/>
      <c r="NAZ10" s="230"/>
      <c r="NBA10" s="230"/>
      <c r="NBB10" s="230"/>
      <c r="NBC10" s="230"/>
      <c r="NBD10" s="230"/>
      <c r="NBE10" s="231"/>
      <c r="NBF10" s="231"/>
      <c r="NBG10" s="231"/>
      <c r="NBH10" s="231"/>
      <c r="NBI10" s="231"/>
      <c r="NBJ10" s="231"/>
      <c r="NBK10" s="230"/>
      <c r="NBL10" s="230"/>
      <c r="NBM10" s="230"/>
      <c r="NBN10" s="230"/>
      <c r="NBO10" s="230"/>
      <c r="NBP10" s="230"/>
      <c r="NBQ10" s="230"/>
      <c r="NBR10" s="231"/>
      <c r="NBS10" s="231"/>
      <c r="NBT10" s="231"/>
      <c r="NBU10" s="231"/>
      <c r="NBV10" s="231"/>
      <c r="NBW10" s="231"/>
      <c r="NBX10" s="230"/>
      <c r="NBY10" s="230"/>
      <c r="NBZ10" s="230"/>
      <c r="NCA10" s="230"/>
      <c r="NCB10" s="230"/>
      <c r="NCC10" s="230"/>
      <c r="NCD10" s="230"/>
      <c r="NCE10" s="231"/>
      <c r="NCF10" s="231"/>
      <c r="NCG10" s="231"/>
      <c r="NCH10" s="231"/>
      <c r="NCI10" s="231"/>
      <c r="NCJ10" s="231"/>
      <c r="NCK10" s="230"/>
      <c r="NCL10" s="230"/>
      <c r="NCM10" s="230"/>
      <c r="NCN10" s="230"/>
      <c r="NCO10" s="230"/>
      <c r="NCP10" s="230"/>
      <c r="NCQ10" s="230"/>
      <c r="NCR10" s="231"/>
      <c r="NCS10" s="231"/>
      <c r="NCT10" s="231"/>
      <c r="NCU10" s="231"/>
      <c r="NCV10" s="231"/>
      <c r="NCW10" s="231"/>
      <c r="NCX10" s="230"/>
      <c r="NCY10" s="230"/>
      <c r="NCZ10" s="230"/>
      <c r="NDA10" s="230"/>
      <c r="NDB10" s="230"/>
      <c r="NDC10" s="230"/>
      <c r="NDD10" s="230"/>
      <c r="NDE10" s="231"/>
      <c r="NDF10" s="231"/>
      <c r="NDG10" s="231"/>
      <c r="NDH10" s="231"/>
      <c r="NDI10" s="231"/>
      <c r="NDJ10" s="231"/>
      <c r="NDK10" s="230"/>
      <c r="NDL10" s="230"/>
      <c r="NDM10" s="230"/>
      <c r="NDN10" s="230"/>
      <c r="NDO10" s="230"/>
      <c r="NDP10" s="230"/>
      <c r="NDQ10" s="230"/>
      <c r="NDR10" s="231"/>
      <c r="NDS10" s="231"/>
      <c r="NDT10" s="231"/>
      <c r="NDU10" s="231"/>
      <c r="NDV10" s="231"/>
      <c r="NDW10" s="231"/>
      <c r="NDX10" s="230"/>
      <c r="NDY10" s="230"/>
      <c r="NDZ10" s="230"/>
      <c r="NEA10" s="230"/>
      <c r="NEB10" s="230"/>
      <c r="NEC10" s="230"/>
      <c r="NED10" s="230"/>
      <c r="NEE10" s="231"/>
      <c r="NEF10" s="231"/>
      <c r="NEG10" s="231"/>
      <c r="NEH10" s="231"/>
      <c r="NEI10" s="231"/>
      <c r="NEJ10" s="231"/>
      <c r="NEK10" s="230"/>
      <c r="NEL10" s="230"/>
      <c r="NEM10" s="230"/>
      <c r="NEN10" s="230"/>
      <c r="NEO10" s="230"/>
      <c r="NEP10" s="230"/>
      <c r="NEQ10" s="230"/>
      <c r="NER10" s="231"/>
      <c r="NES10" s="231"/>
      <c r="NET10" s="231"/>
      <c r="NEU10" s="231"/>
      <c r="NEV10" s="231"/>
      <c r="NEW10" s="231"/>
      <c r="NEX10" s="230"/>
      <c r="NEY10" s="230"/>
      <c r="NEZ10" s="230"/>
      <c r="NFA10" s="230"/>
      <c r="NFB10" s="230"/>
      <c r="NFC10" s="230"/>
      <c r="NFD10" s="230"/>
      <c r="NFE10" s="231"/>
      <c r="NFF10" s="231"/>
      <c r="NFG10" s="231"/>
      <c r="NFH10" s="231"/>
      <c r="NFI10" s="231"/>
      <c r="NFJ10" s="231"/>
      <c r="NFK10" s="230"/>
      <c r="NFL10" s="230"/>
      <c r="NFM10" s="230"/>
      <c r="NFN10" s="230"/>
      <c r="NFO10" s="230"/>
      <c r="NFP10" s="230"/>
      <c r="NFQ10" s="230"/>
      <c r="NFR10" s="231"/>
      <c r="NFS10" s="231"/>
      <c r="NFT10" s="231"/>
      <c r="NFU10" s="231"/>
      <c r="NFV10" s="231"/>
      <c r="NFW10" s="231"/>
      <c r="NFX10" s="230"/>
      <c r="NFY10" s="230"/>
      <c r="NFZ10" s="230"/>
      <c r="NGA10" s="230"/>
      <c r="NGB10" s="230"/>
      <c r="NGC10" s="230"/>
      <c r="NGD10" s="230"/>
      <c r="NGE10" s="231"/>
      <c r="NGF10" s="231"/>
      <c r="NGG10" s="231"/>
      <c r="NGH10" s="231"/>
      <c r="NGI10" s="231"/>
      <c r="NGJ10" s="231"/>
      <c r="NGK10" s="230"/>
      <c r="NGL10" s="230"/>
      <c r="NGM10" s="230"/>
      <c r="NGN10" s="230"/>
      <c r="NGO10" s="230"/>
      <c r="NGP10" s="230"/>
      <c r="NGQ10" s="230"/>
      <c r="NGR10" s="231"/>
      <c r="NGS10" s="231"/>
      <c r="NGT10" s="231"/>
      <c r="NGU10" s="231"/>
      <c r="NGV10" s="231"/>
      <c r="NGW10" s="231"/>
      <c r="NGX10" s="230"/>
      <c r="NGY10" s="230"/>
      <c r="NGZ10" s="230"/>
      <c r="NHA10" s="230"/>
      <c r="NHB10" s="230"/>
      <c r="NHC10" s="230"/>
      <c r="NHD10" s="230"/>
      <c r="NHE10" s="231"/>
      <c r="NHF10" s="231"/>
      <c r="NHG10" s="231"/>
      <c r="NHH10" s="231"/>
      <c r="NHI10" s="231"/>
      <c r="NHJ10" s="231"/>
      <c r="NHK10" s="230"/>
      <c r="NHL10" s="230"/>
      <c r="NHM10" s="230"/>
      <c r="NHN10" s="230"/>
      <c r="NHO10" s="230"/>
      <c r="NHP10" s="230"/>
      <c r="NHQ10" s="230"/>
      <c r="NHR10" s="231"/>
      <c r="NHS10" s="231"/>
      <c r="NHT10" s="231"/>
      <c r="NHU10" s="231"/>
      <c r="NHV10" s="231"/>
      <c r="NHW10" s="231"/>
      <c r="NHX10" s="230"/>
      <c r="NHY10" s="230"/>
      <c r="NHZ10" s="230"/>
      <c r="NIA10" s="230"/>
      <c r="NIB10" s="230"/>
      <c r="NIC10" s="230"/>
      <c r="NID10" s="230"/>
      <c r="NIE10" s="231"/>
      <c r="NIF10" s="231"/>
      <c r="NIG10" s="231"/>
      <c r="NIH10" s="231"/>
      <c r="NII10" s="231"/>
      <c r="NIJ10" s="231"/>
      <c r="NIK10" s="230"/>
      <c r="NIL10" s="230"/>
      <c r="NIM10" s="230"/>
      <c r="NIN10" s="230"/>
      <c r="NIO10" s="230"/>
      <c r="NIP10" s="230"/>
      <c r="NIQ10" s="230"/>
      <c r="NIR10" s="231"/>
      <c r="NIS10" s="231"/>
      <c r="NIT10" s="231"/>
      <c r="NIU10" s="231"/>
      <c r="NIV10" s="231"/>
      <c r="NIW10" s="231"/>
      <c r="NIX10" s="230"/>
      <c r="NIY10" s="230"/>
      <c r="NIZ10" s="230"/>
      <c r="NJA10" s="230"/>
      <c r="NJB10" s="230"/>
      <c r="NJC10" s="230"/>
      <c r="NJD10" s="230"/>
      <c r="NJE10" s="231"/>
      <c r="NJF10" s="231"/>
      <c r="NJG10" s="231"/>
      <c r="NJH10" s="231"/>
      <c r="NJI10" s="231"/>
      <c r="NJJ10" s="231"/>
      <c r="NJK10" s="230"/>
      <c r="NJL10" s="230"/>
      <c r="NJM10" s="230"/>
      <c r="NJN10" s="230"/>
      <c r="NJO10" s="230"/>
      <c r="NJP10" s="230"/>
      <c r="NJQ10" s="230"/>
      <c r="NJR10" s="231"/>
      <c r="NJS10" s="231"/>
      <c r="NJT10" s="231"/>
      <c r="NJU10" s="231"/>
      <c r="NJV10" s="231"/>
      <c r="NJW10" s="231"/>
      <c r="NJX10" s="230"/>
      <c r="NJY10" s="230"/>
      <c r="NJZ10" s="230"/>
      <c r="NKA10" s="230"/>
      <c r="NKB10" s="230"/>
      <c r="NKC10" s="230"/>
      <c r="NKD10" s="230"/>
      <c r="NKE10" s="231"/>
      <c r="NKF10" s="231"/>
      <c r="NKG10" s="231"/>
      <c r="NKH10" s="231"/>
      <c r="NKI10" s="231"/>
      <c r="NKJ10" s="231"/>
      <c r="NKK10" s="230"/>
      <c r="NKL10" s="230"/>
      <c r="NKM10" s="230"/>
      <c r="NKN10" s="230"/>
      <c r="NKO10" s="230"/>
      <c r="NKP10" s="230"/>
      <c r="NKQ10" s="230"/>
      <c r="NKR10" s="231"/>
      <c r="NKS10" s="231"/>
      <c r="NKT10" s="231"/>
      <c r="NKU10" s="231"/>
      <c r="NKV10" s="231"/>
      <c r="NKW10" s="231"/>
      <c r="NKX10" s="230"/>
      <c r="NKY10" s="230"/>
      <c r="NKZ10" s="230"/>
      <c r="NLA10" s="230"/>
      <c r="NLB10" s="230"/>
      <c r="NLC10" s="230"/>
      <c r="NLD10" s="230"/>
      <c r="NLE10" s="231"/>
      <c r="NLF10" s="231"/>
      <c r="NLG10" s="231"/>
      <c r="NLH10" s="231"/>
      <c r="NLI10" s="231"/>
      <c r="NLJ10" s="231"/>
      <c r="NLK10" s="230"/>
      <c r="NLL10" s="230"/>
      <c r="NLM10" s="230"/>
      <c r="NLN10" s="230"/>
      <c r="NLO10" s="230"/>
      <c r="NLP10" s="230"/>
      <c r="NLQ10" s="230"/>
      <c r="NLR10" s="231"/>
      <c r="NLS10" s="231"/>
      <c r="NLT10" s="231"/>
      <c r="NLU10" s="231"/>
      <c r="NLV10" s="231"/>
      <c r="NLW10" s="231"/>
      <c r="NLX10" s="230"/>
      <c r="NLY10" s="230"/>
      <c r="NLZ10" s="230"/>
      <c r="NMA10" s="230"/>
      <c r="NMB10" s="230"/>
      <c r="NMC10" s="230"/>
      <c r="NMD10" s="230"/>
      <c r="NME10" s="231"/>
      <c r="NMF10" s="231"/>
      <c r="NMG10" s="231"/>
      <c r="NMH10" s="231"/>
      <c r="NMI10" s="231"/>
      <c r="NMJ10" s="231"/>
      <c r="NMK10" s="230"/>
      <c r="NML10" s="230"/>
      <c r="NMM10" s="230"/>
      <c r="NMN10" s="230"/>
      <c r="NMO10" s="230"/>
      <c r="NMP10" s="230"/>
      <c r="NMQ10" s="230"/>
      <c r="NMR10" s="231"/>
      <c r="NMS10" s="231"/>
      <c r="NMT10" s="231"/>
      <c r="NMU10" s="231"/>
      <c r="NMV10" s="231"/>
      <c r="NMW10" s="231"/>
      <c r="NMX10" s="230"/>
      <c r="NMY10" s="230"/>
      <c r="NMZ10" s="230"/>
      <c r="NNA10" s="230"/>
      <c r="NNB10" s="230"/>
      <c r="NNC10" s="230"/>
      <c r="NND10" s="230"/>
      <c r="NNE10" s="231"/>
      <c r="NNF10" s="231"/>
      <c r="NNG10" s="231"/>
      <c r="NNH10" s="231"/>
      <c r="NNI10" s="231"/>
      <c r="NNJ10" s="231"/>
      <c r="NNK10" s="230"/>
      <c r="NNL10" s="230"/>
      <c r="NNM10" s="230"/>
      <c r="NNN10" s="230"/>
      <c r="NNO10" s="230"/>
      <c r="NNP10" s="230"/>
      <c r="NNQ10" s="230"/>
      <c r="NNR10" s="231"/>
      <c r="NNS10" s="231"/>
      <c r="NNT10" s="231"/>
      <c r="NNU10" s="231"/>
      <c r="NNV10" s="231"/>
      <c r="NNW10" s="231"/>
      <c r="NNX10" s="230"/>
      <c r="NNY10" s="230"/>
      <c r="NNZ10" s="230"/>
      <c r="NOA10" s="230"/>
      <c r="NOB10" s="230"/>
      <c r="NOC10" s="230"/>
      <c r="NOD10" s="230"/>
      <c r="NOE10" s="231"/>
      <c r="NOF10" s="231"/>
      <c r="NOG10" s="231"/>
      <c r="NOH10" s="231"/>
      <c r="NOI10" s="231"/>
      <c r="NOJ10" s="231"/>
      <c r="NOK10" s="230"/>
      <c r="NOL10" s="230"/>
      <c r="NOM10" s="230"/>
      <c r="NON10" s="230"/>
      <c r="NOO10" s="230"/>
      <c r="NOP10" s="230"/>
      <c r="NOQ10" s="230"/>
      <c r="NOR10" s="231"/>
      <c r="NOS10" s="231"/>
      <c r="NOT10" s="231"/>
      <c r="NOU10" s="231"/>
      <c r="NOV10" s="231"/>
      <c r="NOW10" s="231"/>
      <c r="NOX10" s="230"/>
      <c r="NOY10" s="230"/>
      <c r="NOZ10" s="230"/>
      <c r="NPA10" s="230"/>
      <c r="NPB10" s="230"/>
      <c r="NPC10" s="230"/>
      <c r="NPD10" s="230"/>
      <c r="NPE10" s="231"/>
      <c r="NPF10" s="231"/>
      <c r="NPG10" s="231"/>
      <c r="NPH10" s="231"/>
      <c r="NPI10" s="231"/>
      <c r="NPJ10" s="231"/>
      <c r="NPK10" s="230"/>
      <c r="NPL10" s="230"/>
      <c r="NPM10" s="230"/>
      <c r="NPN10" s="230"/>
      <c r="NPO10" s="230"/>
      <c r="NPP10" s="230"/>
      <c r="NPQ10" s="230"/>
      <c r="NPR10" s="231"/>
      <c r="NPS10" s="231"/>
      <c r="NPT10" s="231"/>
      <c r="NPU10" s="231"/>
      <c r="NPV10" s="231"/>
      <c r="NPW10" s="231"/>
      <c r="NPX10" s="230"/>
      <c r="NPY10" s="230"/>
      <c r="NPZ10" s="230"/>
      <c r="NQA10" s="230"/>
      <c r="NQB10" s="230"/>
      <c r="NQC10" s="230"/>
      <c r="NQD10" s="230"/>
      <c r="NQE10" s="231"/>
      <c r="NQF10" s="231"/>
      <c r="NQG10" s="231"/>
      <c r="NQH10" s="231"/>
      <c r="NQI10" s="231"/>
      <c r="NQJ10" s="231"/>
      <c r="NQK10" s="230"/>
      <c r="NQL10" s="230"/>
      <c r="NQM10" s="230"/>
      <c r="NQN10" s="230"/>
      <c r="NQO10" s="230"/>
      <c r="NQP10" s="230"/>
      <c r="NQQ10" s="230"/>
      <c r="NQR10" s="231"/>
      <c r="NQS10" s="231"/>
      <c r="NQT10" s="231"/>
      <c r="NQU10" s="231"/>
      <c r="NQV10" s="231"/>
      <c r="NQW10" s="231"/>
      <c r="NQX10" s="230"/>
      <c r="NQY10" s="230"/>
      <c r="NQZ10" s="230"/>
      <c r="NRA10" s="230"/>
      <c r="NRB10" s="230"/>
      <c r="NRC10" s="230"/>
      <c r="NRD10" s="230"/>
      <c r="NRE10" s="231"/>
      <c r="NRF10" s="231"/>
      <c r="NRG10" s="231"/>
      <c r="NRH10" s="231"/>
      <c r="NRI10" s="231"/>
      <c r="NRJ10" s="231"/>
      <c r="NRK10" s="230"/>
      <c r="NRL10" s="230"/>
      <c r="NRM10" s="230"/>
      <c r="NRN10" s="230"/>
      <c r="NRO10" s="230"/>
      <c r="NRP10" s="230"/>
      <c r="NRQ10" s="230"/>
      <c r="NRR10" s="231"/>
      <c r="NRS10" s="231"/>
      <c r="NRT10" s="231"/>
      <c r="NRU10" s="231"/>
      <c r="NRV10" s="231"/>
      <c r="NRW10" s="231"/>
      <c r="NRX10" s="230"/>
      <c r="NRY10" s="230"/>
      <c r="NRZ10" s="230"/>
      <c r="NSA10" s="230"/>
      <c r="NSB10" s="230"/>
      <c r="NSC10" s="230"/>
      <c r="NSD10" s="230"/>
      <c r="NSE10" s="231"/>
      <c r="NSF10" s="231"/>
      <c r="NSG10" s="231"/>
      <c r="NSH10" s="231"/>
      <c r="NSI10" s="231"/>
      <c r="NSJ10" s="231"/>
      <c r="NSK10" s="230"/>
      <c r="NSL10" s="230"/>
      <c r="NSM10" s="230"/>
      <c r="NSN10" s="230"/>
      <c r="NSO10" s="230"/>
      <c r="NSP10" s="230"/>
      <c r="NSQ10" s="230"/>
      <c r="NSR10" s="231"/>
      <c r="NSS10" s="231"/>
      <c r="NST10" s="231"/>
      <c r="NSU10" s="231"/>
      <c r="NSV10" s="231"/>
      <c r="NSW10" s="231"/>
      <c r="NSX10" s="230"/>
      <c r="NSY10" s="230"/>
      <c r="NSZ10" s="230"/>
      <c r="NTA10" s="230"/>
      <c r="NTB10" s="230"/>
      <c r="NTC10" s="230"/>
      <c r="NTD10" s="230"/>
      <c r="NTE10" s="231"/>
      <c r="NTF10" s="231"/>
      <c r="NTG10" s="231"/>
      <c r="NTH10" s="231"/>
      <c r="NTI10" s="231"/>
      <c r="NTJ10" s="231"/>
      <c r="NTK10" s="230"/>
      <c r="NTL10" s="230"/>
      <c r="NTM10" s="230"/>
      <c r="NTN10" s="230"/>
      <c r="NTO10" s="230"/>
      <c r="NTP10" s="230"/>
      <c r="NTQ10" s="230"/>
      <c r="NTR10" s="231"/>
      <c r="NTS10" s="231"/>
      <c r="NTT10" s="231"/>
      <c r="NTU10" s="231"/>
      <c r="NTV10" s="231"/>
      <c r="NTW10" s="231"/>
      <c r="NTX10" s="230"/>
      <c r="NTY10" s="230"/>
      <c r="NTZ10" s="230"/>
      <c r="NUA10" s="230"/>
      <c r="NUB10" s="230"/>
      <c r="NUC10" s="230"/>
      <c r="NUD10" s="230"/>
      <c r="NUE10" s="231"/>
      <c r="NUF10" s="231"/>
      <c r="NUG10" s="231"/>
      <c r="NUH10" s="231"/>
      <c r="NUI10" s="231"/>
      <c r="NUJ10" s="231"/>
      <c r="NUK10" s="230"/>
      <c r="NUL10" s="230"/>
      <c r="NUM10" s="230"/>
      <c r="NUN10" s="230"/>
      <c r="NUO10" s="230"/>
      <c r="NUP10" s="230"/>
      <c r="NUQ10" s="230"/>
      <c r="NUR10" s="231"/>
      <c r="NUS10" s="231"/>
      <c r="NUT10" s="231"/>
      <c r="NUU10" s="231"/>
      <c r="NUV10" s="231"/>
      <c r="NUW10" s="231"/>
      <c r="NUX10" s="230"/>
      <c r="NUY10" s="230"/>
      <c r="NUZ10" s="230"/>
      <c r="NVA10" s="230"/>
      <c r="NVB10" s="230"/>
      <c r="NVC10" s="230"/>
      <c r="NVD10" s="230"/>
      <c r="NVE10" s="231"/>
      <c r="NVF10" s="231"/>
      <c r="NVG10" s="231"/>
      <c r="NVH10" s="231"/>
      <c r="NVI10" s="231"/>
      <c r="NVJ10" s="231"/>
      <c r="NVK10" s="230"/>
      <c r="NVL10" s="230"/>
      <c r="NVM10" s="230"/>
      <c r="NVN10" s="230"/>
      <c r="NVO10" s="230"/>
      <c r="NVP10" s="230"/>
      <c r="NVQ10" s="230"/>
      <c r="NVR10" s="231"/>
      <c r="NVS10" s="231"/>
      <c r="NVT10" s="231"/>
      <c r="NVU10" s="231"/>
      <c r="NVV10" s="231"/>
      <c r="NVW10" s="231"/>
      <c r="NVX10" s="230"/>
      <c r="NVY10" s="230"/>
      <c r="NVZ10" s="230"/>
      <c r="NWA10" s="230"/>
      <c r="NWB10" s="230"/>
      <c r="NWC10" s="230"/>
      <c r="NWD10" s="230"/>
      <c r="NWE10" s="231"/>
      <c r="NWF10" s="231"/>
      <c r="NWG10" s="231"/>
      <c r="NWH10" s="231"/>
      <c r="NWI10" s="231"/>
      <c r="NWJ10" s="231"/>
      <c r="NWK10" s="230"/>
      <c r="NWL10" s="230"/>
      <c r="NWM10" s="230"/>
      <c r="NWN10" s="230"/>
      <c r="NWO10" s="230"/>
      <c r="NWP10" s="230"/>
      <c r="NWQ10" s="230"/>
      <c r="NWR10" s="231"/>
      <c r="NWS10" s="231"/>
      <c r="NWT10" s="231"/>
      <c r="NWU10" s="231"/>
      <c r="NWV10" s="231"/>
      <c r="NWW10" s="231"/>
      <c r="NWX10" s="230"/>
      <c r="NWY10" s="230"/>
      <c r="NWZ10" s="230"/>
      <c r="NXA10" s="230"/>
      <c r="NXB10" s="230"/>
      <c r="NXC10" s="230"/>
      <c r="NXD10" s="230"/>
      <c r="NXE10" s="231"/>
      <c r="NXF10" s="231"/>
      <c r="NXG10" s="231"/>
      <c r="NXH10" s="231"/>
      <c r="NXI10" s="231"/>
      <c r="NXJ10" s="231"/>
      <c r="NXK10" s="230"/>
      <c r="NXL10" s="230"/>
      <c r="NXM10" s="230"/>
      <c r="NXN10" s="230"/>
      <c r="NXO10" s="230"/>
      <c r="NXP10" s="230"/>
      <c r="NXQ10" s="230"/>
      <c r="NXR10" s="231"/>
      <c r="NXS10" s="231"/>
      <c r="NXT10" s="231"/>
      <c r="NXU10" s="231"/>
      <c r="NXV10" s="231"/>
      <c r="NXW10" s="231"/>
      <c r="NXX10" s="230"/>
      <c r="NXY10" s="230"/>
      <c r="NXZ10" s="230"/>
      <c r="NYA10" s="230"/>
      <c r="NYB10" s="230"/>
      <c r="NYC10" s="230"/>
      <c r="NYD10" s="230"/>
      <c r="NYE10" s="231"/>
      <c r="NYF10" s="231"/>
      <c r="NYG10" s="231"/>
      <c r="NYH10" s="231"/>
      <c r="NYI10" s="231"/>
      <c r="NYJ10" s="231"/>
      <c r="NYK10" s="230"/>
      <c r="NYL10" s="230"/>
      <c r="NYM10" s="230"/>
      <c r="NYN10" s="230"/>
      <c r="NYO10" s="230"/>
      <c r="NYP10" s="230"/>
      <c r="NYQ10" s="230"/>
      <c r="NYR10" s="231"/>
      <c r="NYS10" s="231"/>
      <c r="NYT10" s="231"/>
      <c r="NYU10" s="231"/>
      <c r="NYV10" s="231"/>
      <c r="NYW10" s="231"/>
      <c r="NYX10" s="230"/>
      <c r="NYY10" s="230"/>
      <c r="NYZ10" s="230"/>
      <c r="NZA10" s="230"/>
      <c r="NZB10" s="230"/>
      <c r="NZC10" s="230"/>
      <c r="NZD10" s="230"/>
      <c r="NZE10" s="231"/>
      <c r="NZF10" s="231"/>
      <c r="NZG10" s="231"/>
      <c r="NZH10" s="231"/>
      <c r="NZI10" s="231"/>
      <c r="NZJ10" s="231"/>
      <c r="NZK10" s="230"/>
      <c r="NZL10" s="230"/>
      <c r="NZM10" s="230"/>
      <c r="NZN10" s="230"/>
      <c r="NZO10" s="230"/>
      <c r="NZP10" s="230"/>
      <c r="NZQ10" s="230"/>
      <c r="NZR10" s="231"/>
      <c r="NZS10" s="231"/>
      <c r="NZT10" s="231"/>
      <c r="NZU10" s="231"/>
      <c r="NZV10" s="231"/>
      <c r="NZW10" s="231"/>
      <c r="NZX10" s="230"/>
      <c r="NZY10" s="230"/>
      <c r="NZZ10" s="230"/>
      <c r="OAA10" s="230"/>
      <c r="OAB10" s="230"/>
      <c r="OAC10" s="230"/>
      <c r="OAD10" s="230"/>
      <c r="OAE10" s="231"/>
      <c r="OAF10" s="231"/>
      <c r="OAG10" s="231"/>
      <c r="OAH10" s="231"/>
      <c r="OAI10" s="231"/>
      <c r="OAJ10" s="231"/>
      <c r="OAK10" s="230"/>
      <c r="OAL10" s="230"/>
      <c r="OAM10" s="230"/>
      <c r="OAN10" s="230"/>
      <c r="OAO10" s="230"/>
      <c r="OAP10" s="230"/>
      <c r="OAQ10" s="230"/>
      <c r="OAR10" s="231"/>
      <c r="OAS10" s="231"/>
      <c r="OAT10" s="231"/>
      <c r="OAU10" s="231"/>
      <c r="OAV10" s="231"/>
      <c r="OAW10" s="231"/>
      <c r="OAX10" s="230"/>
      <c r="OAY10" s="230"/>
      <c r="OAZ10" s="230"/>
      <c r="OBA10" s="230"/>
      <c r="OBB10" s="230"/>
      <c r="OBC10" s="230"/>
      <c r="OBD10" s="230"/>
      <c r="OBE10" s="231"/>
      <c r="OBF10" s="231"/>
      <c r="OBG10" s="231"/>
      <c r="OBH10" s="231"/>
      <c r="OBI10" s="231"/>
      <c r="OBJ10" s="231"/>
      <c r="OBK10" s="230"/>
      <c r="OBL10" s="230"/>
      <c r="OBM10" s="230"/>
      <c r="OBN10" s="230"/>
      <c r="OBO10" s="230"/>
      <c r="OBP10" s="230"/>
      <c r="OBQ10" s="230"/>
      <c r="OBR10" s="231"/>
      <c r="OBS10" s="231"/>
      <c r="OBT10" s="231"/>
      <c r="OBU10" s="231"/>
      <c r="OBV10" s="231"/>
      <c r="OBW10" s="231"/>
      <c r="OBX10" s="230"/>
      <c r="OBY10" s="230"/>
      <c r="OBZ10" s="230"/>
      <c r="OCA10" s="230"/>
      <c r="OCB10" s="230"/>
      <c r="OCC10" s="230"/>
      <c r="OCD10" s="230"/>
      <c r="OCE10" s="231"/>
      <c r="OCF10" s="231"/>
      <c r="OCG10" s="231"/>
      <c r="OCH10" s="231"/>
      <c r="OCI10" s="231"/>
      <c r="OCJ10" s="231"/>
      <c r="OCK10" s="230"/>
      <c r="OCL10" s="230"/>
      <c r="OCM10" s="230"/>
      <c r="OCN10" s="230"/>
      <c r="OCO10" s="230"/>
      <c r="OCP10" s="230"/>
      <c r="OCQ10" s="230"/>
      <c r="OCR10" s="231"/>
      <c r="OCS10" s="231"/>
      <c r="OCT10" s="231"/>
      <c r="OCU10" s="231"/>
      <c r="OCV10" s="231"/>
      <c r="OCW10" s="231"/>
      <c r="OCX10" s="230"/>
      <c r="OCY10" s="230"/>
      <c r="OCZ10" s="230"/>
      <c r="ODA10" s="230"/>
      <c r="ODB10" s="230"/>
      <c r="ODC10" s="230"/>
      <c r="ODD10" s="230"/>
      <c r="ODE10" s="231"/>
      <c r="ODF10" s="231"/>
      <c r="ODG10" s="231"/>
      <c r="ODH10" s="231"/>
      <c r="ODI10" s="231"/>
      <c r="ODJ10" s="231"/>
      <c r="ODK10" s="230"/>
      <c r="ODL10" s="230"/>
      <c r="ODM10" s="230"/>
      <c r="ODN10" s="230"/>
      <c r="ODO10" s="230"/>
      <c r="ODP10" s="230"/>
      <c r="ODQ10" s="230"/>
      <c r="ODR10" s="231"/>
      <c r="ODS10" s="231"/>
      <c r="ODT10" s="231"/>
      <c r="ODU10" s="231"/>
      <c r="ODV10" s="231"/>
      <c r="ODW10" s="231"/>
      <c r="ODX10" s="230"/>
      <c r="ODY10" s="230"/>
      <c r="ODZ10" s="230"/>
      <c r="OEA10" s="230"/>
      <c r="OEB10" s="230"/>
      <c r="OEC10" s="230"/>
      <c r="OED10" s="230"/>
      <c r="OEE10" s="231"/>
      <c r="OEF10" s="231"/>
      <c r="OEG10" s="231"/>
      <c r="OEH10" s="231"/>
      <c r="OEI10" s="231"/>
      <c r="OEJ10" s="231"/>
      <c r="OEK10" s="230"/>
      <c r="OEL10" s="230"/>
      <c r="OEM10" s="230"/>
      <c r="OEN10" s="230"/>
      <c r="OEO10" s="230"/>
      <c r="OEP10" s="230"/>
      <c r="OEQ10" s="230"/>
      <c r="OER10" s="231"/>
      <c r="OES10" s="231"/>
      <c r="OET10" s="231"/>
      <c r="OEU10" s="231"/>
      <c r="OEV10" s="231"/>
      <c r="OEW10" s="231"/>
      <c r="OEX10" s="230"/>
      <c r="OEY10" s="230"/>
      <c r="OEZ10" s="230"/>
      <c r="OFA10" s="230"/>
      <c r="OFB10" s="230"/>
      <c r="OFC10" s="230"/>
      <c r="OFD10" s="230"/>
      <c r="OFE10" s="231"/>
      <c r="OFF10" s="231"/>
      <c r="OFG10" s="231"/>
      <c r="OFH10" s="231"/>
      <c r="OFI10" s="231"/>
      <c r="OFJ10" s="231"/>
      <c r="OFK10" s="230"/>
      <c r="OFL10" s="230"/>
      <c r="OFM10" s="230"/>
      <c r="OFN10" s="230"/>
      <c r="OFO10" s="230"/>
      <c r="OFP10" s="230"/>
      <c r="OFQ10" s="230"/>
      <c r="OFR10" s="231"/>
      <c r="OFS10" s="231"/>
      <c r="OFT10" s="231"/>
      <c r="OFU10" s="231"/>
      <c r="OFV10" s="231"/>
      <c r="OFW10" s="231"/>
      <c r="OFX10" s="230"/>
      <c r="OFY10" s="230"/>
      <c r="OFZ10" s="230"/>
      <c r="OGA10" s="230"/>
      <c r="OGB10" s="230"/>
      <c r="OGC10" s="230"/>
      <c r="OGD10" s="230"/>
      <c r="OGE10" s="231"/>
      <c r="OGF10" s="231"/>
      <c r="OGG10" s="231"/>
      <c r="OGH10" s="231"/>
      <c r="OGI10" s="231"/>
      <c r="OGJ10" s="231"/>
      <c r="OGK10" s="230"/>
      <c r="OGL10" s="230"/>
      <c r="OGM10" s="230"/>
      <c r="OGN10" s="230"/>
      <c r="OGO10" s="230"/>
      <c r="OGP10" s="230"/>
      <c r="OGQ10" s="230"/>
      <c r="OGR10" s="231"/>
      <c r="OGS10" s="231"/>
      <c r="OGT10" s="231"/>
      <c r="OGU10" s="231"/>
      <c r="OGV10" s="231"/>
      <c r="OGW10" s="231"/>
      <c r="OGX10" s="230"/>
      <c r="OGY10" s="230"/>
      <c r="OGZ10" s="230"/>
      <c r="OHA10" s="230"/>
      <c r="OHB10" s="230"/>
      <c r="OHC10" s="230"/>
      <c r="OHD10" s="230"/>
      <c r="OHE10" s="231"/>
      <c r="OHF10" s="231"/>
      <c r="OHG10" s="231"/>
      <c r="OHH10" s="231"/>
      <c r="OHI10" s="231"/>
      <c r="OHJ10" s="231"/>
      <c r="OHK10" s="230"/>
      <c r="OHL10" s="230"/>
      <c r="OHM10" s="230"/>
      <c r="OHN10" s="230"/>
      <c r="OHO10" s="230"/>
      <c r="OHP10" s="230"/>
      <c r="OHQ10" s="230"/>
      <c r="OHR10" s="231"/>
      <c r="OHS10" s="231"/>
      <c r="OHT10" s="231"/>
      <c r="OHU10" s="231"/>
      <c r="OHV10" s="231"/>
      <c r="OHW10" s="231"/>
      <c r="OHX10" s="230"/>
      <c r="OHY10" s="230"/>
      <c r="OHZ10" s="230"/>
      <c r="OIA10" s="230"/>
      <c r="OIB10" s="230"/>
      <c r="OIC10" s="230"/>
      <c r="OID10" s="230"/>
      <c r="OIE10" s="231"/>
      <c r="OIF10" s="231"/>
      <c r="OIG10" s="231"/>
      <c r="OIH10" s="231"/>
      <c r="OII10" s="231"/>
      <c r="OIJ10" s="231"/>
      <c r="OIK10" s="230"/>
      <c r="OIL10" s="230"/>
      <c r="OIM10" s="230"/>
      <c r="OIN10" s="230"/>
      <c r="OIO10" s="230"/>
      <c r="OIP10" s="230"/>
      <c r="OIQ10" s="230"/>
      <c r="OIR10" s="231"/>
      <c r="OIS10" s="231"/>
      <c r="OIT10" s="231"/>
      <c r="OIU10" s="231"/>
      <c r="OIV10" s="231"/>
      <c r="OIW10" s="231"/>
      <c r="OIX10" s="230"/>
      <c r="OIY10" s="230"/>
      <c r="OIZ10" s="230"/>
      <c r="OJA10" s="230"/>
      <c r="OJB10" s="230"/>
      <c r="OJC10" s="230"/>
      <c r="OJD10" s="230"/>
      <c r="OJE10" s="231"/>
      <c r="OJF10" s="231"/>
      <c r="OJG10" s="231"/>
      <c r="OJH10" s="231"/>
      <c r="OJI10" s="231"/>
      <c r="OJJ10" s="231"/>
      <c r="OJK10" s="230"/>
      <c r="OJL10" s="230"/>
      <c r="OJM10" s="230"/>
      <c r="OJN10" s="230"/>
      <c r="OJO10" s="230"/>
      <c r="OJP10" s="230"/>
      <c r="OJQ10" s="230"/>
      <c r="OJR10" s="231"/>
      <c r="OJS10" s="231"/>
      <c r="OJT10" s="231"/>
      <c r="OJU10" s="231"/>
      <c r="OJV10" s="231"/>
      <c r="OJW10" s="231"/>
      <c r="OJX10" s="230"/>
      <c r="OJY10" s="230"/>
      <c r="OJZ10" s="230"/>
      <c r="OKA10" s="230"/>
      <c r="OKB10" s="230"/>
      <c r="OKC10" s="230"/>
      <c r="OKD10" s="230"/>
      <c r="OKE10" s="231"/>
      <c r="OKF10" s="231"/>
      <c r="OKG10" s="231"/>
      <c r="OKH10" s="231"/>
      <c r="OKI10" s="231"/>
      <c r="OKJ10" s="231"/>
      <c r="OKK10" s="230"/>
      <c r="OKL10" s="230"/>
      <c r="OKM10" s="230"/>
      <c r="OKN10" s="230"/>
      <c r="OKO10" s="230"/>
      <c r="OKP10" s="230"/>
      <c r="OKQ10" s="230"/>
      <c r="OKR10" s="231"/>
      <c r="OKS10" s="231"/>
      <c r="OKT10" s="231"/>
      <c r="OKU10" s="231"/>
      <c r="OKV10" s="231"/>
      <c r="OKW10" s="231"/>
      <c r="OKX10" s="230"/>
      <c r="OKY10" s="230"/>
      <c r="OKZ10" s="230"/>
      <c r="OLA10" s="230"/>
      <c r="OLB10" s="230"/>
      <c r="OLC10" s="230"/>
      <c r="OLD10" s="230"/>
      <c r="OLE10" s="231"/>
      <c r="OLF10" s="231"/>
      <c r="OLG10" s="231"/>
      <c r="OLH10" s="231"/>
      <c r="OLI10" s="231"/>
      <c r="OLJ10" s="231"/>
      <c r="OLK10" s="230"/>
      <c r="OLL10" s="230"/>
      <c r="OLM10" s="230"/>
      <c r="OLN10" s="230"/>
      <c r="OLO10" s="230"/>
      <c r="OLP10" s="230"/>
      <c r="OLQ10" s="230"/>
      <c r="OLR10" s="231"/>
      <c r="OLS10" s="231"/>
      <c r="OLT10" s="231"/>
      <c r="OLU10" s="231"/>
      <c r="OLV10" s="231"/>
      <c r="OLW10" s="231"/>
      <c r="OLX10" s="230"/>
      <c r="OLY10" s="230"/>
      <c r="OLZ10" s="230"/>
      <c r="OMA10" s="230"/>
      <c r="OMB10" s="230"/>
      <c r="OMC10" s="230"/>
      <c r="OMD10" s="230"/>
      <c r="OME10" s="231"/>
      <c r="OMF10" s="231"/>
      <c r="OMG10" s="231"/>
      <c r="OMH10" s="231"/>
      <c r="OMI10" s="231"/>
      <c r="OMJ10" s="231"/>
      <c r="OMK10" s="230"/>
      <c r="OML10" s="230"/>
      <c r="OMM10" s="230"/>
      <c r="OMN10" s="230"/>
      <c r="OMO10" s="230"/>
      <c r="OMP10" s="230"/>
      <c r="OMQ10" s="230"/>
      <c r="OMR10" s="231"/>
      <c r="OMS10" s="231"/>
      <c r="OMT10" s="231"/>
      <c r="OMU10" s="231"/>
      <c r="OMV10" s="231"/>
      <c r="OMW10" s="231"/>
      <c r="OMX10" s="230"/>
      <c r="OMY10" s="230"/>
      <c r="OMZ10" s="230"/>
      <c r="ONA10" s="230"/>
      <c r="ONB10" s="230"/>
      <c r="ONC10" s="230"/>
      <c r="OND10" s="230"/>
      <c r="ONE10" s="231"/>
      <c r="ONF10" s="231"/>
      <c r="ONG10" s="231"/>
      <c r="ONH10" s="231"/>
      <c r="ONI10" s="231"/>
      <c r="ONJ10" s="231"/>
      <c r="ONK10" s="230"/>
      <c r="ONL10" s="230"/>
      <c r="ONM10" s="230"/>
      <c r="ONN10" s="230"/>
      <c r="ONO10" s="230"/>
      <c r="ONP10" s="230"/>
      <c r="ONQ10" s="230"/>
      <c r="ONR10" s="231"/>
      <c r="ONS10" s="231"/>
      <c r="ONT10" s="231"/>
      <c r="ONU10" s="231"/>
      <c r="ONV10" s="231"/>
      <c r="ONW10" s="231"/>
      <c r="ONX10" s="230"/>
      <c r="ONY10" s="230"/>
      <c r="ONZ10" s="230"/>
      <c r="OOA10" s="230"/>
      <c r="OOB10" s="230"/>
      <c r="OOC10" s="230"/>
      <c r="OOD10" s="230"/>
      <c r="OOE10" s="231"/>
      <c r="OOF10" s="231"/>
      <c r="OOG10" s="231"/>
      <c r="OOH10" s="231"/>
      <c r="OOI10" s="231"/>
      <c r="OOJ10" s="231"/>
      <c r="OOK10" s="230"/>
      <c r="OOL10" s="230"/>
      <c r="OOM10" s="230"/>
      <c r="OON10" s="230"/>
      <c r="OOO10" s="230"/>
      <c r="OOP10" s="230"/>
      <c r="OOQ10" s="230"/>
      <c r="OOR10" s="231"/>
      <c r="OOS10" s="231"/>
      <c r="OOT10" s="231"/>
      <c r="OOU10" s="231"/>
      <c r="OOV10" s="231"/>
      <c r="OOW10" s="231"/>
      <c r="OOX10" s="230"/>
      <c r="OOY10" s="230"/>
      <c r="OOZ10" s="230"/>
      <c r="OPA10" s="230"/>
      <c r="OPB10" s="230"/>
      <c r="OPC10" s="230"/>
      <c r="OPD10" s="230"/>
      <c r="OPE10" s="231"/>
      <c r="OPF10" s="231"/>
      <c r="OPG10" s="231"/>
      <c r="OPH10" s="231"/>
      <c r="OPI10" s="231"/>
      <c r="OPJ10" s="231"/>
      <c r="OPK10" s="230"/>
      <c r="OPL10" s="230"/>
      <c r="OPM10" s="230"/>
      <c r="OPN10" s="230"/>
      <c r="OPO10" s="230"/>
      <c r="OPP10" s="230"/>
      <c r="OPQ10" s="230"/>
      <c r="OPR10" s="231"/>
      <c r="OPS10" s="231"/>
      <c r="OPT10" s="231"/>
      <c r="OPU10" s="231"/>
      <c r="OPV10" s="231"/>
      <c r="OPW10" s="231"/>
      <c r="OPX10" s="230"/>
      <c r="OPY10" s="230"/>
      <c r="OPZ10" s="230"/>
      <c r="OQA10" s="230"/>
      <c r="OQB10" s="230"/>
      <c r="OQC10" s="230"/>
      <c r="OQD10" s="230"/>
      <c r="OQE10" s="231"/>
      <c r="OQF10" s="231"/>
      <c r="OQG10" s="231"/>
      <c r="OQH10" s="231"/>
      <c r="OQI10" s="231"/>
      <c r="OQJ10" s="231"/>
      <c r="OQK10" s="230"/>
      <c r="OQL10" s="230"/>
      <c r="OQM10" s="230"/>
      <c r="OQN10" s="230"/>
      <c r="OQO10" s="230"/>
      <c r="OQP10" s="230"/>
      <c r="OQQ10" s="230"/>
      <c r="OQR10" s="231"/>
      <c r="OQS10" s="231"/>
      <c r="OQT10" s="231"/>
      <c r="OQU10" s="231"/>
      <c r="OQV10" s="231"/>
      <c r="OQW10" s="231"/>
      <c r="OQX10" s="230"/>
      <c r="OQY10" s="230"/>
      <c r="OQZ10" s="230"/>
      <c r="ORA10" s="230"/>
      <c r="ORB10" s="230"/>
      <c r="ORC10" s="230"/>
      <c r="ORD10" s="230"/>
      <c r="ORE10" s="231"/>
      <c r="ORF10" s="231"/>
      <c r="ORG10" s="231"/>
      <c r="ORH10" s="231"/>
      <c r="ORI10" s="231"/>
      <c r="ORJ10" s="231"/>
      <c r="ORK10" s="230"/>
      <c r="ORL10" s="230"/>
      <c r="ORM10" s="230"/>
      <c r="ORN10" s="230"/>
      <c r="ORO10" s="230"/>
      <c r="ORP10" s="230"/>
      <c r="ORQ10" s="230"/>
      <c r="ORR10" s="231"/>
      <c r="ORS10" s="231"/>
      <c r="ORT10" s="231"/>
      <c r="ORU10" s="231"/>
      <c r="ORV10" s="231"/>
      <c r="ORW10" s="231"/>
      <c r="ORX10" s="230"/>
      <c r="ORY10" s="230"/>
      <c r="ORZ10" s="230"/>
      <c r="OSA10" s="230"/>
      <c r="OSB10" s="230"/>
      <c r="OSC10" s="230"/>
      <c r="OSD10" s="230"/>
      <c r="OSE10" s="231"/>
      <c r="OSF10" s="231"/>
      <c r="OSG10" s="231"/>
      <c r="OSH10" s="231"/>
      <c r="OSI10" s="231"/>
      <c r="OSJ10" s="231"/>
      <c r="OSK10" s="230"/>
      <c r="OSL10" s="230"/>
      <c r="OSM10" s="230"/>
      <c r="OSN10" s="230"/>
      <c r="OSO10" s="230"/>
      <c r="OSP10" s="230"/>
      <c r="OSQ10" s="230"/>
      <c r="OSR10" s="231"/>
      <c r="OSS10" s="231"/>
      <c r="OST10" s="231"/>
      <c r="OSU10" s="231"/>
      <c r="OSV10" s="231"/>
      <c r="OSW10" s="231"/>
      <c r="OSX10" s="230"/>
      <c r="OSY10" s="230"/>
      <c r="OSZ10" s="230"/>
      <c r="OTA10" s="230"/>
      <c r="OTB10" s="230"/>
      <c r="OTC10" s="230"/>
      <c r="OTD10" s="230"/>
      <c r="OTE10" s="231"/>
      <c r="OTF10" s="231"/>
      <c r="OTG10" s="231"/>
      <c r="OTH10" s="231"/>
      <c r="OTI10" s="231"/>
      <c r="OTJ10" s="231"/>
      <c r="OTK10" s="230"/>
      <c r="OTL10" s="230"/>
      <c r="OTM10" s="230"/>
      <c r="OTN10" s="230"/>
      <c r="OTO10" s="230"/>
      <c r="OTP10" s="230"/>
      <c r="OTQ10" s="230"/>
      <c r="OTR10" s="231"/>
      <c r="OTS10" s="231"/>
      <c r="OTT10" s="231"/>
      <c r="OTU10" s="231"/>
      <c r="OTV10" s="231"/>
      <c r="OTW10" s="231"/>
      <c r="OTX10" s="230"/>
      <c r="OTY10" s="230"/>
      <c r="OTZ10" s="230"/>
      <c r="OUA10" s="230"/>
      <c r="OUB10" s="230"/>
      <c r="OUC10" s="230"/>
      <c r="OUD10" s="230"/>
      <c r="OUE10" s="231"/>
      <c r="OUF10" s="231"/>
      <c r="OUG10" s="231"/>
      <c r="OUH10" s="231"/>
      <c r="OUI10" s="231"/>
      <c r="OUJ10" s="231"/>
      <c r="OUK10" s="230"/>
      <c r="OUL10" s="230"/>
      <c r="OUM10" s="230"/>
      <c r="OUN10" s="230"/>
      <c r="OUO10" s="230"/>
      <c r="OUP10" s="230"/>
      <c r="OUQ10" s="230"/>
      <c r="OUR10" s="231"/>
      <c r="OUS10" s="231"/>
      <c r="OUT10" s="231"/>
      <c r="OUU10" s="231"/>
      <c r="OUV10" s="231"/>
      <c r="OUW10" s="231"/>
      <c r="OUX10" s="230"/>
      <c r="OUY10" s="230"/>
      <c r="OUZ10" s="230"/>
      <c r="OVA10" s="230"/>
      <c r="OVB10" s="230"/>
      <c r="OVC10" s="230"/>
      <c r="OVD10" s="230"/>
      <c r="OVE10" s="231"/>
      <c r="OVF10" s="231"/>
      <c r="OVG10" s="231"/>
      <c r="OVH10" s="231"/>
      <c r="OVI10" s="231"/>
      <c r="OVJ10" s="231"/>
      <c r="OVK10" s="230"/>
      <c r="OVL10" s="230"/>
      <c r="OVM10" s="230"/>
      <c r="OVN10" s="230"/>
      <c r="OVO10" s="230"/>
      <c r="OVP10" s="230"/>
      <c r="OVQ10" s="230"/>
      <c r="OVR10" s="231"/>
      <c r="OVS10" s="231"/>
      <c r="OVT10" s="231"/>
      <c r="OVU10" s="231"/>
      <c r="OVV10" s="231"/>
      <c r="OVW10" s="231"/>
      <c r="OVX10" s="230"/>
      <c r="OVY10" s="230"/>
      <c r="OVZ10" s="230"/>
      <c r="OWA10" s="230"/>
      <c r="OWB10" s="230"/>
      <c r="OWC10" s="230"/>
      <c r="OWD10" s="230"/>
      <c r="OWE10" s="231"/>
      <c r="OWF10" s="231"/>
      <c r="OWG10" s="231"/>
      <c r="OWH10" s="231"/>
      <c r="OWI10" s="231"/>
      <c r="OWJ10" s="231"/>
      <c r="OWK10" s="230"/>
      <c r="OWL10" s="230"/>
      <c r="OWM10" s="230"/>
      <c r="OWN10" s="230"/>
      <c r="OWO10" s="230"/>
      <c r="OWP10" s="230"/>
      <c r="OWQ10" s="230"/>
      <c r="OWR10" s="231"/>
      <c r="OWS10" s="231"/>
      <c r="OWT10" s="231"/>
      <c r="OWU10" s="231"/>
      <c r="OWV10" s="231"/>
      <c r="OWW10" s="231"/>
      <c r="OWX10" s="230"/>
      <c r="OWY10" s="230"/>
      <c r="OWZ10" s="230"/>
      <c r="OXA10" s="230"/>
      <c r="OXB10" s="230"/>
      <c r="OXC10" s="230"/>
      <c r="OXD10" s="230"/>
      <c r="OXE10" s="231"/>
      <c r="OXF10" s="231"/>
      <c r="OXG10" s="231"/>
      <c r="OXH10" s="231"/>
      <c r="OXI10" s="231"/>
      <c r="OXJ10" s="231"/>
      <c r="OXK10" s="230"/>
      <c r="OXL10" s="230"/>
      <c r="OXM10" s="230"/>
      <c r="OXN10" s="230"/>
      <c r="OXO10" s="230"/>
      <c r="OXP10" s="230"/>
      <c r="OXQ10" s="230"/>
      <c r="OXR10" s="231"/>
      <c r="OXS10" s="231"/>
      <c r="OXT10" s="231"/>
      <c r="OXU10" s="231"/>
      <c r="OXV10" s="231"/>
      <c r="OXW10" s="231"/>
      <c r="OXX10" s="230"/>
      <c r="OXY10" s="230"/>
      <c r="OXZ10" s="230"/>
      <c r="OYA10" s="230"/>
      <c r="OYB10" s="230"/>
      <c r="OYC10" s="230"/>
      <c r="OYD10" s="230"/>
      <c r="OYE10" s="231"/>
      <c r="OYF10" s="231"/>
      <c r="OYG10" s="231"/>
      <c r="OYH10" s="231"/>
      <c r="OYI10" s="231"/>
      <c r="OYJ10" s="231"/>
      <c r="OYK10" s="230"/>
      <c r="OYL10" s="230"/>
      <c r="OYM10" s="230"/>
      <c r="OYN10" s="230"/>
      <c r="OYO10" s="230"/>
      <c r="OYP10" s="230"/>
      <c r="OYQ10" s="230"/>
      <c r="OYR10" s="231"/>
      <c r="OYS10" s="231"/>
      <c r="OYT10" s="231"/>
      <c r="OYU10" s="231"/>
      <c r="OYV10" s="231"/>
      <c r="OYW10" s="231"/>
      <c r="OYX10" s="230"/>
      <c r="OYY10" s="230"/>
      <c r="OYZ10" s="230"/>
      <c r="OZA10" s="230"/>
      <c r="OZB10" s="230"/>
      <c r="OZC10" s="230"/>
      <c r="OZD10" s="230"/>
      <c r="OZE10" s="231"/>
      <c r="OZF10" s="231"/>
      <c r="OZG10" s="231"/>
      <c r="OZH10" s="231"/>
      <c r="OZI10" s="231"/>
      <c r="OZJ10" s="231"/>
      <c r="OZK10" s="230"/>
      <c r="OZL10" s="230"/>
      <c r="OZM10" s="230"/>
      <c r="OZN10" s="230"/>
      <c r="OZO10" s="230"/>
      <c r="OZP10" s="230"/>
      <c r="OZQ10" s="230"/>
      <c r="OZR10" s="231"/>
      <c r="OZS10" s="231"/>
      <c r="OZT10" s="231"/>
      <c r="OZU10" s="231"/>
      <c r="OZV10" s="231"/>
      <c r="OZW10" s="231"/>
      <c r="OZX10" s="230"/>
      <c r="OZY10" s="230"/>
      <c r="OZZ10" s="230"/>
      <c r="PAA10" s="230"/>
      <c r="PAB10" s="230"/>
      <c r="PAC10" s="230"/>
      <c r="PAD10" s="230"/>
      <c r="PAE10" s="231"/>
      <c r="PAF10" s="231"/>
      <c r="PAG10" s="231"/>
      <c r="PAH10" s="231"/>
      <c r="PAI10" s="231"/>
      <c r="PAJ10" s="231"/>
      <c r="PAK10" s="230"/>
      <c r="PAL10" s="230"/>
      <c r="PAM10" s="230"/>
      <c r="PAN10" s="230"/>
      <c r="PAO10" s="230"/>
      <c r="PAP10" s="230"/>
      <c r="PAQ10" s="230"/>
      <c r="PAR10" s="231"/>
      <c r="PAS10" s="231"/>
      <c r="PAT10" s="231"/>
      <c r="PAU10" s="231"/>
      <c r="PAV10" s="231"/>
      <c r="PAW10" s="231"/>
      <c r="PAX10" s="230"/>
      <c r="PAY10" s="230"/>
      <c r="PAZ10" s="230"/>
      <c r="PBA10" s="230"/>
      <c r="PBB10" s="230"/>
      <c r="PBC10" s="230"/>
      <c r="PBD10" s="230"/>
      <c r="PBE10" s="231"/>
      <c r="PBF10" s="231"/>
      <c r="PBG10" s="231"/>
      <c r="PBH10" s="231"/>
      <c r="PBI10" s="231"/>
      <c r="PBJ10" s="231"/>
      <c r="PBK10" s="230"/>
      <c r="PBL10" s="230"/>
      <c r="PBM10" s="230"/>
      <c r="PBN10" s="230"/>
      <c r="PBO10" s="230"/>
      <c r="PBP10" s="230"/>
      <c r="PBQ10" s="230"/>
      <c r="PBR10" s="231"/>
      <c r="PBS10" s="231"/>
      <c r="PBT10" s="231"/>
      <c r="PBU10" s="231"/>
      <c r="PBV10" s="231"/>
      <c r="PBW10" s="231"/>
      <c r="PBX10" s="230"/>
      <c r="PBY10" s="230"/>
      <c r="PBZ10" s="230"/>
      <c r="PCA10" s="230"/>
      <c r="PCB10" s="230"/>
      <c r="PCC10" s="230"/>
      <c r="PCD10" s="230"/>
      <c r="PCE10" s="231"/>
      <c r="PCF10" s="231"/>
      <c r="PCG10" s="231"/>
      <c r="PCH10" s="231"/>
      <c r="PCI10" s="231"/>
      <c r="PCJ10" s="231"/>
      <c r="PCK10" s="230"/>
      <c r="PCL10" s="230"/>
      <c r="PCM10" s="230"/>
      <c r="PCN10" s="230"/>
      <c r="PCO10" s="230"/>
      <c r="PCP10" s="230"/>
      <c r="PCQ10" s="230"/>
      <c r="PCR10" s="231"/>
      <c r="PCS10" s="231"/>
      <c r="PCT10" s="231"/>
      <c r="PCU10" s="231"/>
      <c r="PCV10" s="231"/>
      <c r="PCW10" s="231"/>
      <c r="PCX10" s="230"/>
      <c r="PCY10" s="230"/>
      <c r="PCZ10" s="230"/>
      <c r="PDA10" s="230"/>
      <c r="PDB10" s="230"/>
      <c r="PDC10" s="230"/>
      <c r="PDD10" s="230"/>
      <c r="PDE10" s="231"/>
      <c r="PDF10" s="231"/>
      <c r="PDG10" s="231"/>
      <c r="PDH10" s="231"/>
      <c r="PDI10" s="231"/>
      <c r="PDJ10" s="231"/>
      <c r="PDK10" s="230"/>
      <c r="PDL10" s="230"/>
      <c r="PDM10" s="230"/>
      <c r="PDN10" s="230"/>
      <c r="PDO10" s="230"/>
      <c r="PDP10" s="230"/>
      <c r="PDQ10" s="230"/>
      <c r="PDR10" s="231"/>
      <c r="PDS10" s="231"/>
      <c r="PDT10" s="231"/>
      <c r="PDU10" s="231"/>
      <c r="PDV10" s="231"/>
      <c r="PDW10" s="231"/>
      <c r="PDX10" s="230"/>
      <c r="PDY10" s="230"/>
      <c r="PDZ10" s="230"/>
      <c r="PEA10" s="230"/>
      <c r="PEB10" s="230"/>
      <c r="PEC10" s="230"/>
      <c r="PED10" s="230"/>
      <c r="PEE10" s="231"/>
      <c r="PEF10" s="231"/>
      <c r="PEG10" s="231"/>
      <c r="PEH10" s="231"/>
      <c r="PEI10" s="231"/>
      <c r="PEJ10" s="231"/>
      <c r="PEK10" s="230"/>
      <c r="PEL10" s="230"/>
      <c r="PEM10" s="230"/>
      <c r="PEN10" s="230"/>
      <c r="PEO10" s="230"/>
      <c r="PEP10" s="230"/>
      <c r="PEQ10" s="230"/>
      <c r="PER10" s="231"/>
      <c r="PES10" s="231"/>
      <c r="PET10" s="231"/>
      <c r="PEU10" s="231"/>
      <c r="PEV10" s="231"/>
      <c r="PEW10" s="231"/>
      <c r="PEX10" s="230"/>
      <c r="PEY10" s="230"/>
      <c r="PEZ10" s="230"/>
      <c r="PFA10" s="230"/>
      <c r="PFB10" s="230"/>
      <c r="PFC10" s="230"/>
      <c r="PFD10" s="230"/>
      <c r="PFE10" s="231"/>
      <c r="PFF10" s="231"/>
      <c r="PFG10" s="231"/>
      <c r="PFH10" s="231"/>
      <c r="PFI10" s="231"/>
      <c r="PFJ10" s="231"/>
      <c r="PFK10" s="230"/>
      <c r="PFL10" s="230"/>
      <c r="PFM10" s="230"/>
      <c r="PFN10" s="230"/>
      <c r="PFO10" s="230"/>
      <c r="PFP10" s="230"/>
      <c r="PFQ10" s="230"/>
      <c r="PFR10" s="231"/>
      <c r="PFS10" s="231"/>
      <c r="PFT10" s="231"/>
      <c r="PFU10" s="231"/>
      <c r="PFV10" s="231"/>
      <c r="PFW10" s="231"/>
      <c r="PFX10" s="230"/>
      <c r="PFY10" s="230"/>
      <c r="PFZ10" s="230"/>
      <c r="PGA10" s="230"/>
      <c r="PGB10" s="230"/>
      <c r="PGC10" s="230"/>
      <c r="PGD10" s="230"/>
      <c r="PGE10" s="231"/>
      <c r="PGF10" s="231"/>
      <c r="PGG10" s="231"/>
      <c r="PGH10" s="231"/>
      <c r="PGI10" s="231"/>
      <c r="PGJ10" s="231"/>
      <c r="PGK10" s="230"/>
      <c r="PGL10" s="230"/>
      <c r="PGM10" s="230"/>
      <c r="PGN10" s="230"/>
      <c r="PGO10" s="230"/>
      <c r="PGP10" s="230"/>
      <c r="PGQ10" s="230"/>
      <c r="PGR10" s="231"/>
      <c r="PGS10" s="231"/>
      <c r="PGT10" s="231"/>
      <c r="PGU10" s="231"/>
      <c r="PGV10" s="231"/>
      <c r="PGW10" s="231"/>
      <c r="PGX10" s="230"/>
      <c r="PGY10" s="230"/>
      <c r="PGZ10" s="230"/>
      <c r="PHA10" s="230"/>
      <c r="PHB10" s="230"/>
      <c r="PHC10" s="230"/>
      <c r="PHD10" s="230"/>
      <c r="PHE10" s="231"/>
      <c r="PHF10" s="231"/>
      <c r="PHG10" s="231"/>
      <c r="PHH10" s="231"/>
      <c r="PHI10" s="231"/>
      <c r="PHJ10" s="231"/>
      <c r="PHK10" s="230"/>
      <c r="PHL10" s="230"/>
      <c r="PHM10" s="230"/>
      <c r="PHN10" s="230"/>
      <c r="PHO10" s="230"/>
      <c r="PHP10" s="230"/>
      <c r="PHQ10" s="230"/>
      <c r="PHR10" s="231"/>
      <c r="PHS10" s="231"/>
      <c r="PHT10" s="231"/>
      <c r="PHU10" s="231"/>
      <c r="PHV10" s="231"/>
      <c r="PHW10" s="231"/>
      <c r="PHX10" s="230"/>
      <c r="PHY10" s="230"/>
      <c r="PHZ10" s="230"/>
      <c r="PIA10" s="230"/>
      <c r="PIB10" s="230"/>
      <c r="PIC10" s="230"/>
      <c r="PID10" s="230"/>
      <c r="PIE10" s="231"/>
      <c r="PIF10" s="231"/>
      <c r="PIG10" s="231"/>
      <c r="PIH10" s="231"/>
      <c r="PII10" s="231"/>
      <c r="PIJ10" s="231"/>
      <c r="PIK10" s="230"/>
      <c r="PIL10" s="230"/>
      <c r="PIM10" s="230"/>
      <c r="PIN10" s="230"/>
      <c r="PIO10" s="230"/>
      <c r="PIP10" s="230"/>
      <c r="PIQ10" s="230"/>
      <c r="PIR10" s="231"/>
      <c r="PIS10" s="231"/>
      <c r="PIT10" s="231"/>
      <c r="PIU10" s="231"/>
      <c r="PIV10" s="231"/>
      <c r="PIW10" s="231"/>
      <c r="PIX10" s="230"/>
      <c r="PIY10" s="230"/>
      <c r="PIZ10" s="230"/>
      <c r="PJA10" s="230"/>
      <c r="PJB10" s="230"/>
      <c r="PJC10" s="230"/>
      <c r="PJD10" s="230"/>
      <c r="PJE10" s="231"/>
      <c r="PJF10" s="231"/>
      <c r="PJG10" s="231"/>
      <c r="PJH10" s="231"/>
      <c r="PJI10" s="231"/>
      <c r="PJJ10" s="231"/>
      <c r="PJK10" s="230"/>
      <c r="PJL10" s="230"/>
      <c r="PJM10" s="230"/>
      <c r="PJN10" s="230"/>
      <c r="PJO10" s="230"/>
      <c r="PJP10" s="230"/>
      <c r="PJQ10" s="230"/>
      <c r="PJR10" s="231"/>
      <c r="PJS10" s="231"/>
      <c r="PJT10" s="231"/>
      <c r="PJU10" s="231"/>
      <c r="PJV10" s="231"/>
      <c r="PJW10" s="231"/>
      <c r="PJX10" s="230"/>
      <c r="PJY10" s="230"/>
      <c r="PJZ10" s="230"/>
      <c r="PKA10" s="230"/>
      <c r="PKB10" s="230"/>
      <c r="PKC10" s="230"/>
      <c r="PKD10" s="230"/>
      <c r="PKE10" s="231"/>
      <c r="PKF10" s="231"/>
      <c r="PKG10" s="231"/>
      <c r="PKH10" s="231"/>
      <c r="PKI10" s="231"/>
      <c r="PKJ10" s="231"/>
      <c r="PKK10" s="230"/>
      <c r="PKL10" s="230"/>
      <c r="PKM10" s="230"/>
      <c r="PKN10" s="230"/>
      <c r="PKO10" s="230"/>
      <c r="PKP10" s="230"/>
      <c r="PKQ10" s="230"/>
      <c r="PKR10" s="231"/>
      <c r="PKS10" s="231"/>
      <c r="PKT10" s="231"/>
      <c r="PKU10" s="231"/>
      <c r="PKV10" s="231"/>
      <c r="PKW10" s="231"/>
      <c r="PKX10" s="230"/>
      <c r="PKY10" s="230"/>
      <c r="PKZ10" s="230"/>
      <c r="PLA10" s="230"/>
      <c r="PLB10" s="230"/>
      <c r="PLC10" s="230"/>
      <c r="PLD10" s="230"/>
      <c r="PLE10" s="231"/>
      <c r="PLF10" s="231"/>
      <c r="PLG10" s="231"/>
      <c r="PLH10" s="231"/>
      <c r="PLI10" s="231"/>
      <c r="PLJ10" s="231"/>
      <c r="PLK10" s="230"/>
      <c r="PLL10" s="230"/>
      <c r="PLM10" s="230"/>
      <c r="PLN10" s="230"/>
      <c r="PLO10" s="230"/>
      <c r="PLP10" s="230"/>
      <c r="PLQ10" s="230"/>
      <c r="PLR10" s="231"/>
      <c r="PLS10" s="231"/>
      <c r="PLT10" s="231"/>
      <c r="PLU10" s="231"/>
      <c r="PLV10" s="231"/>
      <c r="PLW10" s="231"/>
      <c r="PLX10" s="230"/>
      <c r="PLY10" s="230"/>
      <c r="PLZ10" s="230"/>
      <c r="PMA10" s="230"/>
      <c r="PMB10" s="230"/>
      <c r="PMC10" s="230"/>
      <c r="PMD10" s="230"/>
      <c r="PME10" s="231"/>
      <c r="PMF10" s="231"/>
      <c r="PMG10" s="231"/>
      <c r="PMH10" s="231"/>
      <c r="PMI10" s="231"/>
      <c r="PMJ10" s="231"/>
      <c r="PMK10" s="230"/>
      <c r="PML10" s="230"/>
      <c r="PMM10" s="230"/>
      <c r="PMN10" s="230"/>
      <c r="PMO10" s="230"/>
      <c r="PMP10" s="230"/>
      <c r="PMQ10" s="230"/>
      <c r="PMR10" s="231"/>
      <c r="PMS10" s="231"/>
      <c r="PMT10" s="231"/>
      <c r="PMU10" s="231"/>
      <c r="PMV10" s="231"/>
      <c r="PMW10" s="231"/>
      <c r="PMX10" s="230"/>
      <c r="PMY10" s="230"/>
      <c r="PMZ10" s="230"/>
      <c r="PNA10" s="230"/>
      <c r="PNB10" s="230"/>
      <c r="PNC10" s="230"/>
      <c r="PND10" s="230"/>
      <c r="PNE10" s="231"/>
      <c r="PNF10" s="231"/>
      <c r="PNG10" s="231"/>
      <c r="PNH10" s="231"/>
      <c r="PNI10" s="231"/>
      <c r="PNJ10" s="231"/>
      <c r="PNK10" s="230"/>
      <c r="PNL10" s="230"/>
      <c r="PNM10" s="230"/>
      <c r="PNN10" s="230"/>
      <c r="PNO10" s="230"/>
      <c r="PNP10" s="230"/>
      <c r="PNQ10" s="230"/>
      <c r="PNR10" s="231"/>
      <c r="PNS10" s="231"/>
      <c r="PNT10" s="231"/>
      <c r="PNU10" s="231"/>
      <c r="PNV10" s="231"/>
      <c r="PNW10" s="231"/>
      <c r="PNX10" s="230"/>
      <c r="PNY10" s="230"/>
      <c r="PNZ10" s="230"/>
      <c r="POA10" s="230"/>
      <c r="POB10" s="230"/>
      <c r="POC10" s="230"/>
      <c r="POD10" s="230"/>
      <c r="POE10" s="231"/>
      <c r="POF10" s="231"/>
      <c r="POG10" s="231"/>
      <c r="POH10" s="231"/>
      <c r="POI10" s="231"/>
      <c r="POJ10" s="231"/>
      <c r="POK10" s="230"/>
      <c r="POL10" s="230"/>
      <c r="POM10" s="230"/>
      <c r="PON10" s="230"/>
      <c r="POO10" s="230"/>
      <c r="POP10" s="230"/>
      <c r="POQ10" s="230"/>
      <c r="POR10" s="231"/>
      <c r="POS10" s="231"/>
      <c r="POT10" s="231"/>
      <c r="POU10" s="231"/>
      <c r="POV10" s="231"/>
      <c r="POW10" s="231"/>
      <c r="POX10" s="230"/>
      <c r="POY10" s="230"/>
      <c r="POZ10" s="230"/>
      <c r="PPA10" s="230"/>
      <c r="PPB10" s="230"/>
      <c r="PPC10" s="230"/>
      <c r="PPD10" s="230"/>
      <c r="PPE10" s="231"/>
      <c r="PPF10" s="231"/>
      <c r="PPG10" s="231"/>
      <c r="PPH10" s="231"/>
      <c r="PPI10" s="231"/>
      <c r="PPJ10" s="231"/>
      <c r="PPK10" s="230"/>
      <c r="PPL10" s="230"/>
      <c r="PPM10" s="230"/>
      <c r="PPN10" s="230"/>
      <c r="PPO10" s="230"/>
      <c r="PPP10" s="230"/>
      <c r="PPQ10" s="230"/>
      <c r="PPR10" s="231"/>
      <c r="PPS10" s="231"/>
      <c r="PPT10" s="231"/>
      <c r="PPU10" s="231"/>
      <c r="PPV10" s="231"/>
      <c r="PPW10" s="231"/>
      <c r="PPX10" s="230"/>
      <c r="PPY10" s="230"/>
      <c r="PPZ10" s="230"/>
      <c r="PQA10" s="230"/>
      <c r="PQB10" s="230"/>
      <c r="PQC10" s="230"/>
      <c r="PQD10" s="230"/>
      <c r="PQE10" s="231"/>
      <c r="PQF10" s="231"/>
      <c r="PQG10" s="231"/>
      <c r="PQH10" s="231"/>
      <c r="PQI10" s="231"/>
      <c r="PQJ10" s="231"/>
      <c r="PQK10" s="230"/>
      <c r="PQL10" s="230"/>
      <c r="PQM10" s="230"/>
      <c r="PQN10" s="230"/>
      <c r="PQO10" s="230"/>
      <c r="PQP10" s="230"/>
      <c r="PQQ10" s="230"/>
      <c r="PQR10" s="231"/>
      <c r="PQS10" s="231"/>
      <c r="PQT10" s="231"/>
      <c r="PQU10" s="231"/>
      <c r="PQV10" s="231"/>
      <c r="PQW10" s="231"/>
      <c r="PQX10" s="230"/>
      <c r="PQY10" s="230"/>
      <c r="PQZ10" s="230"/>
      <c r="PRA10" s="230"/>
      <c r="PRB10" s="230"/>
      <c r="PRC10" s="230"/>
      <c r="PRD10" s="230"/>
      <c r="PRE10" s="231"/>
      <c r="PRF10" s="231"/>
      <c r="PRG10" s="231"/>
      <c r="PRH10" s="231"/>
      <c r="PRI10" s="231"/>
      <c r="PRJ10" s="231"/>
      <c r="PRK10" s="230"/>
      <c r="PRL10" s="230"/>
      <c r="PRM10" s="230"/>
      <c r="PRN10" s="230"/>
      <c r="PRO10" s="230"/>
      <c r="PRP10" s="230"/>
      <c r="PRQ10" s="230"/>
      <c r="PRR10" s="231"/>
      <c r="PRS10" s="231"/>
      <c r="PRT10" s="231"/>
      <c r="PRU10" s="231"/>
      <c r="PRV10" s="231"/>
      <c r="PRW10" s="231"/>
      <c r="PRX10" s="230"/>
      <c r="PRY10" s="230"/>
      <c r="PRZ10" s="230"/>
      <c r="PSA10" s="230"/>
      <c r="PSB10" s="230"/>
      <c r="PSC10" s="230"/>
      <c r="PSD10" s="230"/>
      <c r="PSE10" s="231"/>
      <c r="PSF10" s="231"/>
      <c r="PSG10" s="231"/>
      <c r="PSH10" s="231"/>
      <c r="PSI10" s="231"/>
      <c r="PSJ10" s="231"/>
      <c r="PSK10" s="230"/>
      <c r="PSL10" s="230"/>
      <c r="PSM10" s="230"/>
      <c r="PSN10" s="230"/>
      <c r="PSO10" s="230"/>
      <c r="PSP10" s="230"/>
      <c r="PSQ10" s="230"/>
      <c r="PSR10" s="231"/>
      <c r="PSS10" s="231"/>
      <c r="PST10" s="231"/>
      <c r="PSU10" s="231"/>
      <c r="PSV10" s="231"/>
      <c r="PSW10" s="231"/>
      <c r="PSX10" s="230"/>
      <c r="PSY10" s="230"/>
      <c r="PSZ10" s="230"/>
      <c r="PTA10" s="230"/>
      <c r="PTB10" s="230"/>
      <c r="PTC10" s="230"/>
      <c r="PTD10" s="230"/>
      <c r="PTE10" s="231"/>
      <c r="PTF10" s="231"/>
      <c r="PTG10" s="231"/>
      <c r="PTH10" s="231"/>
      <c r="PTI10" s="231"/>
      <c r="PTJ10" s="231"/>
      <c r="PTK10" s="230"/>
      <c r="PTL10" s="230"/>
      <c r="PTM10" s="230"/>
      <c r="PTN10" s="230"/>
      <c r="PTO10" s="230"/>
      <c r="PTP10" s="230"/>
      <c r="PTQ10" s="230"/>
      <c r="PTR10" s="231"/>
      <c r="PTS10" s="231"/>
      <c r="PTT10" s="231"/>
      <c r="PTU10" s="231"/>
      <c r="PTV10" s="231"/>
      <c r="PTW10" s="231"/>
      <c r="PTX10" s="230"/>
      <c r="PTY10" s="230"/>
      <c r="PTZ10" s="230"/>
      <c r="PUA10" s="230"/>
      <c r="PUB10" s="230"/>
      <c r="PUC10" s="230"/>
      <c r="PUD10" s="230"/>
      <c r="PUE10" s="231"/>
      <c r="PUF10" s="231"/>
      <c r="PUG10" s="231"/>
      <c r="PUH10" s="231"/>
      <c r="PUI10" s="231"/>
      <c r="PUJ10" s="231"/>
      <c r="PUK10" s="230"/>
      <c r="PUL10" s="230"/>
      <c r="PUM10" s="230"/>
      <c r="PUN10" s="230"/>
      <c r="PUO10" s="230"/>
      <c r="PUP10" s="230"/>
      <c r="PUQ10" s="230"/>
      <c r="PUR10" s="231"/>
      <c r="PUS10" s="231"/>
      <c r="PUT10" s="231"/>
      <c r="PUU10" s="231"/>
      <c r="PUV10" s="231"/>
      <c r="PUW10" s="231"/>
      <c r="PUX10" s="230"/>
      <c r="PUY10" s="230"/>
      <c r="PUZ10" s="230"/>
      <c r="PVA10" s="230"/>
      <c r="PVB10" s="230"/>
      <c r="PVC10" s="230"/>
      <c r="PVD10" s="230"/>
      <c r="PVE10" s="231"/>
      <c r="PVF10" s="231"/>
      <c r="PVG10" s="231"/>
      <c r="PVH10" s="231"/>
      <c r="PVI10" s="231"/>
      <c r="PVJ10" s="231"/>
      <c r="PVK10" s="230"/>
      <c r="PVL10" s="230"/>
      <c r="PVM10" s="230"/>
      <c r="PVN10" s="230"/>
      <c r="PVO10" s="230"/>
      <c r="PVP10" s="230"/>
      <c r="PVQ10" s="230"/>
      <c r="PVR10" s="231"/>
      <c r="PVS10" s="231"/>
      <c r="PVT10" s="231"/>
      <c r="PVU10" s="231"/>
      <c r="PVV10" s="231"/>
      <c r="PVW10" s="231"/>
      <c r="PVX10" s="230"/>
      <c r="PVY10" s="230"/>
      <c r="PVZ10" s="230"/>
      <c r="PWA10" s="230"/>
      <c r="PWB10" s="230"/>
      <c r="PWC10" s="230"/>
      <c r="PWD10" s="230"/>
      <c r="PWE10" s="231"/>
      <c r="PWF10" s="231"/>
      <c r="PWG10" s="231"/>
      <c r="PWH10" s="231"/>
      <c r="PWI10" s="231"/>
      <c r="PWJ10" s="231"/>
      <c r="PWK10" s="230"/>
      <c r="PWL10" s="230"/>
      <c r="PWM10" s="230"/>
      <c r="PWN10" s="230"/>
      <c r="PWO10" s="230"/>
      <c r="PWP10" s="230"/>
      <c r="PWQ10" s="230"/>
      <c r="PWR10" s="231"/>
      <c r="PWS10" s="231"/>
      <c r="PWT10" s="231"/>
      <c r="PWU10" s="231"/>
      <c r="PWV10" s="231"/>
      <c r="PWW10" s="231"/>
      <c r="PWX10" s="230"/>
      <c r="PWY10" s="230"/>
      <c r="PWZ10" s="230"/>
      <c r="PXA10" s="230"/>
      <c r="PXB10" s="230"/>
      <c r="PXC10" s="230"/>
      <c r="PXD10" s="230"/>
      <c r="PXE10" s="231"/>
      <c r="PXF10" s="231"/>
      <c r="PXG10" s="231"/>
      <c r="PXH10" s="231"/>
      <c r="PXI10" s="231"/>
      <c r="PXJ10" s="231"/>
      <c r="PXK10" s="230"/>
      <c r="PXL10" s="230"/>
      <c r="PXM10" s="230"/>
      <c r="PXN10" s="230"/>
      <c r="PXO10" s="230"/>
      <c r="PXP10" s="230"/>
      <c r="PXQ10" s="230"/>
      <c r="PXR10" s="231"/>
      <c r="PXS10" s="231"/>
      <c r="PXT10" s="231"/>
      <c r="PXU10" s="231"/>
      <c r="PXV10" s="231"/>
      <c r="PXW10" s="231"/>
      <c r="PXX10" s="230"/>
      <c r="PXY10" s="230"/>
      <c r="PXZ10" s="230"/>
      <c r="PYA10" s="230"/>
      <c r="PYB10" s="230"/>
      <c r="PYC10" s="230"/>
      <c r="PYD10" s="230"/>
      <c r="PYE10" s="231"/>
      <c r="PYF10" s="231"/>
      <c r="PYG10" s="231"/>
      <c r="PYH10" s="231"/>
      <c r="PYI10" s="231"/>
      <c r="PYJ10" s="231"/>
      <c r="PYK10" s="230"/>
      <c r="PYL10" s="230"/>
      <c r="PYM10" s="230"/>
      <c r="PYN10" s="230"/>
      <c r="PYO10" s="230"/>
      <c r="PYP10" s="230"/>
      <c r="PYQ10" s="230"/>
      <c r="PYR10" s="231"/>
      <c r="PYS10" s="231"/>
      <c r="PYT10" s="231"/>
      <c r="PYU10" s="231"/>
      <c r="PYV10" s="231"/>
      <c r="PYW10" s="231"/>
      <c r="PYX10" s="230"/>
      <c r="PYY10" s="230"/>
      <c r="PYZ10" s="230"/>
      <c r="PZA10" s="230"/>
      <c r="PZB10" s="230"/>
      <c r="PZC10" s="230"/>
      <c r="PZD10" s="230"/>
      <c r="PZE10" s="231"/>
      <c r="PZF10" s="231"/>
      <c r="PZG10" s="231"/>
      <c r="PZH10" s="231"/>
      <c r="PZI10" s="231"/>
      <c r="PZJ10" s="231"/>
      <c r="PZK10" s="230"/>
      <c r="PZL10" s="230"/>
      <c r="PZM10" s="230"/>
      <c r="PZN10" s="230"/>
      <c r="PZO10" s="230"/>
      <c r="PZP10" s="230"/>
      <c r="PZQ10" s="230"/>
      <c r="PZR10" s="231"/>
      <c r="PZS10" s="231"/>
      <c r="PZT10" s="231"/>
      <c r="PZU10" s="231"/>
      <c r="PZV10" s="231"/>
      <c r="PZW10" s="231"/>
      <c r="PZX10" s="230"/>
      <c r="PZY10" s="230"/>
      <c r="PZZ10" s="230"/>
      <c r="QAA10" s="230"/>
      <c r="QAB10" s="230"/>
      <c r="QAC10" s="230"/>
      <c r="QAD10" s="230"/>
      <c r="QAE10" s="231"/>
      <c r="QAF10" s="231"/>
      <c r="QAG10" s="231"/>
      <c r="QAH10" s="231"/>
      <c r="QAI10" s="231"/>
      <c r="QAJ10" s="231"/>
      <c r="QAK10" s="230"/>
      <c r="QAL10" s="230"/>
      <c r="QAM10" s="230"/>
      <c r="QAN10" s="230"/>
      <c r="QAO10" s="230"/>
      <c r="QAP10" s="230"/>
      <c r="QAQ10" s="230"/>
      <c r="QAR10" s="231"/>
      <c r="QAS10" s="231"/>
      <c r="QAT10" s="231"/>
      <c r="QAU10" s="231"/>
      <c r="QAV10" s="231"/>
      <c r="QAW10" s="231"/>
      <c r="QAX10" s="230"/>
      <c r="QAY10" s="230"/>
      <c r="QAZ10" s="230"/>
      <c r="QBA10" s="230"/>
      <c r="QBB10" s="230"/>
      <c r="QBC10" s="230"/>
      <c r="QBD10" s="230"/>
      <c r="QBE10" s="231"/>
      <c r="QBF10" s="231"/>
      <c r="QBG10" s="231"/>
      <c r="QBH10" s="231"/>
      <c r="QBI10" s="231"/>
      <c r="QBJ10" s="231"/>
      <c r="QBK10" s="230"/>
      <c r="QBL10" s="230"/>
      <c r="QBM10" s="230"/>
      <c r="QBN10" s="230"/>
      <c r="QBO10" s="230"/>
      <c r="QBP10" s="230"/>
      <c r="QBQ10" s="230"/>
      <c r="QBR10" s="231"/>
      <c r="QBS10" s="231"/>
      <c r="QBT10" s="231"/>
      <c r="QBU10" s="231"/>
      <c r="QBV10" s="231"/>
      <c r="QBW10" s="231"/>
      <c r="QBX10" s="230"/>
      <c r="QBY10" s="230"/>
      <c r="QBZ10" s="230"/>
      <c r="QCA10" s="230"/>
      <c r="QCB10" s="230"/>
      <c r="QCC10" s="230"/>
      <c r="QCD10" s="230"/>
      <c r="QCE10" s="231"/>
      <c r="QCF10" s="231"/>
      <c r="QCG10" s="231"/>
      <c r="QCH10" s="231"/>
      <c r="QCI10" s="231"/>
      <c r="QCJ10" s="231"/>
      <c r="QCK10" s="230"/>
      <c r="QCL10" s="230"/>
      <c r="QCM10" s="230"/>
      <c r="QCN10" s="230"/>
      <c r="QCO10" s="230"/>
      <c r="QCP10" s="230"/>
      <c r="QCQ10" s="230"/>
      <c r="QCR10" s="231"/>
      <c r="QCS10" s="231"/>
      <c r="QCT10" s="231"/>
      <c r="QCU10" s="231"/>
      <c r="QCV10" s="231"/>
      <c r="QCW10" s="231"/>
      <c r="QCX10" s="230"/>
      <c r="QCY10" s="230"/>
      <c r="QCZ10" s="230"/>
      <c r="QDA10" s="230"/>
      <c r="QDB10" s="230"/>
      <c r="QDC10" s="230"/>
      <c r="QDD10" s="230"/>
      <c r="QDE10" s="231"/>
      <c r="QDF10" s="231"/>
      <c r="QDG10" s="231"/>
      <c r="QDH10" s="231"/>
      <c r="QDI10" s="231"/>
      <c r="QDJ10" s="231"/>
      <c r="QDK10" s="230"/>
      <c r="QDL10" s="230"/>
      <c r="QDM10" s="230"/>
      <c r="QDN10" s="230"/>
      <c r="QDO10" s="230"/>
      <c r="QDP10" s="230"/>
      <c r="QDQ10" s="230"/>
      <c r="QDR10" s="231"/>
      <c r="QDS10" s="231"/>
      <c r="QDT10" s="231"/>
      <c r="QDU10" s="231"/>
      <c r="QDV10" s="231"/>
      <c r="QDW10" s="231"/>
      <c r="QDX10" s="230"/>
      <c r="QDY10" s="230"/>
      <c r="QDZ10" s="230"/>
      <c r="QEA10" s="230"/>
      <c r="QEB10" s="230"/>
      <c r="QEC10" s="230"/>
      <c r="QED10" s="230"/>
      <c r="QEE10" s="231"/>
      <c r="QEF10" s="231"/>
      <c r="QEG10" s="231"/>
      <c r="QEH10" s="231"/>
      <c r="QEI10" s="231"/>
      <c r="QEJ10" s="231"/>
      <c r="QEK10" s="230"/>
      <c r="QEL10" s="230"/>
      <c r="QEM10" s="230"/>
      <c r="QEN10" s="230"/>
      <c r="QEO10" s="230"/>
      <c r="QEP10" s="230"/>
      <c r="QEQ10" s="230"/>
      <c r="QER10" s="231"/>
      <c r="QES10" s="231"/>
      <c r="QET10" s="231"/>
      <c r="QEU10" s="231"/>
      <c r="QEV10" s="231"/>
      <c r="QEW10" s="231"/>
      <c r="QEX10" s="230"/>
      <c r="QEY10" s="230"/>
      <c r="QEZ10" s="230"/>
      <c r="QFA10" s="230"/>
      <c r="QFB10" s="230"/>
      <c r="QFC10" s="230"/>
      <c r="QFD10" s="230"/>
      <c r="QFE10" s="231"/>
      <c r="QFF10" s="231"/>
      <c r="QFG10" s="231"/>
      <c r="QFH10" s="231"/>
      <c r="QFI10" s="231"/>
      <c r="QFJ10" s="231"/>
      <c r="QFK10" s="230"/>
      <c r="QFL10" s="230"/>
      <c r="QFM10" s="230"/>
      <c r="QFN10" s="230"/>
      <c r="QFO10" s="230"/>
      <c r="QFP10" s="230"/>
      <c r="QFQ10" s="230"/>
      <c r="QFR10" s="231"/>
      <c r="QFS10" s="231"/>
      <c r="QFT10" s="231"/>
      <c r="QFU10" s="231"/>
      <c r="QFV10" s="231"/>
      <c r="QFW10" s="231"/>
      <c r="QFX10" s="230"/>
      <c r="QFY10" s="230"/>
      <c r="QFZ10" s="230"/>
      <c r="QGA10" s="230"/>
      <c r="QGB10" s="230"/>
      <c r="QGC10" s="230"/>
      <c r="QGD10" s="230"/>
      <c r="QGE10" s="231"/>
      <c r="QGF10" s="231"/>
      <c r="QGG10" s="231"/>
      <c r="QGH10" s="231"/>
      <c r="QGI10" s="231"/>
      <c r="QGJ10" s="231"/>
      <c r="QGK10" s="230"/>
      <c r="QGL10" s="230"/>
      <c r="QGM10" s="230"/>
      <c r="QGN10" s="230"/>
      <c r="QGO10" s="230"/>
      <c r="QGP10" s="230"/>
      <c r="QGQ10" s="230"/>
      <c r="QGR10" s="231"/>
      <c r="QGS10" s="231"/>
      <c r="QGT10" s="231"/>
      <c r="QGU10" s="231"/>
      <c r="QGV10" s="231"/>
      <c r="QGW10" s="231"/>
      <c r="QGX10" s="230"/>
      <c r="QGY10" s="230"/>
      <c r="QGZ10" s="230"/>
      <c r="QHA10" s="230"/>
      <c r="QHB10" s="230"/>
      <c r="QHC10" s="230"/>
      <c r="QHD10" s="230"/>
      <c r="QHE10" s="231"/>
      <c r="QHF10" s="231"/>
      <c r="QHG10" s="231"/>
      <c r="QHH10" s="231"/>
      <c r="QHI10" s="231"/>
      <c r="QHJ10" s="231"/>
      <c r="QHK10" s="230"/>
      <c r="QHL10" s="230"/>
      <c r="QHM10" s="230"/>
      <c r="QHN10" s="230"/>
      <c r="QHO10" s="230"/>
      <c r="QHP10" s="230"/>
      <c r="QHQ10" s="230"/>
      <c r="QHR10" s="231"/>
      <c r="QHS10" s="231"/>
      <c r="QHT10" s="231"/>
      <c r="QHU10" s="231"/>
      <c r="QHV10" s="231"/>
      <c r="QHW10" s="231"/>
      <c r="QHX10" s="230"/>
      <c r="QHY10" s="230"/>
      <c r="QHZ10" s="230"/>
      <c r="QIA10" s="230"/>
      <c r="QIB10" s="230"/>
      <c r="QIC10" s="230"/>
      <c r="QID10" s="230"/>
      <c r="QIE10" s="231"/>
      <c r="QIF10" s="231"/>
      <c r="QIG10" s="231"/>
      <c r="QIH10" s="231"/>
      <c r="QII10" s="231"/>
      <c r="QIJ10" s="231"/>
      <c r="QIK10" s="230"/>
      <c r="QIL10" s="230"/>
      <c r="QIM10" s="230"/>
      <c r="QIN10" s="230"/>
      <c r="QIO10" s="230"/>
      <c r="QIP10" s="230"/>
      <c r="QIQ10" s="230"/>
      <c r="QIR10" s="231"/>
      <c r="QIS10" s="231"/>
      <c r="QIT10" s="231"/>
      <c r="QIU10" s="231"/>
      <c r="QIV10" s="231"/>
      <c r="QIW10" s="231"/>
      <c r="QIX10" s="230"/>
      <c r="QIY10" s="230"/>
      <c r="QIZ10" s="230"/>
      <c r="QJA10" s="230"/>
      <c r="QJB10" s="230"/>
      <c r="QJC10" s="230"/>
      <c r="QJD10" s="230"/>
      <c r="QJE10" s="231"/>
      <c r="QJF10" s="231"/>
      <c r="QJG10" s="231"/>
      <c r="QJH10" s="231"/>
      <c r="QJI10" s="231"/>
      <c r="QJJ10" s="231"/>
      <c r="QJK10" s="230"/>
      <c r="QJL10" s="230"/>
      <c r="QJM10" s="230"/>
      <c r="QJN10" s="230"/>
      <c r="QJO10" s="230"/>
      <c r="QJP10" s="230"/>
      <c r="QJQ10" s="230"/>
      <c r="QJR10" s="231"/>
      <c r="QJS10" s="231"/>
      <c r="QJT10" s="231"/>
      <c r="QJU10" s="231"/>
      <c r="QJV10" s="231"/>
      <c r="QJW10" s="231"/>
      <c r="QJX10" s="230"/>
      <c r="QJY10" s="230"/>
      <c r="QJZ10" s="230"/>
      <c r="QKA10" s="230"/>
      <c r="QKB10" s="230"/>
      <c r="QKC10" s="230"/>
      <c r="QKD10" s="230"/>
      <c r="QKE10" s="231"/>
      <c r="QKF10" s="231"/>
      <c r="QKG10" s="231"/>
      <c r="QKH10" s="231"/>
      <c r="QKI10" s="231"/>
      <c r="QKJ10" s="231"/>
      <c r="QKK10" s="230"/>
      <c r="QKL10" s="230"/>
      <c r="QKM10" s="230"/>
      <c r="QKN10" s="230"/>
      <c r="QKO10" s="230"/>
      <c r="QKP10" s="230"/>
      <c r="QKQ10" s="230"/>
      <c r="QKR10" s="231"/>
      <c r="QKS10" s="231"/>
      <c r="QKT10" s="231"/>
      <c r="QKU10" s="231"/>
      <c r="QKV10" s="231"/>
      <c r="QKW10" s="231"/>
      <c r="QKX10" s="230"/>
      <c r="QKY10" s="230"/>
      <c r="QKZ10" s="230"/>
      <c r="QLA10" s="230"/>
      <c r="QLB10" s="230"/>
      <c r="QLC10" s="230"/>
      <c r="QLD10" s="230"/>
      <c r="QLE10" s="231"/>
      <c r="QLF10" s="231"/>
      <c r="QLG10" s="231"/>
      <c r="QLH10" s="231"/>
      <c r="QLI10" s="231"/>
      <c r="QLJ10" s="231"/>
      <c r="QLK10" s="230"/>
      <c r="QLL10" s="230"/>
      <c r="QLM10" s="230"/>
      <c r="QLN10" s="230"/>
      <c r="QLO10" s="230"/>
      <c r="QLP10" s="230"/>
      <c r="QLQ10" s="230"/>
      <c r="QLR10" s="231"/>
      <c r="QLS10" s="231"/>
      <c r="QLT10" s="231"/>
      <c r="QLU10" s="231"/>
      <c r="QLV10" s="231"/>
      <c r="QLW10" s="231"/>
      <c r="QLX10" s="230"/>
      <c r="QLY10" s="230"/>
      <c r="QLZ10" s="230"/>
      <c r="QMA10" s="230"/>
      <c r="QMB10" s="230"/>
      <c r="QMC10" s="230"/>
      <c r="QMD10" s="230"/>
      <c r="QME10" s="231"/>
      <c r="QMF10" s="231"/>
      <c r="QMG10" s="231"/>
      <c r="QMH10" s="231"/>
      <c r="QMI10" s="231"/>
      <c r="QMJ10" s="231"/>
      <c r="QMK10" s="230"/>
      <c r="QML10" s="230"/>
      <c r="QMM10" s="230"/>
      <c r="QMN10" s="230"/>
      <c r="QMO10" s="230"/>
      <c r="QMP10" s="230"/>
      <c r="QMQ10" s="230"/>
      <c r="QMR10" s="231"/>
      <c r="QMS10" s="231"/>
      <c r="QMT10" s="231"/>
      <c r="QMU10" s="231"/>
      <c r="QMV10" s="231"/>
      <c r="QMW10" s="231"/>
      <c r="QMX10" s="230"/>
      <c r="QMY10" s="230"/>
      <c r="QMZ10" s="230"/>
      <c r="QNA10" s="230"/>
      <c r="QNB10" s="230"/>
      <c r="QNC10" s="230"/>
      <c r="QND10" s="230"/>
      <c r="QNE10" s="231"/>
      <c r="QNF10" s="231"/>
      <c r="QNG10" s="231"/>
      <c r="QNH10" s="231"/>
      <c r="QNI10" s="231"/>
      <c r="QNJ10" s="231"/>
      <c r="QNK10" s="230"/>
      <c r="QNL10" s="230"/>
      <c r="QNM10" s="230"/>
      <c r="QNN10" s="230"/>
      <c r="QNO10" s="230"/>
      <c r="QNP10" s="230"/>
      <c r="QNQ10" s="230"/>
      <c r="QNR10" s="231"/>
      <c r="QNS10" s="231"/>
      <c r="QNT10" s="231"/>
      <c r="QNU10" s="231"/>
      <c r="QNV10" s="231"/>
      <c r="QNW10" s="231"/>
      <c r="QNX10" s="230"/>
      <c r="QNY10" s="230"/>
      <c r="QNZ10" s="230"/>
      <c r="QOA10" s="230"/>
      <c r="QOB10" s="230"/>
      <c r="QOC10" s="230"/>
      <c r="QOD10" s="230"/>
      <c r="QOE10" s="231"/>
      <c r="QOF10" s="231"/>
      <c r="QOG10" s="231"/>
      <c r="QOH10" s="231"/>
      <c r="QOI10" s="231"/>
      <c r="QOJ10" s="231"/>
      <c r="QOK10" s="230"/>
      <c r="QOL10" s="230"/>
      <c r="QOM10" s="230"/>
      <c r="QON10" s="230"/>
      <c r="QOO10" s="230"/>
      <c r="QOP10" s="230"/>
      <c r="QOQ10" s="230"/>
      <c r="QOR10" s="231"/>
      <c r="QOS10" s="231"/>
      <c r="QOT10" s="231"/>
      <c r="QOU10" s="231"/>
      <c r="QOV10" s="231"/>
      <c r="QOW10" s="231"/>
      <c r="QOX10" s="230"/>
      <c r="QOY10" s="230"/>
      <c r="QOZ10" s="230"/>
      <c r="QPA10" s="230"/>
      <c r="QPB10" s="230"/>
      <c r="QPC10" s="230"/>
      <c r="QPD10" s="230"/>
      <c r="QPE10" s="231"/>
      <c r="QPF10" s="231"/>
      <c r="QPG10" s="231"/>
      <c r="QPH10" s="231"/>
      <c r="QPI10" s="231"/>
      <c r="QPJ10" s="231"/>
      <c r="QPK10" s="230"/>
      <c r="QPL10" s="230"/>
      <c r="QPM10" s="230"/>
      <c r="QPN10" s="230"/>
      <c r="QPO10" s="230"/>
      <c r="QPP10" s="230"/>
      <c r="QPQ10" s="230"/>
      <c r="QPR10" s="231"/>
      <c r="QPS10" s="231"/>
      <c r="QPT10" s="231"/>
      <c r="QPU10" s="231"/>
      <c r="QPV10" s="231"/>
      <c r="QPW10" s="231"/>
      <c r="QPX10" s="230"/>
      <c r="QPY10" s="230"/>
      <c r="QPZ10" s="230"/>
      <c r="QQA10" s="230"/>
      <c r="QQB10" s="230"/>
      <c r="QQC10" s="230"/>
      <c r="QQD10" s="230"/>
      <c r="QQE10" s="231"/>
      <c r="QQF10" s="231"/>
      <c r="QQG10" s="231"/>
      <c r="QQH10" s="231"/>
      <c r="QQI10" s="231"/>
      <c r="QQJ10" s="231"/>
      <c r="QQK10" s="230"/>
      <c r="QQL10" s="230"/>
      <c r="QQM10" s="230"/>
      <c r="QQN10" s="230"/>
      <c r="QQO10" s="230"/>
      <c r="QQP10" s="230"/>
      <c r="QQQ10" s="230"/>
      <c r="QQR10" s="231"/>
      <c r="QQS10" s="231"/>
      <c r="QQT10" s="231"/>
      <c r="QQU10" s="231"/>
      <c r="QQV10" s="231"/>
      <c r="QQW10" s="231"/>
      <c r="QQX10" s="230"/>
      <c r="QQY10" s="230"/>
      <c r="QQZ10" s="230"/>
      <c r="QRA10" s="230"/>
      <c r="QRB10" s="230"/>
      <c r="QRC10" s="230"/>
      <c r="QRD10" s="230"/>
      <c r="QRE10" s="231"/>
      <c r="QRF10" s="231"/>
      <c r="QRG10" s="231"/>
      <c r="QRH10" s="231"/>
      <c r="QRI10" s="231"/>
      <c r="QRJ10" s="231"/>
      <c r="QRK10" s="230"/>
      <c r="QRL10" s="230"/>
      <c r="QRM10" s="230"/>
      <c r="QRN10" s="230"/>
      <c r="QRO10" s="230"/>
      <c r="QRP10" s="230"/>
      <c r="QRQ10" s="230"/>
      <c r="QRR10" s="231"/>
      <c r="QRS10" s="231"/>
      <c r="QRT10" s="231"/>
      <c r="QRU10" s="231"/>
      <c r="QRV10" s="231"/>
      <c r="QRW10" s="231"/>
      <c r="QRX10" s="230"/>
      <c r="QRY10" s="230"/>
      <c r="QRZ10" s="230"/>
      <c r="QSA10" s="230"/>
      <c r="QSB10" s="230"/>
      <c r="QSC10" s="230"/>
      <c r="QSD10" s="230"/>
      <c r="QSE10" s="231"/>
      <c r="QSF10" s="231"/>
      <c r="QSG10" s="231"/>
      <c r="QSH10" s="231"/>
      <c r="QSI10" s="231"/>
      <c r="QSJ10" s="231"/>
      <c r="QSK10" s="230"/>
      <c r="QSL10" s="230"/>
      <c r="QSM10" s="230"/>
      <c r="QSN10" s="230"/>
      <c r="QSO10" s="230"/>
      <c r="QSP10" s="230"/>
      <c r="QSQ10" s="230"/>
      <c r="QSR10" s="231"/>
      <c r="QSS10" s="231"/>
      <c r="QST10" s="231"/>
      <c r="QSU10" s="231"/>
      <c r="QSV10" s="231"/>
      <c r="QSW10" s="231"/>
      <c r="QSX10" s="230"/>
      <c r="QSY10" s="230"/>
      <c r="QSZ10" s="230"/>
      <c r="QTA10" s="230"/>
      <c r="QTB10" s="230"/>
      <c r="QTC10" s="230"/>
      <c r="QTD10" s="230"/>
      <c r="QTE10" s="231"/>
      <c r="QTF10" s="231"/>
      <c r="QTG10" s="231"/>
      <c r="QTH10" s="231"/>
      <c r="QTI10" s="231"/>
      <c r="QTJ10" s="231"/>
      <c r="QTK10" s="230"/>
      <c r="QTL10" s="230"/>
      <c r="QTM10" s="230"/>
      <c r="QTN10" s="230"/>
      <c r="QTO10" s="230"/>
      <c r="QTP10" s="230"/>
      <c r="QTQ10" s="230"/>
      <c r="QTR10" s="231"/>
      <c r="QTS10" s="231"/>
      <c r="QTT10" s="231"/>
      <c r="QTU10" s="231"/>
      <c r="QTV10" s="231"/>
      <c r="QTW10" s="231"/>
      <c r="QTX10" s="230"/>
      <c r="QTY10" s="230"/>
      <c r="QTZ10" s="230"/>
      <c r="QUA10" s="230"/>
      <c r="QUB10" s="230"/>
      <c r="QUC10" s="230"/>
      <c r="QUD10" s="230"/>
      <c r="QUE10" s="231"/>
      <c r="QUF10" s="231"/>
      <c r="QUG10" s="231"/>
      <c r="QUH10" s="231"/>
      <c r="QUI10" s="231"/>
      <c r="QUJ10" s="231"/>
      <c r="QUK10" s="230"/>
      <c r="QUL10" s="230"/>
      <c r="QUM10" s="230"/>
      <c r="QUN10" s="230"/>
      <c r="QUO10" s="230"/>
      <c r="QUP10" s="230"/>
      <c r="QUQ10" s="230"/>
      <c r="QUR10" s="231"/>
      <c r="QUS10" s="231"/>
      <c r="QUT10" s="231"/>
      <c r="QUU10" s="231"/>
      <c r="QUV10" s="231"/>
      <c r="QUW10" s="231"/>
      <c r="QUX10" s="230"/>
      <c r="QUY10" s="230"/>
      <c r="QUZ10" s="230"/>
      <c r="QVA10" s="230"/>
      <c r="QVB10" s="230"/>
      <c r="QVC10" s="230"/>
      <c r="QVD10" s="230"/>
      <c r="QVE10" s="231"/>
      <c r="QVF10" s="231"/>
      <c r="QVG10" s="231"/>
      <c r="QVH10" s="231"/>
      <c r="QVI10" s="231"/>
      <c r="QVJ10" s="231"/>
      <c r="QVK10" s="230"/>
      <c r="QVL10" s="230"/>
      <c r="QVM10" s="230"/>
      <c r="QVN10" s="230"/>
      <c r="QVO10" s="230"/>
      <c r="QVP10" s="230"/>
      <c r="QVQ10" s="230"/>
      <c r="QVR10" s="231"/>
      <c r="QVS10" s="231"/>
      <c r="QVT10" s="231"/>
      <c r="QVU10" s="231"/>
      <c r="QVV10" s="231"/>
      <c r="QVW10" s="231"/>
      <c r="QVX10" s="230"/>
      <c r="QVY10" s="230"/>
      <c r="QVZ10" s="230"/>
      <c r="QWA10" s="230"/>
      <c r="QWB10" s="230"/>
      <c r="QWC10" s="230"/>
      <c r="QWD10" s="230"/>
      <c r="QWE10" s="231"/>
      <c r="QWF10" s="231"/>
      <c r="QWG10" s="231"/>
      <c r="QWH10" s="231"/>
      <c r="QWI10" s="231"/>
      <c r="QWJ10" s="231"/>
      <c r="QWK10" s="230"/>
      <c r="QWL10" s="230"/>
      <c r="QWM10" s="230"/>
      <c r="QWN10" s="230"/>
      <c r="QWO10" s="230"/>
      <c r="QWP10" s="230"/>
      <c r="QWQ10" s="230"/>
      <c r="QWR10" s="231"/>
      <c r="QWS10" s="231"/>
      <c r="QWT10" s="231"/>
      <c r="QWU10" s="231"/>
      <c r="QWV10" s="231"/>
      <c r="QWW10" s="231"/>
      <c r="QWX10" s="230"/>
      <c r="QWY10" s="230"/>
      <c r="QWZ10" s="230"/>
      <c r="QXA10" s="230"/>
      <c r="QXB10" s="230"/>
      <c r="QXC10" s="230"/>
      <c r="QXD10" s="230"/>
      <c r="QXE10" s="231"/>
      <c r="QXF10" s="231"/>
      <c r="QXG10" s="231"/>
      <c r="QXH10" s="231"/>
      <c r="QXI10" s="231"/>
      <c r="QXJ10" s="231"/>
      <c r="QXK10" s="230"/>
      <c r="QXL10" s="230"/>
      <c r="QXM10" s="230"/>
      <c r="QXN10" s="230"/>
      <c r="QXO10" s="230"/>
      <c r="QXP10" s="230"/>
      <c r="QXQ10" s="230"/>
      <c r="QXR10" s="231"/>
      <c r="QXS10" s="231"/>
      <c r="QXT10" s="231"/>
      <c r="QXU10" s="231"/>
      <c r="QXV10" s="231"/>
      <c r="QXW10" s="231"/>
      <c r="QXX10" s="230"/>
      <c r="QXY10" s="230"/>
      <c r="QXZ10" s="230"/>
      <c r="QYA10" s="230"/>
      <c r="QYB10" s="230"/>
      <c r="QYC10" s="230"/>
      <c r="QYD10" s="230"/>
      <c r="QYE10" s="231"/>
      <c r="QYF10" s="231"/>
      <c r="QYG10" s="231"/>
      <c r="QYH10" s="231"/>
      <c r="QYI10" s="231"/>
      <c r="QYJ10" s="231"/>
      <c r="QYK10" s="230"/>
      <c r="QYL10" s="230"/>
      <c r="QYM10" s="230"/>
      <c r="QYN10" s="230"/>
      <c r="QYO10" s="230"/>
      <c r="QYP10" s="230"/>
      <c r="QYQ10" s="230"/>
      <c r="QYR10" s="231"/>
      <c r="QYS10" s="231"/>
      <c r="QYT10" s="231"/>
      <c r="QYU10" s="231"/>
      <c r="QYV10" s="231"/>
      <c r="QYW10" s="231"/>
      <c r="QYX10" s="230"/>
      <c r="QYY10" s="230"/>
      <c r="QYZ10" s="230"/>
      <c r="QZA10" s="230"/>
      <c r="QZB10" s="230"/>
      <c r="QZC10" s="230"/>
      <c r="QZD10" s="230"/>
      <c r="QZE10" s="231"/>
      <c r="QZF10" s="231"/>
      <c r="QZG10" s="231"/>
      <c r="QZH10" s="231"/>
      <c r="QZI10" s="231"/>
      <c r="QZJ10" s="231"/>
      <c r="QZK10" s="230"/>
      <c r="QZL10" s="230"/>
      <c r="QZM10" s="230"/>
      <c r="QZN10" s="230"/>
      <c r="QZO10" s="230"/>
      <c r="QZP10" s="230"/>
      <c r="QZQ10" s="230"/>
      <c r="QZR10" s="231"/>
      <c r="QZS10" s="231"/>
      <c r="QZT10" s="231"/>
      <c r="QZU10" s="231"/>
      <c r="QZV10" s="231"/>
      <c r="QZW10" s="231"/>
      <c r="QZX10" s="230"/>
      <c r="QZY10" s="230"/>
      <c r="QZZ10" s="230"/>
      <c r="RAA10" s="230"/>
      <c r="RAB10" s="230"/>
      <c r="RAC10" s="230"/>
      <c r="RAD10" s="230"/>
      <c r="RAE10" s="231"/>
      <c r="RAF10" s="231"/>
      <c r="RAG10" s="231"/>
      <c r="RAH10" s="231"/>
      <c r="RAI10" s="231"/>
      <c r="RAJ10" s="231"/>
      <c r="RAK10" s="230"/>
      <c r="RAL10" s="230"/>
      <c r="RAM10" s="230"/>
      <c r="RAN10" s="230"/>
      <c r="RAO10" s="230"/>
      <c r="RAP10" s="230"/>
      <c r="RAQ10" s="230"/>
      <c r="RAR10" s="231"/>
      <c r="RAS10" s="231"/>
      <c r="RAT10" s="231"/>
      <c r="RAU10" s="231"/>
      <c r="RAV10" s="231"/>
      <c r="RAW10" s="231"/>
      <c r="RAX10" s="230"/>
      <c r="RAY10" s="230"/>
      <c r="RAZ10" s="230"/>
      <c r="RBA10" s="230"/>
      <c r="RBB10" s="230"/>
      <c r="RBC10" s="230"/>
      <c r="RBD10" s="230"/>
      <c r="RBE10" s="231"/>
      <c r="RBF10" s="231"/>
      <c r="RBG10" s="231"/>
      <c r="RBH10" s="231"/>
      <c r="RBI10" s="231"/>
      <c r="RBJ10" s="231"/>
      <c r="RBK10" s="230"/>
      <c r="RBL10" s="230"/>
      <c r="RBM10" s="230"/>
      <c r="RBN10" s="230"/>
      <c r="RBO10" s="230"/>
      <c r="RBP10" s="230"/>
      <c r="RBQ10" s="230"/>
      <c r="RBR10" s="231"/>
      <c r="RBS10" s="231"/>
      <c r="RBT10" s="231"/>
      <c r="RBU10" s="231"/>
      <c r="RBV10" s="231"/>
      <c r="RBW10" s="231"/>
      <c r="RBX10" s="230"/>
      <c r="RBY10" s="230"/>
      <c r="RBZ10" s="230"/>
      <c r="RCA10" s="230"/>
      <c r="RCB10" s="230"/>
      <c r="RCC10" s="230"/>
      <c r="RCD10" s="230"/>
      <c r="RCE10" s="231"/>
      <c r="RCF10" s="231"/>
      <c r="RCG10" s="231"/>
      <c r="RCH10" s="231"/>
      <c r="RCI10" s="231"/>
      <c r="RCJ10" s="231"/>
      <c r="RCK10" s="230"/>
      <c r="RCL10" s="230"/>
      <c r="RCM10" s="230"/>
      <c r="RCN10" s="230"/>
      <c r="RCO10" s="230"/>
      <c r="RCP10" s="230"/>
      <c r="RCQ10" s="230"/>
      <c r="RCR10" s="231"/>
      <c r="RCS10" s="231"/>
      <c r="RCT10" s="231"/>
      <c r="RCU10" s="231"/>
      <c r="RCV10" s="231"/>
      <c r="RCW10" s="231"/>
      <c r="RCX10" s="230"/>
      <c r="RCY10" s="230"/>
      <c r="RCZ10" s="230"/>
      <c r="RDA10" s="230"/>
      <c r="RDB10" s="230"/>
      <c r="RDC10" s="230"/>
      <c r="RDD10" s="230"/>
      <c r="RDE10" s="231"/>
      <c r="RDF10" s="231"/>
      <c r="RDG10" s="231"/>
      <c r="RDH10" s="231"/>
      <c r="RDI10" s="231"/>
      <c r="RDJ10" s="231"/>
      <c r="RDK10" s="230"/>
      <c r="RDL10" s="230"/>
      <c r="RDM10" s="230"/>
      <c r="RDN10" s="230"/>
      <c r="RDO10" s="230"/>
      <c r="RDP10" s="230"/>
      <c r="RDQ10" s="230"/>
      <c r="RDR10" s="231"/>
      <c r="RDS10" s="231"/>
      <c r="RDT10" s="231"/>
      <c r="RDU10" s="231"/>
      <c r="RDV10" s="231"/>
      <c r="RDW10" s="231"/>
      <c r="RDX10" s="230"/>
      <c r="RDY10" s="230"/>
      <c r="RDZ10" s="230"/>
      <c r="REA10" s="230"/>
      <c r="REB10" s="230"/>
      <c r="REC10" s="230"/>
      <c r="RED10" s="230"/>
      <c r="REE10" s="231"/>
      <c r="REF10" s="231"/>
      <c r="REG10" s="231"/>
      <c r="REH10" s="231"/>
      <c r="REI10" s="231"/>
      <c r="REJ10" s="231"/>
      <c r="REK10" s="230"/>
      <c r="REL10" s="230"/>
      <c r="REM10" s="230"/>
      <c r="REN10" s="230"/>
      <c r="REO10" s="230"/>
      <c r="REP10" s="230"/>
      <c r="REQ10" s="230"/>
      <c r="RER10" s="231"/>
      <c r="RES10" s="231"/>
      <c r="RET10" s="231"/>
      <c r="REU10" s="231"/>
      <c r="REV10" s="231"/>
      <c r="REW10" s="231"/>
      <c r="REX10" s="230"/>
      <c r="REY10" s="230"/>
      <c r="REZ10" s="230"/>
      <c r="RFA10" s="230"/>
      <c r="RFB10" s="230"/>
      <c r="RFC10" s="230"/>
      <c r="RFD10" s="230"/>
      <c r="RFE10" s="231"/>
      <c r="RFF10" s="231"/>
      <c r="RFG10" s="231"/>
      <c r="RFH10" s="231"/>
      <c r="RFI10" s="231"/>
      <c r="RFJ10" s="231"/>
      <c r="RFK10" s="230"/>
      <c r="RFL10" s="230"/>
      <c r="RFM10" s="230"/>
      <c r="RFN10" s="230"/>
      <c r="RFO10" s="230"/>
      <c r="RFP10" s="230"/>
      <c r="RFQ10" s="230"/>
      <c r="RFR10" s="231"/>
      <c r="RFS10" s="231"/>
      <c r="RFT10" s="231"/>
      <c r="RFU10" s="231"/>
      <c r="RFV10" s="231"/>
      <c r="RFW10" s="231"/>
      <c r="RFX10" s="230"/>
      <c r="RFY10" s="230"/>
      <c r="RFZ10" s="230"/>
      <c r="RGA10" s="230"/>
      <c r="RGB10" s="230"/>
      <c r="RGC10" s="230"/>
      <c r="RGD10" s="230"/>
      <c r="RGE10" s="231"/>
      <c r="RGF10" s="231"/>
      <c r="RGG10" s="231"/>
      <c r="RGH10" s="231"/>
      <c r="RGI10" s="231"/>
      <c r="RGJ10" s="231"/>
      <c r="RGK10" s="230"/>
      <c r="RGL10" s="230"/>
      <c r="RGM10" s="230"/>
      <c r="RGN10" s="230"/>
      <c r="RGO10" s="230"/>
      <c r="RGP10" s="230"/>
      <c r="RGQ10" s="230"/>
      <c r="RGR10" s="231"/>
      <c r="RGS10" s="231"/>
      <c r="RGT10" s="231"/>
      <c r="RGU10" s="231"/>
      <c r="RGV10" s="231"/>
      <c r="RGW10" s="231"/>
      <c r="RGX10" s="230"/>
      <c r="RGY10" s="230"/>
      <c r="RGZ10" s="230"/>
      <c r="RHA10" s="230"/>
      <c r="RHB10" s="230"/>
      <c r="RHC10" s="230"/>
      <c r="RHD10" s="230"/>
      <c r="RHE10" s="231"/>
      <c r="RHF10" s="231"/>
      <c r="RHG10" s="231"/>
      <c r="RHH10" s="231"/>
      <c r="RHI10" s="231"/>
      <c r="RHJ10" s="231"/>
      <c r="RHK10" s="230"/>
      <c r="RHL10" s="230"/>
      <c r="RHM10" s="230"/>
      <c r="RHN10" s="230"/>
      <c r="RHO10" s="230"/>
      <c r="RHP10" s="230"/>
      <c r="RHQ10" s="230"/>
      <c r="RHR10" s="231"/>
      <c r="RHS10" s="231"/>
      <c r="RHT10" s="231"/>
      <c r="RHU10" s="231"/>
      <c r="RHV10" s="231"/>
      <c r="RHW10" s="231"/>
      <c r="RHX10" s="230"/>
      <c r="RHY10" s="230"/>
      <c r="RHZ10" s="230"/>
      <c r="RIA10" s="230"/>
      <c r="RIB10" s="230"/>
      <c r="RIC10" s="230"/>
      <c r="RID10" s="230"/>
      <c r="RIE10" s="231"/>
      <c r="RIF10" s="231"/>
      <c r="RIG10" s="231"/>
      <c r="RIH10" s="231"/>
      <c r="RII10" s="231"/>
      <c r="RIJ10" s="231"/>
      <c r="RIK10" s="230"/>
      <c r="RIL10" s="230"/>
      <c r="RIM10" s="230"/>
      <c r="RIN10" s="230"/>
      <c r="RIO10" s="230"/>
      <c r="RIP10" s="230"/>
      <c r="RIQ10" s="230"/>
      <c r="RIR10" s="231"/>
      <c r="RIS10" s="231"/>
      <c r="RIT10" s="231"/>
      <c r="RIU10" s="231"/>
      <c r="RIV10" s="231"/>
      <c r="RIW10" s="231"/>
      <c r="RIX10" s="230"/>
      <c r="RIY10" s="230"/>
      <c r="RIZ10" s="230"/>
      <c r="RJA10" s="230"/>
      <c r="RJB10" s="230"/>
      <c r="RJC10" s="230"/>
      <c r="RJD10" s="230"/>
      <c r="RJE10" s="231"/>
      <c r="RJF10" s="231"/>
      <c r="RJG10" s="231"/>
      <c r="RJH10" s="231"/>
      <c r="RJI10" s="231"/>
      <c r="RJJ10" s="231"/>
      <c r="RJK10" s="230"/>
      <c r="RJL10" s="230"/>
      <c r="RJM10" s="230"/>
      <c r="RJN10" s="230"/>
      <c r="RJO10" s="230"/>
      <c r="RJP10" s="230"/>
      <c r="RJQ10" s="230"/>
      <c r="RJR10" s="231"/>
      <c r="RJS10" s="231"/>
      <c r="RJT10" s="231"/>
      <c r="RJU10" s="231"/>
      <c r="RJV10" s="231"/>
      <c r="RJW10" s="231"/>
      <c r="RJX10" s="230"/>
      <c r="RJY10" s="230"/>
      <c r="RJZ10" s="230"/>
      <c r="RKA10" s="230"/>
      <c r="RKB10" s="230"/>
      <c r="RKC10" s="230"/>
      <c r="RKD10" s="230"/>
      <c r="RKE10" s="231"/>
      <c r="RKF10" s="231"/>
      <c r="RKG10" s="231"/>
      <c r="RKH10" s="231"/>
      <c r="RKI10" s="231"/>
      <c r="RKJ10" s="231"/>
      <c r="RKK10" s="230"/>
      <c r="RKL10" s="230"/>
      <c r="RKM10" s="230"/>
      <c r="RKN10" s="230"/>
      <c r="RKO10" s="230"/>
      <c r="RKP10" s="230"/>
      <c r="RKQ10" s="230"/>
      <c r="RKR10" s="231"/>
      <c r="RKS10" s="231"/>
      <c r="RKT10" s="231"/>
      <c r="RKU10" s="231"/>
      <c r="RKV10" s="231"/>
      <c r="RKW10" s="231"/>
      <c r="RKX10" s="230"/>
      <c r="RKY10" s="230"/>
      <c r="RKZ10" s="230"/>
      <c r="RLA10" s="230"/>
      <c r="RLB10" s="230"/>
      <c r="RLC10" s="230"/>
      <c r="RLD10" s="230"/>
      <c r="RLE10" s="231"/>
      <c r="RLF10" s="231"/>
      <c r="RLG10" s="231"/>
      <c r="RLH10" s="231"/>
      <c r="RLI10" s="231"/>
      <c r="RLJ10" s="231"/>
      <c r="RLK10" s="230"/>
      <c r="RLL10" s="230"/>
      <c r="RLM10" s="230"/>
      <c r="RLN10" s="230"/>
      <c r="RLO10" s="230"/>
      <c r="RLP10" s="230"/>
      <c r="RLQ10" s="230"/>
      <c r="RLR10" s="231"/>
      <c r="RLS10" s="231"/>
      <c r="RLT10" s="231"/>
      <c r="RLU10" s="231"/>
      <c r="RLV10" s="231"/>
      <c r="RLW10" s="231"/>
      <c r="RLX10" s="230"/>
      <c r="RLY10" s="230"/>
      <c r="RLZ10" s="230"/>
      <c r="RMA10" s="230"/>
      <c r="RMB10" s="230"/>
      <c r="RMC10" s="230"/>
      <c r="RMD10" s="230"/>
      <c r="RME10" s="231"/>
      <c r="RMF10" s="231"/>
      <c r="RMG10" s="231"/>
      <c r="RMH10" s="231"/>
      <c r="RMI10" s="231"/>
      <c r="RMJ10" s="231"/>
      <c r="RMK10" s="230"/>
      <c r="RML10" s="230"/>
      <c r="RMM10" s="230"/>
      <c r="RMN10" s="230"/>
      <c r="RMO10" s="230"/>
      <c r="RMP10" s="230"/>
      <c r="RMQ10" s="230"/>
      <c r="RMR10" s="231"/>
      <c r="RMS10" s="231"/>
      <c r="RMT10" s="231"/>
      <c r="RMU10" s="231"/>
      <c r="RMV10" s="231"/>
      <c r="RMW10" s="231"/>
      <c r="RMX10" s="230"/>
      <c r="RMY10" s="230"/>
      <c r="RMZ10" s="230"/>
      <c r="RNA10" s="230"/>
      <c r="RNB10" s="230"/>
      <c r="RNC10" s="230"/>
      <c r="RND10" s="230"/>
      <c r="RNE10" s="231"/>
      <c r="RNF10" s="231"/>
      <c r="RNG10" s="231"/>
      <c r="RNH10" s="231"/>
      <c r="RNI10" s="231"/>
      <c r="RNJ10" s="231"/>
      <c r="RNK10" s="230"/>
      <c r="RNL10" s="230"/>
      <c r="RNM10" s="230"/>
      <c r="RNN10" s="230"/>
      <c r="RNO10" s="230"/>
      <c r="RNP10" s="230"/>
      <c r="RNQ10" s="230"/>
      <c r="RNR10" s="231"/>
      <c r="RNS10" s="231"/>
      <c r="RNT10" s="231"/>
      <c r="RNU10" s="231"/>
      <c r="RNV10" s="231"/>
      <c r="RNW10" s="231"/>
      <c r="RNX10" s="230"/>
      <c r="RNY10" s="230"/>
      <c r="RNZ10" s="230"/>
      <c r="ROA10" s="230"/>
      <c r="ROB10" s="230"/>
      <c r="ROC10" s="230"/>
      <c r="ROD10" s="230"/>
      <c r="ROE10" s="231"/>
      <c r="ROF10" s="231"/>
      <c r="ROG10" s="231"/>
      <c r="ROH10" s="231"/>
      <c r="ROI10" s="231"/>
      <c r="ROJ10" s="231"/>
      <c r="ROK10" s="230"/>
      <c r="ROL10" s="230"/>
      <c r="ROM10" s="230"/>
      <c r="RON10" s="230"/>
      <c r="ROO10" s="230"/>
      <c r="ROP10" s="230"/>
      <c r="ROQ10" s="230"/>
      <c r="ROR10" s="231"/>
      <c r="ROS10" s="231"/>
      <c r="ROT10" s="231"/>
      <c r="ROU10" s="231"/>
      <c r="ROV10" s="231"/>
      <c r="ROW10" s="231"/>
      <c r="ROX10" s="230"/>
      <c r="ROY10" s="230"/>
      <c r="ROZ10" s="230"/>
      <c r="RPA10" s="230"/>
      <c r="RPB10" s="230"/>
      <c r="RPC10" s="230"/>
      <c r="RPD10" s="230"/>
      <c r="RPE10" s="231"/>
      <c r="RPF10" s="231"/>
      <c r="RPG10" s="231"/>
      <c r="RPH10" s="231"/>
      <c r="RPI10" s="231"/>
      <c r="RPJ10" s="231"/>
      <c r="RPK10" s="230"/>
      <c r="RPL10" s="230"/>
      <c r="RPM10" s="230"/>
      <c r="RPN10" s="230"/>
      <c r="RPO10" s="230"/>
      <c r="RPP10" s="230"/>
      <c r="RPQ10" s="230"/>
      <c r="RPR10" s="231"/>
      <c r="RPS10" s="231"/>
      <c r="RPT10" s="231"/>
      <c r="RPU10" s="231"/>
      <c r="RPV10" s="231"/>
      <c r="RPW10" s="231"/>
      <c r="RPX10" s="230"/>
      <c r="RPY10" s="230"/>
      <c r="RPZ10" s="230"/>
      <c r="RQA10" s="230"/>
      <c r="RQB10" s="230"/>
      <c r="RQC10" s="230"/>
      <c r="RQD10" s="230"/>
      <c r="RQE10" s="231"/>
      <c r="RQF10" s="231"/>
      <c r="RQG10" s="231"/>
      <c r="RQH10" s="231"/>
      <c r="RQI10" s="231"/>
      <c r="RQJ10" s="231"/>
      <c r="RQK10" s="230"/>
      <c r="RQL10" s="230"/>
      <c r="RQM10" s="230"/>
      <c r="RQN10" s="230"/>
      <c r="RQO10" s="230"/>
      <c r="RQP10" s="230"/>
      <c r="RQQ10" s="230"/>
      <c r="RQR10" s="231"/>
      <c r="RQS10" s="231"/>
      <c r="RQT10" s="231"/>
      <c r="RQU10" s="231"/>
      <c r="RQV10" s="231"/>
      <c r="RQW10" s="231"/>
      <c r="RQX10" s="230"/>
      <c r="RQY10" s="230"/>
      <c r="RQZ10" s="230"/>
      <c r="RRA10" s="230"/>
      <c r="RRB10" s="230"/>
      <c r="RRC10" s="230"/>
      <c r="RRD10" s="230"/>
      <c r="RRE10" s="231"/>
      <c r="RRF10" s="231"/>
      <c r="RRG10" s="231"/>
      <c r="RRH10" s="231"/>
      <c r="RRI10" s="231"/>
      <c r="RRJ10" s="231"/>
      <c r="RRK10" s="230"/>
      <c r="RRL10" s="230"/>
      <c r="RRM10" s="230"/>
      <c r="RRN10" s="230"/>
      <c r="RRO10" s="230"/>
      <c r="RRP10" s="230"/>
      <c r="RRQ10" s="230"/>
      <c r="RRR10" s="231"/>
      <c r="RRS10" s="231"/>
      <c r="RRT10" s="231"/>
      <c r="RRU10" s="231"/>
      <c r="RRV10" s="231"/>
      <c r="RRW10" s="231"/>
      <c r="RRX10" s="230"/>
      <c r="RRY10" s="230"/>
      <c r="RRZ10" s="230"/>
      <c r="RSA10" s="230"/>
      <c r="RSB10" s="230"/>
      <c r="RSC10" s="230"/>
      <c r="RSD10" s="230"/>
      <c r="RSE10" s="231"/>
      <c r="RSF10" s="231"/>
      <c r="RSG10" s="231"/>
      <c r="RSH10" s="231"/>
      <c r="RSI10" s="231"/>
      <c r="RSJ10" s="231"/>
      <c r="RSK10" s="230"/>
      <c r="RSL10" s="230"/>
      <c r="RSM10" s="230"/>
      <c r="RSN10" s="230"/>
      <c r="RSO10" s="230"/>
      <c r="RSP10" s="230"/>
      <c r="RSQ10" s="230"/>
      <c r="RSR10" s="231"/>
      <c r="RSS10" s="231"/>
      <c r="RST10" s="231"/>
      <c r="RSU10" s="231"/>
      <c r="RSV10" s="231"/>
      <c r="RSW10" s="231"/>
      <c r="RSX10" s="230"/>
      <c r="RSY10" s="230"/>
      <c r="RSZ10" s="230"/>
      <c r="RTA10" s="230"/>
      <c r="RTB10" s="230"/>
      <c r="RTC10" s="230"/>
      <c r="RTD10" s="230"/>
      <c r="RTE10" s="231"/>
      <c r="RTF10" s="231"/>
      <c r="RTG10" s="231"/>
      <c r="RTH10" s="231"/>
      <c r="RTI10" s="231"/>
      <c r="RTJ10" s="231"/>
      <c r="RTK10" s="230"/>
      <c r="RTL10" s="230"/>
      <c r="RTM10" s="230"/>
      <c r="RTN10" s="230"/>
      <c r="RTO10" s="230"/>
      <c r="RTP10" s="230"/>
      <c r="RTQ10" s="230"/>
      <c r="RTR10" s="231"/>
      <c r="RTS10" s="231"/>
      <c r="RTT10" s="231"/>
      <c r="RTU10" s="231"/>
      <c r="RTV10" s="231"/>
      <c r="RTW10" s="231"/>
      <c r="RTX10" s="230"/>
      <c r="RTY10" s="230"/>
      <c r="RTZ10" s="230"/>
      <c r="RUA10" s="230"/>
      <c r="RUB10" s="230"/>
      <c r="RUC10" s="230"/>
      <c r="RUD10" s="230"/>
      <c r="RUE10" s="231"/>
      <c r="RUF10" s="231"/>
      <c r="RUG10" s="231"/>
      <c r="RUH10" s="231"/>
      <c r="RUI10" s="231"/>
      <c r="RUJ10" s="231"/>
      <c r="RUK10" s="230"/>
      <c r="RUL10" s="230"/>
      <c r="RUM10" s="230"/>
      <c r="RUN10" s="230"/>
      <c r="RUO10" s="230"/>
      <c r="RUP10" s="230"/>
      <c r="RUQ10" s="230"/>
      <c r="RUR10" s="231"/>
      <c r="RUS10" s="231"/>
      <c r="RUT10" s="231"/>
      <c r="RUU10" s="231"/>
      <c r="RUV10" s="231"/>
      <c r="RUW10" s="231"/>
      <c r="RUX10" s="230"/>
      <c r="RUY10" s="230"/>
      <c r="RUZ10" s="230"/>
      <c r="RVA10" s="230"/>
      <c r="RVB10" s="230"/>
      <c r="RVC10" s="230"/>
      <c r="RVD10" s="230"/>
      <c r="RVE10" s="231"/>
      <c r="RVF10" s="231"/>
      <c r="RVG10" s="231"/>
      <c r="RVH10" s="231"/>
      <c r="RVI10" s="231"/>
      <c r="RVJ10" s="231"/>
      <c r="RVK10" s="230"/>
      <c r="RVL10" s="230"/>
      <c r="RVM10" s="230"/>
      <c r="RVN10" s="230"/>
      <c r="RVO10" s="230"/>
      <c r="RVP10" s="230"/>
      <c r="RVQ10" s="230"/>
      <c r="RVR10" s="231"/>
      <c r="RVS10" s="231"/>
      <c r="RVT10" s="231"/>
      <c r="RVU10" s="231"/>
      <c r="RVV10" s="231"/>
      <c r="RVW10" s="231"/>
      <c r="RVX10" s="230"/>
      <c r="RVY10" s="230"/>
      <c r="RVZ10" s="230"/>
      <c r="RWA10" s="230"/>
      <c r="RWB10" s="230"/>
      <c r="RWC10" s="230"/>
      <c r="RWD10" s="230"/>
      <c r="RWE10" s="231"/>
      <c r="RWF10" s="231"/>
      <c r="RWG10" s="231"/>
      <c r="RWH10" s="231"/>
      <c r="RWI10" s="231"/>
      <c r="RWJ10" s="231"/>
      <c r="RWK10" s="230"/>
      <c r="RWL10" s="230"/>
      <c r="RWM10" s="230"/>
      <c r="RWN10" s="230"/>
      <c r="RWO10" s="230"/>
      <c r="RWP10" s="230"/>
      <c r="RWQ10" s="230"/>
      <c r="RWR10" s="231"/>
      <c r="RWS10" s="231"/>
      <c r="RWT10" s="231"/>
      <c r="RWU10" s="231"/>
      <c r="RWV10" s="231"/>
      <c r="RWW10" s="231"/>
      <c r="RWX10" s="230"/>
      <c r="RWY10" s="230"/>
      <c r="RWZ10" s="230"/>
      <c r="RXA10" s="230"/>
      <c r="RXB10" s="230"/>
      <c r="RXC10" s="230"/>
      <c r="RXD10" s="230"/>
      <c r="RXE10" s="231"/>
      <c r="RXF10" s="231"/>
      <c r="RXG10" s="231"/>
      <c r="RXH10" s="231"/>
      <c r="RXI10" s="231"/>
      <c r="RXJ10" s="231"/>
      <c r="RXK10" s="230"/>
      <c r="RXL10" s="230"/>
      <c r="RXM10" s="230"/>
      <c r="RXN10" s="230"/>
      <c r="RXO10" s="230"/>
      <c r="RXP10" s="230"/>
      <c r="RXQ10" s="230"/>
      <c r="RXR10" s="231"/>
      <c r="RXS10" s="231"/>
      <c r="RXT10" s="231"/>
      <c r="RXU10" s="231"/>
      <c r="RXV10" s="231"/>
      <c r="RXW10" s="231"/>
      <c r="RXX10" s="230"/>
      <c r="RXY10" s="230"/>
      <c r="RXZ10" s="230"/>
      <c r="RYA10" s="230"/>
      <c r="RYB10" s="230"/>
      <c r="RYC10" s="230"/>
      <c r="RYD10" s="230"/>
      <c r="RYE10" s="231"/>
      <c r="RYF10" s="231"/>
      <c r="RYG10" s="231"/>
      <c r="RYH10" s="231"/>
      <c r="RYI10" s="231"/>
      <c r="RYJ10" s="231"/>
      <c r="RYK10" s="230"/>
      <c r="RYL10" s="230"/>
      <c r="RYM10" s="230"/>
      <c r="RYN10" s="230"/>
      <c r="RYO10" s="230"/>
      <c r="RYP10" s="230"/>
      <c r="RYQ10" s="230"/>
      <c r="RYR10" s="231"/>
      <c r="RYS10" s="231"/>
      <c r="RYT10" s="231"/>
      <c r="RYU10" s="231"/>
      <c r="RYV10" s="231"/>
      <c r="RYW10" s="231"/>
      <c r="RYX10" s="230"/>
      <c r="RYY10" s="230"/>
      <c r="RYZ10" s="230"/>
      <c r="RZA10" s="230"/>
      <c r="RZB10" s="230"/>
      <c r="RZC10" s="230"/>
      <c r="RZD10" s="230"/>
      <c r="RZE10" s="231"/>
      <c r="RZF10" s="231"/>
      <c r="RZG10" s="231"/>
      <c r="RZH10" s="231"/>
      <c r="RZI10" s="231"/>
      <c r="RZJ10" s="231"/>
      <c r="RZK10" s="230"/>
      <c r="RZL10" s="230"/>
      <c r="RZM10" s="230"/>
      <c r="RZN10" s="230"/>
      <c r="RZO10" s="230"/>
      <c r="RZP10" s="230"/>
      <c r="RZQ10" s="230"/>
      <c r="RZR10" s="231"/>
      <c r="RZS10" s="231"/>
      <c r="RZT10" s="231"/>
      <c r="RZU10" s="231"/>
      <c r="RZV10" s="231"/>
      <c r="RZW10" s="231"/>
      <c r="RZX10" s="230"/>
      <c r="RZY10" s="230"/>
      <c r="RZZ10" s="230"/>
      <c r="SAA10" s="230"/>
      <c r="SAB10" s="230"/>
      <c r="SAC10" s="230"/>
      <c r="SAD10" s="230"/>
      <c r="SAE10" s="231"/>
      <c r="SAF10" s="231"/>
      <c r="SAG10" s="231"/>
      <c r="SAH10" s="231"/>
      <c r="SAI10" s="231"/>
      <c r="SAJ10" s="231"/>
      <c r="SAK10" s="230"/>
      <c r="SAL10" s="230"/>
      <c r="SAM10" s="230"/>
      <c r="SAN10" s="230"/>
      <c r="SAO10" s="230"/>
      <c r="SAP10" s="230"/>
      <c r="SAQ10" s="230"/>
      <c r="SAR10" s="231"/>
      <c r="SAS10" s="231"/>
      <c r="SAT10" s="231"/>
      <c r="SAU10" s="231"/>
      <c r="SAV10" s="231"/>
      <c r="SAW10" s="231"/>
      <c r="SAX10" s="230"/>
      <c r="SAY10" s="230"/>
      <c r="SAZ10" s="230"/>
      <c r="SBA10" s="230"/>
      <c r="SBB10" s="230"/>
      <c r="SBC10" s="230"/>
      <c r="SBD10" s="230"/>
      <c r="SBE10" s="231"/>
      <c r="SBF10" s="231"/>
      <c r="SBG10" s="231"/>
      <c r="SBH10" s="231"/>
      <c r="SBI10" s="231"/>
      <c r="SBJ10" s="231"/>
      <c r="SBK10" s="230"/>
      <c r="SBL10" s="230"/>
      <c r="SBM10" s="230"/>
      <c r="SBN10" s="230"/>
      <c r="SBO10" s="230"/>
      <c r="SBP10" s="230"/>
      <c r="SBQ10" s="230"/>
      <c r="SBR10" s="231"/>
      <c r="SBS10" s="231"/>
      <c r="SBT10" s="231"/>
      <c r="SBU10" s="231"/>
      <c r="SBV10" s="231"/>
      <c r="SBW10" s="231"/>
      <c r="SBX10" s="230"/>
      <c r="SBY10" s="230"/>
      <c r="SBZ10" s="230"/>
      <c r="SCA10" s="230"/>
      <c r="SCB10" s="230"/>
      <c r="SCC10" s="230"/>
      <c r="SCD10" s="230"/>
      <c r="SCE10" s="231"/>
      <c r="SCF10" s="231"/>
      <c r="SCG10" s="231"/>
      <c r="SCH10" s="231"/>
      <c r="SCI10" s="231"/>
      <c r="SCJ10" s="231"/>
      <c r="SCK10" s="230"/>
      <c r="SCL10" s="230"/>
      <c r="SCM10" s="230"/>
      <c r="SCN10" s="230"/>
      <c r="SCO10" s="230"/>
      <c r="SCP10" s="230"/>
      <c r="SCQ10" s="230"/>
      <c r="SCR10" s="231"/>
      <c r="SCS10" s="231"/>
      <c r="SCT10" s="231"/>
      <c r="SCU10" s="231"/>
      <c r="SCV10" s="231"/>
      <c r="SCW10" s="231"/>
      <c r="SCX10" s="230"/>
      <c r="SCY10" s="230"/>
      <c r="SCZ10" s="230"/>
      <c r="SDA10" s="230"/>
      <c r="SDB10" s="230"/>
      <c r="SDC10" s="230"/>
      <c r="SDD10" s="230"/>
      <c r="SDE10" s="231"/>
      <c r="SDF10" s="231"/>
      <c r="SDG10" s="231"/>
      <c r="SDH10" s="231"/>
      <c r="SDI10" s="231"/>
      <c r="SDJ10" s="231"/>
      <c r="SDK10" s="230"/>
      <c r="SDL10" s="230"/>
      <c r="SDM10" s="230"/>
      <c r="SDN10" s="230"/>
      <c r="SDO10" s="230"/>
      <c r="SDP10" s="230"/>
      <c r="SDQ10" s="230"/>
      <c r="SDR10" s="231"/>
      <c r="SDS10" s="231"/>
      <c r="SDT10" s="231"/>
      <c r="SDU10" s="231"/>
      <c r="SDV10" s="231"/>
      <c r="SDW10" s="231"/>
      <c r="SDX10" s="230"/>
      <c r="SDY10" s="230"/>
      <c r="SDZ10" s="230"/>
      <c r="SEA10" s="230"/>
      <c r="SEB10" s="230"/>
      <c r="SEC10" s="230"/>
      <c r="SED10" s="230"/>
      <c r="SEE10" s="231"/>
      <c r="SEF10" s="231"/>
      <c r="SEG10" s="231"/>
      <c r="SEH10" s="231"/>
      <c r="SEI10" s="231"/>
      <c r="SEJ10" s="231"/>
      <c r="SEK10" s="230"/>
      <c r="SEL10" s="230"/>
      <c r="SEM10" s="230"/>
      <c r="SEN10" s="230"/>
      <c r="SEO10" s="230"/>
      <c r="SEP10" s="230"/>
      <c r="SEQ10" s="230"/>
      <c r="SER10" s="231"/>
      <c r="SES10" s="231"/>
      <c r="SET10" s="231"/>
      <c r="SEU10" s="231"/>
      <c r="SEV10" s="231"/>
      <c r="SEW10" s="231"/>
      <c r="SEX10" s="230"/>
      <c r="SEY10" s="230"/>
      <c r="SEZ10" s="230"/>
      <c r="SFA10" s="230"/>
      <c r="SFB10" s="230"/>
      <c r="SFC10" s="230"/>
      <c r="SFD10" s="230"/>
      <c r="SFE10" s="231"/>
      <c r="SFF10" s="231"/>
      <c r="SFG10" s="231"/>
      <c r="SFH10" s="231"/>
      <c r="SFI10" s="231"/>
      <c r="SFJ10" s="231"/>
      <c r="SFK10" s="230"/>
      <c r="SFL10" s="230"/>
      <c r="SFM10" s="230"/>
      <c r="SFN10" s="230"/>
      <c r="SFO10" s="230"/>
      <c r="SFP10" s="230"/>
      <c r="SFQ10" s="230"/>
      <c r="SFR10" s="231"/>
      <c r="SFS10" s="231"/>
      <c r="SFT10" s="231"/>
      <c r="SFU10" s="231"/>
      <c r="SFV10" s="231"/>
      <c r="SFW10" s="231"/>
      <c r="SFX10" s="230"/>
      <c r="SFY10" s="230"/>
      <c r="SFZ10" s="230"/>
      <c r="SGA10" s="230"/>
      <c r="SGB10" s="230"/>
      <c r="SGC10" s="230"/>
      <c r="SGD10" s="230"/>
      <c r="SGE10" s="231"/>
      <c r="SGF10" s="231"/>
      <c r="SGG10" s="231"/>
      <c r="SGH10" s="231"/>
      <c r="SGI10" s="231"/>
      <c r="SGJ10" s="231"/>
      <c r="SGK10" s="230"/>
      <c r="SGL10" s="230"/>
      <c r="SGM10" s="230"/>
      <c r="SGN10" s="230"/>
      <c r="SGO10" s="230"/>
      <c r="SGP10" s="230"/>
      <c r="SGQ10" s="230"/>
      <c r="SGR10" s="231"/>
      <c r="SGS10" s="231"/>
      <c r="SGT10" s="231"/>
      <c r="SGU10" s="231"/>
      <c r="SGV10" s="231"/>
      <c r="SGW10" s="231"/>
      <c r="SGX10" s="230"/>
      <c r="SGY10" s="230"/>
      <c r="SGZ10" s="230"/>
      <c r="SHA10" s="230"/>
      <c r="SHB10" s="230"/>
      <c r="SHC10" s="230"/>
      <c r="SHD10" s="230"/>
      <c r="SHE10" s="231"/>
      <c r="SHF10" s="231"/>
      <c r="SHG10" s="231"/>
      <c r="SHH10" s="231"/>
      <c r="SHI10" s="231"/>
      <c r="SHJ10" s="231"/>
      <c r="SHK10" s="230"/>
      <c r="SHL10" s="230"/>
      <c r="SHM10" s="230"/>
      <c r="SHN10" s="230"/>
      <c r="SHO10" s="230"/>
      <c r="SHP10" s="230"/>
      <c r="SHQ10" s="230"/>
      <c r="SHR10" s="231"/>
      <c r="SHS10" s="231"/>
      <c r="SHT10" s="231"/>
      <c r="SHU10" s="231"/>
      <c r="SHV10" s="231"/>
      <c r="SHW10" s="231"/>
      <c r="SHX10" s="230"/>
      <c r="SHY10" s="230"/>
      <c r="SHZ10" s="230"/>
      <c r="SIA10" s="230"/>
      <c r="SIB10" s="230"/>
      <c r="SIC10" s="230"/>
      <c r="SID10" s="230"/>
      <c r="SIE10" s="231"/>
      <c r="SIF10" s="231"/>
      <c r="SIG10" s="231"/>
      <c r="SIH10" s="231"/>
      <c r="SII10" s="231"/>
      <c r="SIJ10" s="231"/>
      <c r="SIK10" s="230"/>
      <c r="SIL10" s="230"/>
      <c r="SIM10" s="230"/>
      <c r="SIN10" s="230"/>
      <c r="SIO10" s="230"/>
      <c r="SIP10" s="230"/>
      <c r="SIQ10" s="230"/>
      <c r="SIR10" s="231"/>
      <c r="SIS10" s="231"/>
      <c r="SIT10" s="231"/>
      <c r="SIU10" s="231"/>
      <c r="SIV10" s="231"/>
      <c r="SIW10" s="231"/>
      <c r="SIX10" s="230"/>
      <c r="SIY10" s="230"/>
      <c r="SIZ10" s="230"/>
      <c r="SJA10" s="230"/>
      <c r="SJB10" s="230"/>
      <c r="SJC10" s="230"/>
      <c r="SJD10" s="230"/>
      <c r="SJE10" s="231"/>
      <c r="SJF10" s="231"/>
      <c r="SJG10" s="231"/>
      <c r="SJH10" s="231"/>
      <c r="SJI10" s="231"/>
      <c r="SJJ10" s="231"/>
      <c r="SJK10" s="230"/>
      <c r="SJL10" s="230"/>
      <c r="SJM10" s="230"/>
      <c r="SJN10" s="230"/>
      <c r="SJO10" s="230"/>
      <c r="SJP10" s="230"/>
      <c r="SJQ10" s="230"/>
      <c r="SJR10" s="231"/>
      <c r="SJS10" s="231"/>
      <c r="SJT10" s="231"/>
      <c r="SJU10" s="231"/>
      <c r="SJV10" s="231"/>
      <c r="SJW10" s="231"/>
      <c r="SJX10" s="230"/>
      <c r="SJY10" s="230"/>
      <c r="SJZ10" s="230"/>
      <c r="SKA10" s="230"/>
      <c r="SKB10" s="230"/>
      <c r="SKC10" s="230"/>
      <c r="SKD10" s="230"/>
      <c r="SKE10" s="231"/>
      <c r="SKF10" s="231"/>
      <c r="SKG10" s="231"/>
      <c r="SKH10" s="231"/>
      <c r="SKI10" s="231"/>
      <c r="SKJ10" s="231"/>
      <c r="SKK10" s="230"/>
      <c r="SKL10" s="230"/>
      <c r="SKM10" s="230"/>
      <c r="SKN10" s="230"/>
      <c r="SKO10" s="230"/>
      <c r="SKP10" s="230"/>
      <c r="SKQ10" s="230"/>
      <c r="SKR10" s="231"/>
      <c r="SKS10" s="231"/>
      <c r="SKT10" s="231"/>
      <c r="SKU10" s="231"/>
      <c r="SKV10" s="231"/>
      <c r="SKW10" s="231"/>
      <c r="SKX10" s="230"/>
      <c r="SKY10" s="230"/>
      <c r="SKZ10" s="230"/>
      <c r="SLA10" s="230"/>
      <c r="SLB10" s="230"/>
      <c r="SLC10" s="230"/>
      <c r="SLD10" s="230"/>
      <c r="SLE10" s="231"/>
      <c r="SLF10" s="231"/>
      <c r="SLG10" s="231"/>
      <c r="SLH10" s="231"/>
      <c r="SLI10" s="231"/>
      <c r="SLJ10" s="231"/>
      <c r="SLK10" s="230"/>
      <c r="SLL10" s="230"/>
      <c r="SLM10" s="230"/>
      <c r="SLN10" s="230"/>
      <c r="SLO10" s="230"/>
      <c r="SLP10" s="230"/>
      <c r="SLQ10" s="230"/>
      <c r="SLR10" s="231"/>
      <c r="SLS10" s="231"/>
      <c r="SLT10" s="231"/>
      <c r="SLU10" s="231"/>
      <c r="SLV10" s="231"/>
      <c r="SLW10" s="231"/>
      <c r="SLX10" s="230"/>
      <c r="SLY10" s="230"/>
      <c r="SLZ10" s="230"/>
      <c r="SMA10" s="230"/>
      <c r="SMB10" s="230"/>
      <c r="SMC10" s="230"/>
      <c r="SMD10" s="230"/>
      <c r="SME10" s="231"/>
      <c r="SMF10" s="231"/>
      <c r="SMG10" s="231"/>
      <c r="SMH10" s="231"/>
      <c r="SMI10" s="231"/>
      <c r="SMJ10" s="231"/>
      <c r="SMK10" s="230"/>
      <c r="SML10" s="230"/>
      <c r="SMM10" s="230"/>
      <c r="SMN10" s="230"/>
      <c r="SMO10" s="230"/>
      <c r="SMP10" s="230"/>
      <c r="SMQ10" s="230"/>
      <c r="SMR10" s="231"/>
      <c r="SMS10" s="231"/>
      <c r="SMT10" s="231"/>
      <c r="SMU10" s="231"/>
      <c r="SMV10" s="231"/>
      <c r="SMW10" s="231"/>
      <c r="SMX10" s="230"/>
      <c r="SMY10" s="230"/>
      <c r="SMZ10" s="230"/>
      <c r="SNA10" s="230"/>
      <c r="SNB10" s="230"/>
      <c r="SNC10" s="230"/>
      <c r="SND10" s="230"/>
      <c r="SNE10" s="231"/>
      <c r="SNF10" s="231"/>
      <c r="SNG10" s="231"/>
      <c r="SNH10" s="231"/>
      <c r="SNI10" s="231"/>
      <c r="SNJ10" s="231"/>
      <c r="SNK10" s="230"/>
      <c r="SNL10" s="230"/>
      <c r="SNM10" s="230"/>
      <c r="SNN10" s="230"/>
      <c r="SNO10" s="230"/>
      <c r="SNP10" s="230"/>
      <c r="SNQ10" s="230"/>
      <c r="SNR10" s="231"/>
      <c r="SNS10" s="231"/>
      <c r="SNT10" s="231"/>
      <c r="SNU10" s="231"/>
      <c r="SNV10" s="231"/>
      <c r="SNW10" s="231"/>
      <c r="SNX10" s="230"/>
      <c r="SNY10" s="230"/>
      <c r="SNZ10" s="230"/>
      <c r="SOA10" s="230"/>
      <c r="SOB10" s="230"/>
      <c r="SOC10" s="230"/>
      <c r="SOD10" s="230"/>
      <c r="SOE10" s="231"/>
      <c r="SOF10" s="231"/>
      <c r="SOG10" s="231"/>
      <c r="SOH10" s="231"/>
      <c r="SOI10" s="231"/>
      <c r="SOJ10" s="231"/>
      <c r="SOK10" s="230"/>
      <c r="SOL10" s="230"/>
      <c r="SOM10" s="230"/>
      <c r="SON10" s="230"/>
      <c r="SOO10" s="230"/>
      <c r="SOP10" s="230"/>
      <c r="SOQ10" s="230"/>
      <c r="SOR10" s="231"/>
      <c r="SOS10" s="231"/>
      <c r="SOT10" s="231"/>
      <c r="SOU10" s="231"/>
      <c r="SOV10" s="231"/>
      <c r="SOW10" s="231"/>
      <c r="SOX10" s="230"/>
      <c r="SOY10" s="230"/>
      <c r="SOZ10" s="230"/>
      <c r="SPA10" s="230"/>
      <c r="SPB10" s="230"/>
      <c r="SPC10" s="230"/>
      <c r="SPD10" s="230"/>
      <c r="SPE10" s="231"/>
      <c r="SPF10" s="231"/>
      <c r="SPG10" s="231"/>
      <c r="SPH10" s="231"/>
      <c r="SPI10" s="231"/>
      <c r="SPJ10" s="231"/>
      <c r="SPK10" s="230"/>
      <c r="SPL10" s="230"/>
      <c r="SPM10" s="230"/>
      <c r="SPN10" s="230"/>
      <c r="SPO10" s="230"/>
      <c r="SPP10" s="230"/>
      <c r="SPQ10" s="230"/>
      <c r="SPR10" s="231"/>
      <c r="SPS10" s="231"/>
      <c r="SPT10" s="231"/>
      <c r="SPU10" s="231"/>
      <c r="SPV10" s="231"/>
      <c r="SPW10" s="231"/>
      <c r="SPX10" s="230"/>
      <c r="SPY10" s="230"/>
      <c r="SPZ10" s="230"/>
      <c r="SQA10" s="230"/>
      <c r="SQB10" s="230"/>
      <c r="SQC10" s="230"/>
      <c r="SQD10" s="230"/>
      <c r="SQE10" s="231"/>
      <c r="SQF10" s="231"/>
      <c r="SQG10" s="231"/>
      <c r="SQH10" s="231"/>
      <c r="SQI10" s="231"/>
      <c r="SQJ10" s="231"/>
      <c r="SQK10" s="230"/>
      <c r="SQL10" s="230"/>
      <c r="SQM10" s="230"/>
      <c r="SQN10" s="230"/>
      <c r="SQO10" s="230"/>
      <c r="SQP10" s="230"/>
      <c r="SQQ10" s="230"/>
      <c r="SQR10" s="231"/>
      <c r="SQS10" s="231"/>
      <c r="SQT10" s="231"/>
      <c r="SQU10" s="231"/>
      <c r="SQV10" s="231"/>
      <c r="SQW10" s="231"/>
      <c r="SQX10" s="230"/>
      <c r="SQY10" s="230"/>
      <c r="SQZ10" s="230"/>
      <c r="SRA10" s="230"/>
      <c r="SRB10" s="230"/>
      <c r="SRC10" s="230"/>
      <c r="SRD10" s="230"/>
      <c r="SRE10" s="231"/>
      <c r="SRF10" s="231"/>
      <c r="SRG10" s="231"/>
      <c r="SRH10" s="231"/>
      <c r="SRI10" s="231"/>
      <c r="SRJ10" s="231"/>
      <c r="SRK10" s="230"/>
      <c r="SRL10" s="230"/>
      <c r="SRM10" s="230"/>
      <c r="SRN10" s="230"/>
      <c r="SRO10" s="230"/>
      <c r="SRP10" s="230"/>
      <c r="SRQ10" s="230"/>
      <c r="SRR10" s="231"/>
      <c r="SRS10" s="231"/>
      <c r="SRT10" s="231"/>
      <c r="SRU10" s="231"/>
      <c r="SRV10" s="231"/>
      <c r="SRW10" s="231"/>
      <c r="SRX10" s="230"/>
      <c r="SRY10" s="230"/>
      <c r="SRZ10" s="230"/>
      <c r="SSA10" s="230"/>
      <c r="SSB10" s="230"/>
      <c r="SSC10" s="230"/>
      <c r="SSD10" s="230"/>
      <c r="SSE10" s="231"/>
      <c r="SSF10" s="231"/>
      <c r="SSG10" s="231"/>
      <c r="SSH10" s="231"/>
      <c r="SSI10" s="231"/>
      <c r="SSJ10" s="231"/>
      <c r="SSK10" s="230"/>
      <c r="SSL10" s="230"/>
      <c r="SSM10" s="230"/>
      <c r="SSN10" s="230"/>
      <c r="SSO10" s="230"/>
      <c r="SSP10" s="230"/>
      <c r="SSQ10" s="230"/>
      <c r="SSR10" s="231"/>
      <c r="SSS10" s="231"/>
      <c r="SST10" s="231"/>
      <c r="SSU10" s="231"/>
      <c r="SSV10" s="231"/>
      <c r="SSW10" s="231"/>
      <c r="SSX10" s="230"/>
      <c r="SSY10" s="230"/>
      <c r="SSZ10" s="230"/>
      <c r="STA10" s="230"/>
      <c r="STB10" s="230"/>
      <c r="STC10" s="230"/>
      <c r="STD10" s="230"/>
      <c r="STE10" s="231"/>
      <c r="STF10" s="231"/>
      <c r="STG10" s="231"/>
      <c r="STH10" s="231"/>
      <c r="STI10" s="231"/>
      <c r="STJ10" s="231"/>
      <c r="STK10" s="230"/>
      <c r="STL10" s="230"/>
      <c r="STM10" s="230"/>
      <c r="STN10" s="230"/>
      <c r="STO10" s="230"/>
      <c r="STP10" s="230"/>
      <c r="STQ10" s="230"/>
      <c r="STR10" s="231"/>
      <c r="STS10" s="231"/>
      <c r="STT10" s="231"/>
      <c r="STU10" s="231"/>
      <c r="STV10" s="231"/>
      <c r="STW10" s="231"/>
      <c r="STX10" s="230"/>
      <c r="STY10" s="230"/>
      <c r="STZ10" s="230"/>
      <c r="SUA10" s="230"/>
      <c r="SUB10" s="230"/>
      <c r="SUC10" s="230"/>
      <c r="SUD10" s="230"/>
      <c r="SUE10" s="231"/>
      <c r="SUF10" s="231"/>
      <c r="SUG10" s="231"/>
      <c r="SUH10" s="231"/>
      <c r="SUI10" s="231"/>
      <c r="SUJ10" s="231"/>
      <c r="SUK10" s="230"/>
      <c r="SUL10" s="230"/>
      <c r="SUM10" s="230"/>
      <c r="SUN10" s="230"/>
      <c r="SUO10" s="230"/>
      <c r="SUP10" s="230"/>
      <c r="SUQ10" s="230"/>
      <c r="SUR10" s="231"/>
      <c r="SUS10" s="231"/>
      <c r="SUT10" s="231"/>
      <c r="SUU10" s="231"/>
      <c r="SUV10" s="231"/>
      <c r="SUW10" s="231"/>
      <c r="SUX10" s="230"/>
      <c r="SUY10" s="230"/>
      <c r="SUZ10" s="230"/>
      <c r="SVA10" s="230"/>
      <c r="SVB10" s="230"/>
      <c r="SVC10" s="230"/>
      <c r="SVD10" s="230"/>
      <c r="SVE10" s="231"/>
      <c r="SVF10" s="231"/>
      <c r="SVG10" s="231"/>
      <c r="SVH10" s="231"/>
      <c r="SVI10" s="231"/>
      <c r="SVJ10" s="231"/>
      <c r="SVK10" s="230"/>
      <c r="SVL10" s="230"/>
      <c r="SVM10" s="230"/>
      <c r="SVN10" s="230"/>
      <c r="SVO10" s="230"/>
      <c r="SVP10" s="230"/>
      <c r="SVQ10" s="230"/>
      <c r="SVR10" s="231"/>
      <c r="SVS10" s="231"/>
      <c r="SVT10" s="231"/>
      <c r="SVU10" s="231"/>
      <c r="SVV10" s="231"/>
      <c r="SVW10" s="231"/>
      <c r="SVX10" s="230"/>
      <c r="SVY10" s="230"/>
      <c r="SVZ10" s="230"/>
      <c r="SWA10" s="230"/>
      <c r="SWB10" s="230"/>
      <c r="SWC10" s="230"/>
      <c r="SWD10" s="230"/>
      <c r="SWE10" s="231"/>
      <c r="SWF10" s="231"/>
      <c r="SWG10" s="231"/>
      <c r="SWH10" s="231"/>
      <c r="SWI10" s="231"/>
      <c r="SWJ10" s="231"/>
      <c r="SWK10" s="230"/>
      <c r="SWL10" s="230"/>
      <c r="SWM10" s="230"/>
      <c r="SWN10" s="230"/>
      <c r="SWO10" s="230"/>
      <c r="SWP10" s="230"/>
      <c r="SWQ10" s="230"/>
      <c r="SWR10" s="231"/>
      <c r="SWS10" s="231"/>
      <c r="SWT10" s="231"/>
      <c r="SWU10" s="231"/>
      <c r="SWV10" s="231"/>
      <c r="SWW10" s="231"/>
      <c r="SWX10" s="230"/>
      <c r="SWY10" s="230"/>
      <c r="SWZ10" s="230"/>
      <c r="SXA10" s="230"/>
      <c r="SXB10" s="230"/>
      <c r="SXC10" s="230"/>
      <c r="SXD10" s="230"/>
      <c r="SXE10" s="231"/>
      <c r="SXF10" s="231"/>
      <c r="SXG10" s="231"/>
      <c r="SXH10" s="231"/>
      <c r="SXI10" s="231"/>
      <c r="SXJ10" s="231"/>
      <c r="SXK10" s="230"/>
      <c r="SXL10" s="230"/>
      <c r="SXM10" s="230"/>
      <c r="SXN10" s="230"/>
      <c r="SXO10" s="230"/>
      <c r="SXP10" s="230"/>
      <c r="SXQ10" s="230"/>
      <c r="SXR10" s="231"/>
      <c r="SXS10" s="231"/>
      <c r="SXT10" s="231"/>
      <c r="SXU10" s="231"/>
      <c r="SXV10" s="231"/>
      <c r="SXW10" s="231"/>
      <c r="SXX10" s="230"/>
      <c r="SXY10" s="230"/>
      <c r="SXZ10" s="230"/>
      <c r="SYA10" s="230"/>
      <c r="SYB10" s="230"/>
      <c r="SYC10" s="230"/>
      <c r="SYD10" s="230"/>
      <c r="SYE10" s="231"/>
      <c r="SYF10" s="231"/>
      <c r="SYG10" s="231"/>
      <c r="SYH10" s="231"/>
      <c r="SYI10" s="231"/>
      <c r="SYJ10" s="231"/>
      <c r="SYK10" s="230"/>
      <c r="SYL10" s="230"/>
      <c r="SYM10" s="230"/>
      <c r="SYN10" s="230"/>
      <c r="SYO10" s="230"/>
      <c r="SYP10" s="230"/>
      <c r="SYQ10" s="230"/>
      <c r="SYR10" s="231"/>
      <c r="SYS10" s="231"/>
      <c r="SYT10" s="231"/>
      <c r="SYU10" s="231"/>
      <c r="SYV10" s="231"/>
      <c r="SYW10" s="231"/>
      <c r="SYX10" s="230"/>
      <c r="SYY10" s="230"/>
      <c r="SYZ10" s="230"/>
      <c r="SZA10" s="230"/>
      <c r="SZB10" s="230"/>
      <c r="SZC10" s="230"/>
      <c r="SZD10" s="230"/>
      <c r="SZE10" s="231"/>
      <c r="SZF10" s="231"/>
      <c r="SZG10" s="231"/>
      <c r="SZH10" s="231"/>
      <c r="SZI10" s="231"/>
      <c r="SZJ10" s="231"/>
      <c r="SZK10" s="230"/>
      <c r="SZL10" s="230"/>
      <c r="SZM10" s="230"/>
      <c r="SZN10" s="230"/>
      <c r="SZO10" s="230"/>
      <c r="SZP10" s="230"/>
      <c r="SZQ10" s="230"/>
      <c r="SZR10" s="231"/>
      <c r="SZS10" s="231"/>
      <c r="SZT10" s="231"/>
      <c r="SZU10" s="231"/>
      <c r="SZV10" s="231"/>
      <c r="SZW10" s="231"/>
      <c r="SZX10" s="230"/>
      <c r="SZY10" s="230"/>
      <c r="SZZ10" s="230"/>
      <c r="TAA10" s="230"/>
      <c r="TAB10" s="230"/>
      <c r="TAC10" s="230"/>
      <c r="TAD10" s="230"/>
      <c r="TAE10" s="231"/>
      <c r="TAF10" s="231"/>
      <c r="TAG10" s="231"/>
      <c r="TAH10" s="231"/>
      <c r="TAI10" s="231"/>
      <c r="TAJ10" s="231"/>
      <c r="TAK10" s="230"/>
      <c r="TAL10" s="230"/>
      <c r="TAM10" s="230"/>
      <c r="TAN10" s="230"/>
      <c r="TAO10" s="230"/>
      <c r="TAP10" s="230"/>
      <c r="TAQ10" s="230"/>
      <c r="TAR10" s="231"/>
      <c r="TAS10" s="231"/>
      <c r="TAT10" s="231"/>
      <c r="TAU10" s="231"/>
      <c r="TAV10" s="231"/>
      <c r="TAW10" s="231"/>
      <c r="TAX10" s="230"/>
      <c r="TAY10" s="230"/>
      <c r="TAZ10" s="230"/>
      <c r="TBA10" s="230"/>
      <c r="TBB10" s="230"/>
      <c r="TBC10" s="230"/>
      <c r="TBD10" s="230"/>
      <c r="TBE10" s="231"/>
      <c r="TBF10" s="231"/>
      <c r="TBG10" s="231"/>
      <c r="TBH10" s="231"/>
      <c r="TBI10" s="231"/>
      <c r="TBJ10" s="231"/>
      <c r="TBK10" s="230"/>
      <c r="TBL10" s="230"/>
      <c r="TBM10" s="230"/>
      <c r="TBN10" s="230"/>
      <c r="TBO10" s="230"/>
      <c r="TBP10" s="230"/>
      <c r="TBQ10" s="230"/>
      <c r="TBR10" s="231"/>
      <c r="TBS10" s="231"/>
      <c r="TBT10" s="231"/>
      <c r="TBU10" s="231"/>
      <c r="TBV10" s="231"/>
      <c r="TBW10" s="231"/>
      <c r="TBX10" s="230"/>
      <c r="TBY10" s="230"/>
      <c r="TBZ10" s="230"/>
      <c r="TCA10" s="230"/>
      <c r="TCB10" s="230"/>
      <c r="TCC10" s="230"/>
      <c r="TCD10" s="230"/>
      <c r="TCE10" s="231"/>
      <c r="TCF10" s="231"/>
      <c r="TCG10" s="231"/>
      <c r="TCH10" s="231"/>
      <c r="TCI10" s="231"/>
      <c r="TCJ10" s="231"/>
      <c r="TCK10" s="230"/>
      <c r="TCL10" s="230"/>
      <c r="TCM10" s="230"/>
      <c r="TCN10" s="230"/>
      <c r="TCO10" s="230"/>
      <c r="TCP10" s="230"/>
      <c r="TCQ10" s="230"/>
      <c r="TCR10" s="231"/>
      <c r="TCS10" s="231"/>
      <c r="TCT10" s="231"/>
      <c r="TCU10" s="231"/>
      <c r="TCV10" s="231"/>
      <c r="TCW10" s="231"/>
      <c r="TCX10" s="230"/>
      <c r="TCY10" s="230"/>
      <c r="TCZ10" s="230"/>
      <c r="TDA10" s="230"/>
      <c r="TDB10" s="230"/>
      <c r="TDC10" s="230"/>
      <c r="TDD10" s="230"/>
      <c r="TDE10" s="231"/>
      <c r="TDF10" s="231"/>
      <c r="TDG10" s="231"/>
      <c r="TDH10" s="231"/>
      <c r="TDI10" s="231"/>
      <c r="TDJ10" s="231"/>
      <c r="TDK10" s="230"/>
      <c r="TDL10" s="230"/>
      <c r="TDM10" s="230"/>
      <c r="TDN10" s="230"/>
      <c r="TDO10" s="230"/>
      <c r="TDP10" s="230"/>
      <c r="TDQ10" s="230"/>
      <c r="TDR10" s="231"/>
      <c r="TDS10" s="231"/>
      <c r="TDT10" s="231"/>
      <c r="TDU10" s="231"/>
      <c r="TDV10" s="231"/>
      <c r="TDW10" s="231"/>
      <c r="TDX10" s="230"/>
      <c r="TDY10" s="230"/>
      <c r="TDZ10" s="230"/>
      <c r="TEA10" s="230"/>
      <c r="TEB10" s="230"/>
      <c r="TEC10" s="230"/>
      <c r="TED10" s="230"/>
      <c r="TEE10" s="231"/>
      <c r="TEF10" s="231"/>
      <c r="TEG10" s="231"/>
      <c r="TEH10" s="231"/>
      <c r="TEI10" s="231"/>
      <c r="TEJ10" s="231"/>
      <c r="TEK10" s="230"/>
      <c r="TEL10" s="230"/>
      <c r="TEM10" s="230"/>
      <c r="TEN10" s="230"/>
      <c r="TEO10" s="230"/>
      <c r="TEP10" s="230"/>
      <c r="TEQ10" s="230"/>
      <c r="TER10" s="231"/>
      <c r="TES10" s="231"/>
      <c r="TET10" s="231"/>
      <c r="TEU10" s="231"/>
      <c r="TEV10" s="231"/>
      <c r="TEW10" s="231"/>
      <c r="TEX10" s="230"/>
      <c r="TEY10" s="230"/>
      <c r="TEZ10" s="230"/>
      <c r="TFA10" s="230"/>
      <c r="TFB10" s="230"/>
      <c r="TFC10" s="230"/>
      <c r="TFD10" s="230"/>
      <c r="TFE10" s="231"/>
      <c r="TFF10" s="231"/>
      <c r="TFG10" s="231"/>
      <c r="TFH10" s="231"/>
      <c r="TFI10" s="231"/>
      <c r="TFJ10" s="231"/>
      <c r="TFK10" s="230"/>
      <c r="TFL10" s="230"/>
      <c r="TFM10" s="230"/>
      <c r="TFN10" s="230"/>
      <c r="TFO10" s="230"/>
      <c r="TFP10" s="230"/>
      <c r="TFQ10" s="230"/>
      <c r="TFR10" s="231"/>
      <c r="TFS10" s="231"/>
      <c r="TFT10" s="231"/>
      <c r="TFU10" s="231"/>
      <c r="TFV10" s="231"/>
      <c r="TFW10" s="231"/>
      <c r="TFX10" s="230"/>
      <c r="TFY10" s="230"/>
      <c r="TFZ10" s="230"/>
      <c r="TGA10" s="230"/>
      <c r="TGB10" s="230"/>
      <c r="TGC10" s="230"/>
      <c r="TGD10" s="230"/>
      <c r="TGE10" s="231"/>
      <c r="TGF10" s="231"/>
      <c r="TGG10" s="231"/>
      <c r="TGH10" s="231"/>
      <c r="TGI10" s="231"/>
      <c r="TGJ10" s="231"/>
      <c r="TGK10" s="230"/>
      <c r="TGL10" s="230"/>
      <c r="TGM10" s="230"/>
      <c r="TGN10" s="230"/>
      <c r="TGO10" s="230"/>
      <c r="TGP10" s="230"/>
      <c r="TGQ10" s="230"/>
      <c r="TGR10" s="231"/>
      <c r="TGS10" s="231"/>
      <c r="TGT10" s="231"/>
      <c r="TGU10" s="231"/>
      <c r="TGV10" s="231"/>
      <c r="TGW10" s="231"/>
      <c r="TGX10" s="230"/>
      <c r="TGY10" s="230"/>
      <c r="TGZ10" s="230"/>
      <c r="THA10" s="230"/>
      <c r="THB10" s="230"/>
      <c r="THC10" s="230"/>
      <c r="THD10" s="230"/>
      <c r="THE10" s="231"/>
      <c r="THF10" s="231"/>
      <c r="THG10" s="231"/>
      <c r="THH10" s="231"/>
      <c r="THI10" s="231"/>
      <c r="THJ10" s="231"/>
      <c r="THK10" s="230"/>
      <c r="THL10" s="230"/>
      <c r="THM10" s="230"/>
      <c r="THN10" s="230"/>
      <c r="THO10" s="230"/>
      <c r="THP10" s="230"/>
      <c r="THQ10" s="230"/>
      <c r="THR10" s="231"/>
      <c r="THS10" s="231"/>
      <c r="THT10" s="231"/>
      <c r="THU10" s="231"/>
      <c r="THV10" s="231"/>
      <c r="THW10" s="231"/>
      <c r="THX10" s="230"/>
      <c r="THY10" s="230"/>
      <c r="THZ10" s="230"/>
      <c r="TIA10" s="230"/>
      <c r="TIB10" s="230"/>
      <c r="TIC10" s="230"/>
      <c r="TID10" s="230"/>
      <c r="TIE10" s="231"/>
      <c r="TIF10" s="231"/>
      <c r="TIG10" s="231"/>
      <c r="TIH10" s="231"/>
      <c r="TII10" s="231"/>
      <c r="TIJ10" s="231"/>
      <c r="TIK10" s="230"/>
      <c r="TIL10" s="230"/>
      <c r="TIM10" s="230"/>
      <c r="TIN10" s="230"/>
      <c r="TIO10" s="230"/>
      <c r="TIP10" s="230"/>
      <c r="TIQ10" s="230"/>
      <c r="TIR10" s="231"/>
      <c r="TIS10" s="231"/>
      <c r="TIT10" s="231"/>
      <c r="TIU10" s="231"/>
      <c r="TIV10" s="231"/>
      <c r="TIW10" s="231"/>
      <c r="TIX10" s="230"/>
      <c r="TIY10" s="230"/>
      <c r="TIZ10" s="230"/>
      <c r="TJA10" s="230"/>
      <c r="TJB10" s="230"/>
      <c r="TJC10" s="230"/>
      <c r="TJD10" s="230"/>
      <c r="TJE10" s="231"/>
      <c r="TJF10" s="231"/>
      <c r="TJG10" s="231"/>
      <c r="TJH10" s="231"/>
      <c r="TJI10" s="231"/>
      <c r="TJJ10" s="231"/>
      <c r="TJK10" s="230"/>
      <c r="TJL10" s="230"/>
      <c r="TJM10" s="230"/>
      <c r="TJN10" s="230"/>
      <c r="TJO10" s="230"/>
      <c r="TJP10" s="230"/>
      <c r="TJQ10" s="230"/>
      <c r="TJR10" s="231"/>
      <c r="TJS10" s="231"/>
      <c r="TJT10" s="231"/>
      <c r="TJU10" s="231"/>
      <c r="TJV10" s="231"/>
      <c r="TJW10" s="231"/>
      <c r="TJX10" s="230"/>
      <c r="TJY10" s="230"/>
      <c r="TJZ10" s="230"/>
      <c r="TKA10" s="230"/>
      <c r="TKB10" s="230"/>
      <c r="TKC10" s="230"/>
      <c r="TKD10" s="230"/>
      <c r="TKE10" s="231"/>
      <c r="TKF10" s="231"/>
      <c r="TKG10" s="231"/>
      <c r="TKH10" s="231"/>
      <c r="TKI10" s="231"/>
      <c r="TKJ10" s="231"/>
      <c r="TKK10" s="230"/>
      <c r="TKL10" s="230"/>
      <c r="TKM10" s="230"/>
      <c r="TKN10" s="230"/>
      <c r="TKO10" s="230"/>
      <c r="TKP10" s="230"/>
      <c r="TKQ10" s="230"/>
      <c r="TKR10" s="231"/>
      <c r="TKS10" s="231"/>
      <c r="TKT10" s="231"/>
      <c r="TKU10" s="231"/>
      <c r="TKV10" s="231"/>
      <c r="TKW10" s="231"/>
      <c r="TKX10" s="230"/>
      <c r="TKY10" s="230"/>
      <c r="TKZ10" s="230"/>
      <c r="TLA10" s="230"/>
      <c r="TLB10" s="230"/>
      <c r="TLC10" s="230"/>
      <c r="TLD10" s="230"/>
      <c r="TLE10" s="231"/>
      <c r="TLF10" s="231"/>
      <c r="TLG10" s="231"/>
      <c r="TLH10" s="231"/>
      <c r="TLI10" s="231"/>
      <c r="TLJ10" s="231"/>
      <c r="TLK10" s="230"/>
      <c r="TLL10" s="230"/>
      <c r="TLM10" s="230"/>
      <c r="TLN10" s="230"/>
      <c r="TLO10" s="230"/>
      <c r="TLP10" s="230"/>
      <c r="TLQ10" s="230"/>
      <c r="TLR10" s="231"/>
      <c r="TLS10" s="231"/>
      <c r="TLT10" s="231"/>
      <c r="TLU10" s="231"/>
      <c r="TLV10" s="231"/>
      <c r="TLW10" s="231"/>
      <c r="TLX10" s="230"/>
      <c r="TLY10" s="230"/>
      <c r="TLZ10" s="230"/>
      <c r="TMA10" s="230"/>
      <c r="TMB10" s="230"/>
      <c r="TMC10" s="230"/>
      <c r="TMD10" s="230"/>
      <c r="TME10" s="231"/>
      <c r="TMF10" s="231"/>
      <c r="TMG10" s="231"/>
      <c r="TMH10" s="231"/>
      <c r="TMI10" s="231"/>
      <c r="TMJ10" s="231"/>
      <c r="TMK10" s="230"/>
      <c r="TML10" s="230"/>
      <c r="TMM10" s="230"/>
      <c r="TMN10" s="230"/>
      <c r="TMO10" s="230"/>
      <c r="TMP10" s="230"/>
      <c r="TMQ10" s="230"/>
      <c r="TMR10" s="231"/>
      <c r="TMS10" s="231"/>
      <c r="TMT10" s="231"/>
      <c r="TMU10" s="231"/>
      <c r="TMV10" s="231"/>
      <c r="TMW10" s="231"/>
      <c r="TMX10" s="230"/>
      <c r="TMY10" s="230"/>
      <c r="TMZ10" s="230"/>
      <c r="TNA10" s="230"/>
      <c r="TNB10" s="230"/>
      <c r="TNC10" s="230"/>
      <c r="TND10" s="230"/>
      <c r="TNE10" s="231"/>
      <c r="TNF10" s="231"/>
      <c r="TNG10" s="231"/>
      <c r="TNH10" s="231"/>
      <c r="TNI10" s="231"/>
      <c r="TNJ10" s="231"/>
      <c r="TNK10" s="230"/>
      <c r="TNL10" s="230"/>
      <c r="TNM10" s="230"/>
      <c r="TNN10" s="230"/>
      <c r="TNO10" s="230"/>
      <c r="TNP10" s="230"/>
      <c r="TNQ10" s="230"/>
      <c r="TNR10" s="231"/>
      <c r="TNS10" s="231"/>
      <c r="TNT10" s="231"/>
      <c r="TNU10" s="231"/>
      <c r="TNV10" s="231"/>
      <c r="TNW10" s="231"/>
      <c r="TNX10" s="230"/>
      <c r="TNY10" s="230"/>
      <c r="TNZ10" s="230"/>
      <c r="TOA10" s="230"/>
      <c r="TOB10" s="230"/>
      <c r="TOC10" s="230"/>
      <c r="TOD10" s="230"/>
      <c r="TOE10" s="231"/>
      <c r="TOF10" s="231"/>
      <c r="TOG10" s="231"/>
      <c r="TOH10" s="231"/>
      <c r="TOI10" s="231"/>
      <c r="TOJ10" s="231"/>
      <c r="TOK10" s="230"/>
      <c r="TOL10" s="230"/>
      <c r="TOM10" s="230"/>
      <c r="TON10" s="230"/>
      <c r="TOO10" s="230"/>
      <c r="TOP10" s="230"/>
      <c r="TOQ10" s="230"/>
      <c r="TOR10" s="231"/>
      <c r="TOS10" s="231"/>
      <c r="TOT10" s="231"/>
      <c r="TOU10" s="231"/>
      <c r="TOV10" s="231"/>
      <c r="TOW10" s="231"/>
      <c r="TOX10" s="230"/>
      <c r="TOY10" s="230"/>
      <c r="TOZ10" s="230"/>
      <c r="TPA10" s="230"/>
      <c r="TPB10" s="230"/>
      <c r="TPC10" s="230"/>
      <c r="TPD10" s="230"/>
      <c r="TPE10" s="231"/>
      <c r="TPF10" s="231"/>
      <c r="TPG10" s="231"/>
      <c r="TPH10" s="231"/>
      <c r="TPI10" s="231"/>
      <c r="TPJ10" s="231"/>
      <c r="TPK10" s="230"/>
      <c r="TPL10" s="230"/>
      <c r="TPM10" s="230"/>
      <c r="TPN10" s="230"/>
      <c r="TPO10" s="230"/>
      <c r="TPP10" s="230"/>
      <c r="TPQ10" s="230"/>
      <c r="TPR10" s="231"/>
      <c r="TPS10" s="231"/>
      <c r="TPT10" s="231"/>
      <c r="TPU10" s="231"/>
      <c r="TPV10" s="231"/>
      <c r="TPW10" s="231"/>
      <c r="TPX10" s="230"/>
      <c r="TPY10" s="230"/>
      <c r="TPZ10" s="230"/>
      <c r="TQA10" s="230"/>
      <c r="TQB10" s="230"/>
      <c r="TQC10" s="230"/>
      <c r="TQD10" s="230"/>
      <c r="TQE10" s="231"/>
      <c r="TQF10" s="231"/>
      <c r="TQG10" s="231"/>
      <c r="TQH10" s="231"/>
      <c r="TQI10" s="231"/>
      <c r="TQJ10" s="231"/>
      <c r="TQK10" s="230"/>
      <c r="TQL10" s="230"/>
      <c r="TQM10" s="230"/>
      <c r="TQN10" s="230"/>
      <c r="TQO10" s="230"/>
      <c r="TQP10" s="230"/>
      <c r="TQQ10" s="230"/>
      <c r="TQR10" s="231"/>
      <c r="TQS10" s="231"/>
      <c r="TQT10" s="231"/>
      <c r="TQU10" s="231"/>
      <c r="TQV10" s="231"/>
      <c r="TQW10" s="231"/>
      <c r="TQX10" s="230"/>
      <c r="TQY10" s="230"/>
      <c r="TQZ10" s="230"/>
      <c r="TRA10" s="230"/>
      <c r="TRB10" s="230"/>
      <c r="TRC10" s="230"/>
      <c r="TRD10" s="230"/>
      <c r="TRE10" s="231"/>
      <c r="TRF10" s="231"/>
      <c r="TRG10" s="231"/>
      <c r="TRH10" s="231"/>
      <c r="TRI10" s="231"/>
      <c r="TRJ10" s="231"/>
      <c r="TRK10" s="230"/>
      <c r="TRL10" s="230"/>
      <c r="TRM10" s="230"/>
      <c r="TRN10" s="230"/>
      <c r="TRO10" s="230"/>
      <c r="TRP10" s="230"/>
      <c r="TRQ10" s="230"/>
      <c r="TRR10" s="231"/>
      <c r="TRS10" s="231"/>
      <c r="TRT10" s="231"/>
      <c r="TRU10" s="231"/>
      <c r="TRV10" s="231"/>
      <c r="TRW10" s="231"/>
      <c r="TRX10" s="230"/>
      <c r="TRY10" s="230"/>
      <c r="TRZ10" s="230"/>
      <c r="TSA10" s="230"/>
      <c r="TSB10" s="230"/>
      <c r="TSC10" s="230"/>
      <c r="TSD10" s="230"/>
      <c r="TSE10" s="231"/>
      <c r="TSF10" s="231"/>
      <c r="TSG10" s="231"/>
      <c r="TSH10" s="231"/>
      <c r="TSI10" s="231"/>
      <c r="TSJ10" s="231"/>
      <c r="TSK10" s="230"/>
      <c r="TSL10" s="230"/>
      <c r="TSM10" s="230"/>
      <c r="TSN10" s="230"/>
      <c r="TSO10" s="230"/>
      <c r="TSP10" s="230"/>
      <c r="TSQ10" s="230"/>
      <c r="TSR10" s="231"/>
      <c r="TSS10" s="231"/>
      <c r="TST10" s="231"/>
      <c r="TSU10" s="231"/>
      <c r="TSV10" s="231"/>
      <c r="TSW10" s="231"/>
      <c r="TSX10" s="230"/>
      <c r="TSY10" s="230"/>
      <c r="TSZ10" s="230"/>
      <c r="TTA10" s="230"/>
      <c r="TTB10" s="230"/>
      <c r="TTC10" s="230"/>
      <c r="TTD10" s="230"/>
      <c r="TTE10" s="231"/>
      <c r="TTF10" s="231"/>
      <c r="TTG10" s="231"/>
      <c r="TTH10" s="231"/>
      <c r="TTI10" s="231"/>
      <c r="TTJ10" s="231"/>
      <c r="TTK10" s="230"/>
      <c r="TTL10" s="230"/>
      <c r="TTM10" s="230"/>
      <c r="TTN10" s="230"/>
      <c r="TTO10" s="230"/>
      <c r="TTP10" s="230"/>
      <c r="TTQ10" s="230"/>
      <c r="TTR10" s="231"/>
      <c r="TTS10" s="231"/>
      <c r="TTT10" s="231"/>
      <c r="TTU10" s="231"/>
      <c r="TTV10" s="231"/>
      <c r="TTW10" s="231"/>
      <c r="TTX10" s="230"/>
      <c r="TTY10" s="230"/>
      <c r="TTZ10" s="230"/>
      <c r="TUA10" s="230"/>
      <c r="TUB10" s="230"/>
      <c r="TUC10" s="230"/>
      <c r="TUD10" s="230"/>
      <c r="TUE10" s="231"/>
      <c r="TUF10" s="231"/>
      <c r="TUG10" s="231"/>
      <c r="TUH10" s="231"/>
      <c r="TUI10" s="231"/>
      <c r="TUJ10" s="231"/>
      <c r="TUK10" s="230"/>
      <c r="TUL10" s="230"/>
      <c r="TUM10" s="230"/>
      <c r="TUN10" s="230"/>
      <c r="TUO10" s="230"/>
      <c r="TUP10" s="230"/>
      <c r="TUQ10" s="230"/>
      <c r="TUR10" s="231"/>
      <c r="TUS10" s="231"/>
      <c r="TUT10" s="231"/>
      <c r="TUU10" s="231"/>
      <c r="TUV10" s="231"/>
      <c r="TUW10" s="231"/>
      <c r="TUX10" s="230"/>
      <c r="TUY10" s="230"/>
      <c r="TUZ10" s="230"/>
      <c r="TVA10" s="230"/>
      <c r="TVB10" s="230"/>
      <c r="TVC10" s="230"/>
      <c r="TVD10" s="230"/>
      <c r="TVE10" s="231"/>
      <c r="TVF10" s="231"/>
      <c r="TVG10" s="231"/>
      <c r="TVH10" s="231"/>
      <c r="TVI10" s="231"/>
      <c r="TVJ10" s="231"/>
      <c r="TVK10" s="230"/>
      <c r="TVL10" s="230"/>
      <c r="TVM10" s="230"/>
      <c r="TVN10" s="230"/>
      <c r="TVO10" s="230"/>
      <c r="TVP10" s="230"/>
      <c r="TVQ10" s="230"/>
      <c r="TVR10" s="231"/>
      <c r="TVS10" s="231"/>
      <c r="TVT10" s="231"/>
      <c r="TVU10" s="231"/>
      <c r="TVV10" s="231"/>
      <c r="TVW10" s="231"/>
      <c r="TVX10" s="230"/>
      <c r="TVY10" s="230"/>
      <c r="TVZ10" s="230"/>
      <c r="TWA10" s="230"/>
      <c r="TWB10" s="230"/>
      <c r="TWC10" s="230"/>
      <c r="TWD10" s="230"/>
      <c r="TWE10" s="231"/>
      <c r="TWF10" s="231"/>
      <c r="TWG10" s="231"/>
      <c r="TWH10" s="231"/>
      <c r="TWI10" s="231"/>
      <c r="TWJ10" s="231"/>
      <c r="TWK10" s="230"/>
      <c r="TWL10" s="230"/>
      <c r="TWM10" s="230"/>
      <c r="TWN10" s="230"/>
      <c r="TWO10" s="230"/>
      <c r="TWP10" s="230"/>
      <c r="TWQ10" s="230"/>
      <c r="TWR10" s="231"/>
      <c r="TWS10" s="231"/>
      <c r="TWT10" s="231"/>
      <c r="TWU10" s="231"/>
      <c r="TWV10" s="231"/>
      <c r="TWW10" s="231"/>
      <c r="TWX10" s="230"/>
      <c r="TWY10" s="230"/>
      <c r="TWZ10" s="230"/>
      <c r="TXA10" s="230"/>
      <c r="TXB10" s="230"/>
      <c r="TXC10" s="230"/>
      <c r="TXD10" s="230"/>
      <c r="TXE10" s="231"/>
      <c r="TXF10" s="231"/>
      <c r="TXG10" s="231"/>
      <c r="TXH10" s="231"/>
      <c r="TXI10" s="231"/>
      <c r="TXJ10" s="231"/>
      <c r="TXK10" s="230"/>
      <c r="TXL10" s="230"/>
      <c r="TXM10" s="230"/>
      <c r="TXN10" s="230"/>
      <c r="TXO10" s="230"/>
      <c r="TXP10" s="230"/>
      <c r="TXQ10" s="230"/>
      <c r="TXR10" s="231"/>
      <c r="TXS10" s="231"/>
      <c r="TXT10" s="231"/>
      <c r="TXU10" s="231"/>
      <c r="TXV10" s="231"/>
      <c r="TXW10" s="231"/>
      <c r="TXX10" s="230"/>
      <c r="TXY10" s="230"/>
      <c r="TXZ10" s="230"/>
      <c r="TYA10" s="230"/>
      <c r="TYB10" s="230"/>
      <c r="TYC10" s="230"/>
      <c r="TYD10" s="230"/>
      <c r="TYE10" s="231"/>
      <c r="TYF10" s="231"/>
      <c r="TYG10" s="231"/>
      <c r="TYH10" s="231"/>
      <c r="TYI10" s="231"/>
      <c r="TYJ10" s="231"/>
      <c r="TYK10" s="230"/>
      <c r="TYL10" s="230"/>
      <c r="TYM10" s="230"/>
      <c r="TYN10" s="230"/>
      <c r="TYO10" s="230"/>
      <c r="TYP10" s="230"/>
      <c r="TYQ10" s="230"/>
      <c r="TYR10" s="231"/>
      <c r="TYS10" s="231"/>
      <c r="TYT10" s="231"/>
      <c r="TYU10" s="231"/>
      <c r="TYV10" s="231"/>
      <c r="TYW10" s="231"/>
      <c r="TYX10" s="230"/>
      <c r="TYY10" s="230"/>
      <c r="TYZ10" s="230"/>
      <c r="TZA10" s="230"/>
      <c r="TZB10" s="230"/>
      <c r="TZC10" s="230"/>
      <c r="TZD10" s="230"/>
      <c r="TZE10" s="231"/>
      <c r="TZF10" s="231"/>
      <c r="TZG10" s="231"/>
      <c r="TZH10" s="231"/>
      <c r="TZI10" s="231"/>
      <c r="TZJ10" s="231"/>
      <c r="TZK10" s="230"/>
      <c r="TZL10" s="230"/>
      <c r="TZM10" s="230"/>
      <c r="TZN10" s="230"/>
      <c r="TZO10" s="230"/>
      <c r="TZP10" s="230"/>
      <c r="TZQ10" s="230"/>
      <c r="TZR10" s="231"/>
      <c r="TZS10" s="231"/>
      <c r="TZT10" s="231"/>
      <c r="TZU10" s="231"/>
      <c r="TZV10" s="231"/>
      <c r="TZW10" s="231"/>
      <c r="TZX10" s="230"/>
      <c r="TZY10" s="230"/>
      <c r="TZZ10" s="230"/>
      <c r="UAA10" s="230"/>
      <c r="UAB10" s="230"/>
      <c r="UAC10" s="230"/>
      <c r="UAD10" s="230"/>
      <c r="UAE10" s="231"/>
      <c r="UAF10" s="231"/>
      <c r="UAG10" s="231"/>
      <c r="UAH10" s="231"/>
      <c r="UAI10" s="231"/>
      <c r="UAJ10" s="231"/>
      <c r="UAK10" s="230"/>
      <c r="UAL10" s="230"/>
      <c r="UAM10" s="230"/>
      <c r="UAN10" s="230"/>
      <c r="UAO10" s="230"/>
      <c r="UAP10" s="230"/>
      <c r="UAQ10" s="230"/>
      <c r="UAR10" s="231"/>
      <c r="UAS10" s="231"/>
      <c r="UAT10" s="231"/>
      <c r="UAU10" s="231"/>
      <c r="UAV10" s="231"/>
      <c r="UAW10" s="231"/>
      <c r="UAX10" s="230"/>
      <c r="UAY10" s="230"/>
      <c r="UAZ10" s="230"/>
      <c r="UBA10" s="230"/>
      <c r="UBB10" s="230"/>
      <c r="UBC10" s="230"/>
      <c r="UBD10" s="230"/>
      <c r="UBE10" s="231"/>
      <c r="UBF10" s="231"/>
      <c r="UBG10" s="231"/>
      <c r="UBH10" s="231"/>
      <c r="UBI10" s="231"/>
      <c r="UBJ10" s="231"/>
      <c r="UBK10" s="230"/>
      <c r="UBL10" s="230"/>
      <c r="UBM10" s="230"/>
      <c r="UBN10" s="230"/>
      <c r="UBO10" s="230"/>
      <c r="UBP10" s="230"/>
      <c r="UBQ10" s="230"/>
      <c r="UBR10" s="231"/>
      <c r="UBS10" s="231"/>
      <c r="UBT10" s="231"/>
      <c r="UBU10" s="231"/>
      <c r="UBV10" s="231"/>
      <c r="UBW10" s="231"/>
      <c r="UBX10" s="230"/>
      <c r="UBY10" s="230"/>
      <c r="UBZ10" s="230"/>
      <c r="UCA10" s="230"/>
      <c r="UCB10" s="230"/>
      <c r="UCC10" s="230"/>
      <c r="UCD10" s="230"/>
      <c r="UCE10" s="231"/>
      <c r="UCF10" s="231"/>
      <c r="UCG10" s="231"/>
      <c r="UCH10" s="231"/>
      <c r="UCI10" s="231"/>
      <c r="UCJ10" s="231"/>
      <c r="UCK10" s="230"/>
      <c r="UCL10" s="230"/>
      <c r="UCM10" s="230"/>
      <c r="UCN10" s="230"/>
      <c r="UCO10" s="230"/>
      <c r="UCP10" s="230"/>
      <c r="UCQ10" s="230"/>
      <c r="UCR10" s="231"/>
      <c r="UCS10" s="231"/>
      <c r="UCT10" s="231"/>
      <c r="UCU10" s="231"/>
      <c r="UCV10" s="231"/>
      <c r="UCW10" s="231"/>
      <c r="UCX10" s="230"/>
      <c r="UCY10" s="230"/>
      <c r="UCZ10" s="230"/>
      <c r="UDA10" s="230"/>
      <c r="UDB10" s="230"/>
      <c r="UDC10" s="230"/>
      <c r="UDD10" s="230"/>
      <c r="UDE10" s="231"/>
      <c r="UDF10" s="231"/>
      <c r="UDG10" s="231"/>
      <c r="UDH10" s="231"/>
      <c r="UDI10" s="231"/>
      <c r="UDJ10" s="231"/>
      <c r="UDK10" s="230"/>
      <c r="UDL10" s="230"/>
      <c r="UDM10" s="230"/>
      <c r="UDN10" s="230"/>
      <c r="UDO10" s="230"/>
      <c r="UDP10" s="230"/>
      <c r="UDQ10" s="230"/>
      <c r="UDR10" s="231"/>
      <c r="UDS10" s="231"/>
      <c r="UDT10" s="231"/>
      <c r="UDU10" s="231"/>
      <c r="UDV10" s="231"/>
      <c r="UDW10" s="231"/>
      <c r="UDX10" s="230"/>
      <c r="UDY10" s="230"/>
      <c r="UDZ10" s="230"/>
      <c r="UEA10" s="230"/>
      <c r="UEB10" s="230"/>
      <c r="UEC10" s="230"/>
      <c r="UED10" s="230"/>
      <c r="UEE10" s="231"/>
      <c r="UEF10" s="231"/>
      <c r="UEG10" s="231"/>
      <c r="UEH10" s="231"/>
      <c r="UEI10" s="231"/>
      <c r="UEJ10" s="231"/>
      <c r="UEK10" s="230"/>
      <c r="UEL10" s="230"/>
      <c r="UEM10" s="230"/>
      <c r="UEN10" s="230"/>
      <c r="UEO10" s="230"/>
      <c r="UEP10" s="230"/>
      <c r="UEQ10" s="230"/>
      <c r="UER10" s="231"/>
      <c r="UES10" s="231"/>
      <c r="UET10" s="231"/>
      <c r="UEU10" s="231"/>
      <c r="UEV10" s="231"/>
      <c r="UEW10" s="231"/>
      <c r="UEX10" s="230"/>
      <c r="UEY10" s="230"/>
      <c r="UEZ10" s="230"/>
      <c r="UFA10" s="230"/>
      <c r="UFB10" s="230"/>
      <c r="UFC10" s="230"/>
      <c r="UFD10" s="230"/>
      <c r="UFE10" s="231"/>
      <c r="UFF10" s="231"/>
      <c r="UFG10" s="231"/>
      <c r="UFH10" s="231"/>
      <c r="UFI10" s="231"/>
      <c r="UFJ10" s="231"/>
      <c r="UFK10" s="230"/>
      <c r="UFL10" s="230"/>
      <c r="UFM10" s="230"/>
      <c r="UFN10" s="230"/>
      <c r="UFO10" s="230"/>
      <c r="UFP10" s="230"/>
      <c r="UFQ10" s="230"/>
      <c r="UFR10" s="231"/>
      <c r="UFS10" s="231"/>
      <c r="UFT10" s="231"/>
      <c r="UFU10" s="231"/>
      <c r="UFV10" s="231"/>
      <c r="UFW10" s="231"/>
      <c r="UFX10" s="230"/>
      <c r="UFY10" s="230"/>
      <c r="UFZ10" s="230"/>
      <c r="UGA10" s="230"/>
      <c r="UGB10" s="230"/>
      <c r="UGC10" s="230"/>
      <c r="UGD10" s="230"/>
      <c r="UGE10" s="231"/>
      <c r="UGF10" s="231"/>
      <c r="UGG10" s="231"/>
      <c r="UGH10" s="231"/>
      <c r="UGI10" s="231"/>
      <c r="UGJ10" s="231"/>
      <c r="UGK10" s="230"/>
      <c r="UGL10" s="230"/>
      <c r="UGM10" s="230"/>
      <c r="UGN10" s="230"/>
      <c r="UGO10" s="230"/>
      <c r="UGP10" s="230"/>
      <c r="UGQ10" s="230"/>
      <c r="UGR10" s="231"/>
      <c r="UGS10" s="231"/>
      <c r="UGT10" s="231"/>
      <c r="UGU10" s="231"/>
      <c r="UGV10" s="231"/>
      <c r="UGW10" s="231"/>
      <c r="UGX10" s="230"/>
      <c r="UGY10" s="230"/>
      <c r="UGZ10" s="230"/>
      <c r="UHA10" s="230"/>
      <c r="UHB10" s="230"/>
      <c r="UHC10" s="230"/>
      <c r="UHD10" s="230"/>
      <c r="UHE10" s="231"/>
      <c r="UHF10" s="231"/>
      <c r="UHG10" s="231"/>
      <c r="UHH10" s="231"/>
      <c r="UHI10" s="231"/>
      <c r="UHJ10" s="231"/>
      <c r="UHK10" s="230"/>
      <c r="UHL10" s="230"/>
      <c r="UHM10" s="230"/>
      <c r="UHN10" s="230"/>
      <c r="UHO10" s="230"/>
      <c r="UHP10" s="230"/>
      <c r="UHQ10" s="230"/>
      <c r="UHR10" s="231"/>
      <c r="UHS10" s="231"/>
      <c r="UHT10" s="231"/>
      <c r="UHU10" s="231"/>
      <c r="UHV10" s="231"/>
      <c r="UHW10" s="231"/>
      <c r="UHX10" s="230"/>
      <c r="UHY10" s="230"/>
      <c r="UHZ10" s="230"/>
      <c r="UIA10" s="230"/>
      <c r="UIB10" s="230"/>
      <c r="UIC10" s="230"/>
      <c r="UID10" s="230"/>
      <c r="UIE10" s="231"/>
      <c r="UIF10" s="231"/>
      <c r="UIG10" s="231"/>
      <c r="UIH10" s="231"/>
      <c r="UII10" s="231"/>
      <c r="UIJ10" s="231"/>
      <c r="UIK10" s="230"/>
      <c r="UIL10" s="230"/>
      <c r="UIM10" s="230"/>
      <c r="UIN10" s="230"/>
      <c r="UIO10" s="230"/>
      <c r="UIP10" s="230"/>
      <c r="UIQ10" s="230"/>
      <c r="UIR10" s="231"/>
      <c r="UIS10" s="231"/>
      <c r="UIT10" s="231"/>
      <c r="UIU10" s="231"/>
      <c r="UIV10" s="231"/>
      <c r="UIW10" s="231"/>
      <c r="UIX10" s="230"/>
      <c r="UIY10" s="230"/>
      <c r="UIZ10" s="230"/>
      <c r="UJA10" s="230"/>
      <c r="UJB10" s="230"/>
      <c r="UJC10" s="230"/>
      <c r="UJD10" s="230"/>
      <c r="UJE10" s="231"/>
      <c r="UJF10" s="231"/>
      <c r="UJG10" s="231"/>
      <c r="UJH10" s="231"/>
      <c r="UJI10" s="231"/>
      <c r="UJJ10" s="231"/>
      <c r="UJK10" s="230"/>
      <c r="UJL10" s="230"/>
      <c r="UJM10" s="230"/>
      <c r="UJN10" s="230"/>
      <c r="UJO10" s="230"/>
      <c r="UJP10" s="230"/>
      <c r="UJQ10" s="230"/>
      <c r="UJR10" s="231"/>
      <c r="UJS10" s="231"/>
      <c r="UJT10" s="231"/>
      <c r="UJU10" s="231"/>
      <c r="UJV10" s="231"/>
      <c r="UJW10" s="231"/>
      <c r="UJX10" s="230"/>
      <c r="UJY10" s="230"/>
      <c r="UJZ10" s="230"/>
      <c r="UKA10" s="230"/>
      <c r="UKB10" s="230"/>
      <c r="UKC10" s="230"/>
      <c r="UKD10" s="230"/>
      <c r="UKE10" s="231"/>
      <c r="UKF10" s="231"/>
      <c r="UKG10" s="231"/>
      <c r="UKH10" s="231"/>
      <c r="UKI10" s="231"/>
      <c r="UKJ10" s="231"/>
      <c r="UKK10" s="230"/>
      <c r="UKL10" s="230"/>
      <c r="UKM10" s="230"/>
      <c r="UKN10" s="230"/>
      <c r="UKO10" s="230"/>
      <c r="UKP10" s="230"/>
      <c r="UKQ10" s="230"/>
      <c r="UKR10" s="231"/>
      <c r="UKS10" s="231"/>
      <c r="UKT10" s="231"/>
      <c r="UKU10" s="231"/>
      <c r="UKV10" s="231"/>
      <c r="UKW10" s="231"/>
      <c r="UKX10" s="230"/>
      <c r="UKY10" s="230"/>
      <c r="UKZ10" s="230"/>
      <c r="ULA10" s="230"/>
      <c r="ULB10" s="230"/>
      <c r="ULC10" s="230"/>
      <c r="ULD10" s="230"/>
      <c r="ULE10" s="231"/>
      <c r="ULF10" s="231"/>
      <c r="ULG10" s="231"/>
      <c r="ULH10" s="231"/>
      <c r="ULI10" s="231"/>
      <c r="ULJ10" s="231"/>
      <c r="ULK10" s="230"/>
      <c r="ULL10" s="230"/>
      <c r="ULM10" s="230"/>
      <c r="ULN10" s="230"/>
      <c r="ULO10" s="230"/>
      <c r="ULP10" s="230"/>
      <c r="ULQ10" s="230"/>
      <c r="ULR10" s="231"/>
      <c r="ULS10" s="231"/>
      <c r="ULT10" s="231"/>
      <c r="ULU10" s="231"/>
      <c r="ULV10" s="231"/>
      <c r="ULW10" s="231"/>
      <c r="ULX10" s="230"/>
      <c r="ULY10" s="230"/>
      <c r="ULZ10" s="230"/>
      <c r="UMA10" s="230"/>
      <c r="UMB10" s="230"/>
      <c r="UMC10" s="230"/>
      <c r="UMD10" s="230"/>
      <c r="UME10" s="231"/>
      <c r="UMF10" s="231"/>
      <c r="UMG10" s="231"/>
      <c r="UMH10" s="231"/>
      <c r="UMI10" s="231"/>
      <c r="UMJ10" s="231"/>
      <c r="UMK10" s="230"/>
      <c r="UML10" s="230"/>
      <c r="UMM10" s="230"/>
      <c r="UMN10" s="230"/>
      <c r="UMO10" s="230"/>
      <c r="UMP10" s="230"/>
      <c r="UMQ10" s="230"/>
      <c r="UMR10" s="231"/>
      <c r="UMS10" s="231"/>
      <c r="UMT10" s="231"/>
      <c r="UMU10" s="231"/>
      <c r="UMV10" s="231"/>
      <c r="UMW10" s="231"/>
      <c r="UMX10" s="230"/>
      <c r="UMY10" s="230"/>
      <c r="UMZ10" s="230"/>
      <c r="UNA10" s="230"/>
      <c r="UNB10" s="230"/>
      <c r="UNC10" s="230"/>
      <c r="UND10" s="230"/>
      <c r="UNE10" s="231"/>
      <c r="UNF10" s="231"/>
      <c r="UNG10" s="231"/>
      <c r="UNH10" s="231"/>
      <c r="UNI10" s="231"/>
      <c r="UNJ10" s="231"/>
      <c r="UNK10" s="230"/>
      <c r="UNL10" s="230"/>
      <c r="UNM10" s="230"/>
      <c r="UNN10" s="230"/>
      <c r="UNO10" s="230"/>
      <c r="UNP10" s="230"/>
      <c r="UNQ10" s="230"/>
      <c r="UNR10" s="231"/>
      <c r="UNS10" s="231"/>
      <c r="UNT10" s="231"/>
      <c r="UNU10" s="231"/>
      <c r="UNV10" s="231"/>
      <c r="UNW10" s="231"/>
      <c r="UNX10" s="230"/>
      <c r="UNY10" s="230"/>
      <c r="UNZ10" s="230"/>
      <c r="UOA10" s="230"/>
      <c r="UOB10" s="230"/>
      <c r="UOC10" s="230"/>
      <c r="UOD10" s="230"/>
      <c r="UOE10" s="231"/>
      <c r="UOF10" s="231"/>
      <c r="UOG10" s="231"/>
      <c r="UOH10" s="231"/>
      <c r="UOI10" s="231"/>
      <c r="UOJ10" s="231"/>
      <c r="UOK10" s="230"/>
      <c r="UOL10" s="230"/>
      <c r="UOM10" s="230"/>
      <c r="UON10" s="230"/>
      <c r="UOO10" s="230"/>
      <c r="UOP10" s="230"/>
      <c r="UOQ10" s="230"/>
      <c r="UOR10" s="231"/>
      <c r="UOS10" s="231"/>
      <c r="UOT10" s="231"/>
      <c r="UOU10" s="231"/>
      <c r="UOV10" s="231"/>
      <c r="UOW10" s="231"/>
      <c r="UOX10" s="230"/>
      <c r="UOY10" s="230"/>
      <c r="UOZ10" s="230"/>
      <c r="UPA10" s="230"/>
      <c r="UPB10" s="230"/>
      <c r="UPC10" s="230"/>
      <c r="UPD10" s="230"/>
      <c r="UPE10" s="231"/>
      <c r="UPF10" s="231"/>
      <c r="UPG10" s="231"/>
      <c r="UPH10" s="231"/>
      <c r="UPI10" s="231"/>
      <c r="UPJ10" s="231"/>
      <c r="UPK10" s="230"/>
      <c r="UPL10" s="230"/>
      <c r="UPM10" s="230"/>
      <c r="UPN10" s="230"/>
      <c r="UPO10" s="230"/>
      <c r="UPP10" s="230"/>
      <c r="UPQ10" s="230"/>
      <c r="UPR10" s="231"/>
      <c r="UPS10" s="231"/>
      <c r="UPT10" s="231"/>
      <c r="UPU10" s="231"/>
      <c r="UPV10" s="231"/>
      <c r="UPW10" s="231"/>
      <c r="UPX10" s="230"/>
      <c r="UPY10" s="230"/>
      <c r="UPZ10" s="230"/>
      <c r="UQA10" s="230"/>
      <c r="UQB10" s="230"/>
      <c r="UQC10" s="230"/>
      <c r="UQD10" s="230"/>
      <c r="UQE10" s="231"/>
      <c r="UQF10" s="231"/>
      <c r="UQG10" s="231"/>
      <c r="UQH10" s="231"/>
      <c r="UQI10" s="231"/>
      <c r="UQJ10" s="231"/>
      <c r="UQK10" s="230"/>
      <c r="UQL10" s="230"/>
      <c r="UQM10" s="230"/>
      <c r="UQN10" s="230"/>
      <c r="UQO10" s="230"/>
      <c r="UQP10" s="230"/>
      <c r="UQQ10" s="230"/>
      <c r="UQR10" s="231"/>
      <c r="UQS10" s="231"/>
      <c r="UQT10" s="231"/>
      <c r="UQU10" s="231"/>
      <c r="UQV10" s="231"/>
      <c r="UQW10" s="231"/>
      <c r="UQX10" s="230"/>
      <c r="UQY10" s="230"/>
      <c r="UQZ10" s="230"/>
      <c r="URA10" s="230"/>
      <c r="URB10" s="230"/>
      <c r="URC10" s="230"/>
      <c r="URD10" s="230"/>
      <c r="URE10" s="231"/>
      <c r="URF10" s="231"/>
      <c r="URG10" s="231"/>
      <c r="URH10" s="231"/>
      <c r="URI10" s="231"/>
      <c r="URJ10" s="231"/>
      <c r="URK10" s="230"/>
      <c r="URL10" s="230"/>
      <c r="URM10" s="230"/>
      <c r="URN10" s="230"/>
      <c r="URO10" s="230"/>
      <c r="URP10" s="230"/>
      <c r="URQ10" s="230"/>
      <c r="URR10" s="231"/>
      <c r="URS10" s="231"/>
      <c r="URT10" s="231"/>
      <c r="URU10" s="231"/>
      <c r="URV10" s="231"/>
      <c r="URW10" s="231"/>
      <c r="URX10" s="230"/>
      <c r="URY10" s="230"/>
      <c r="URZ10" s="230"/>
      <c r="USA10" s="230"/>
      <c r="USB10" s="230"/>
      <c r="USC10" s="230"/>
      <c r="USD10" s="230"/>
      <c r="USE10" s="231"/>
      <c r="USF10" s="231"/>
      <c r="USG10" s="231"/>
      <c r="USH10" s="231"/>
      <c r="USI10" s="231"/>
      <c r="USJ10" s="231"/>
      <c r="USK10" s="230"/>
      <c r="USL10" s="230"/>
      <c r="USM10" s="230"/>
      <c r="USN10" s="230"/>
      <c r="USO10" s="230"/>
      <c r="USP10" s="230"/>
      <c r="USQ10" s="230"/>
      <c r="USR10" s="231"/>
      <c r="USS10" s="231"/>
      <c r="UST10" s="231"/>
      <c r="USU10" s="231"/>
      <c r="USV10" s="231"/>
      <c r="USW10" s="231"/>
      <c r="USX10" s="230"/>
      <c r="USY10" s="230"/>
      <c r="USZ10" s="230"/>
      <c r="UTA10" s="230"/>
      <c r="UTB10" s="230"/>
      <c r="UTC10" s="230"/>
      <c r="UTD10" s="230"/>
      <c r="UTE10" s="231"/>
      <c r="UTF10" s="231"/>
      <c r="UTG10" s="231"/>
      <c r="UTH10" s="231"/>
      <c r="UTI10" s="231"/>
      <c r="UTJ10" s="231"/>
      <c r="UTK10" s="230"/>
      <c r="UTL10" s="230"/>
      <c r="UTM10" s="230"/>
      <c r="UTN10" s="230"/>
      <c r="UTO10" s="230"/>
      <c r="UTP10" s="230"/>
      <c r="UTQ10" s="230"/>
      <c r="UTR10" s="231"/>
      <c r="UTS10" s="231"/>
      <c r="UTT10" s="231"/>
      <c r="UTU10" s="231"/>
      <c r="UTV10" s="231"/>
      <c r="UTW10" s="231"/>
      <c r="UTX10" s="230"/>
      <c r="UTY10" s="230"/>
      <c r="UTZ10" s="230"/>
      <c r="UUA10" s="230"/>
      <c r="UUB10" s="230"/>
      <c r="UUC10" s="230"/>
      <c r="UUD10" s="230"/>
      <c r="UUE10" s="231"/>
      <c r="UUF10" s="231"/>
      <c r="UUG10" s="231"/>
      <c r="UUH10" s="231"/>
      <c r="UUI10" s="231"/>
      <c r="UUJ10" s="231"/>
      <c r="UUK10" s="230"/>
      <c r="UUL10" s="230"/>
      <c r="UUM10" s="230"/>
      <c r="UUN10" s="230"/>
      <c r="UUO10" s="230"/>
      <c r="UUP10" s="230"/>
      <c r="UUQ10" s="230"/>
      <c r="UUR10" s="231"/>
      <c r="UUS10" s="231"/>
      <c r="UUT10" s="231"/>
      <c r="UUU10" s="231"/>
      <c r="UUV10" s="231"/>
      <c r="UUW10" s="231"/>
      <c r="UUX10" s="230"/>
      <c r="UUY10" s="230"/>
      <c r="UUZ10" s="230"/>
      <c r="UVA10" s="230"/>
      <c r="UVB10" s="230"/>
      <c r="UVC10" s="230"/>
      <c r="UVD10" s="230"/>
      <c r="UVE10" s="231"/>
      <c r="UVF10" s="231"/>
      <c r="UVG10" s="231"/>
      <c r="UVH10" s="231"/>
      <c r="UVI10" s="231"/>
      <c r="UVJ10" s="231"/>
      <c r="UVK10" s="230"/>
      <c r="UVL10" s="230"/>
      <c r="UVM10" s="230"/>
      <c r="UVN10" s="230"/>
      <c r="UVO10" s="230"/>
      <c r="UVP10" s="230"/>
      <c r="UVQ10" s="230"/>
      <c r="UVR10" s="231"/>
      <c r="UVS10" s="231"/>
      <c r="UVT10" s="231"/>
      <c r="UVU10" s="231"/>
      <c r="UVV10" s="231"/>
      <c r="UVW10" s="231"/>
      <c r="UVX10" s="230"/>
      <c r="UVY10" s="230"/>
      <c r="UVZ10" s="230"/>
      <c r="UWA10" s="230"/>
      <c r="UWB10" s="230"/>
      <c r="UWC10" s="230"/>
      <c r="UWD10" s="230"/>
      <c r="UWE10" s="231"/>
      <c r="UWF10" s="231"/>
      <c r="UWG10" s="231"/>
      <c r="UWH10" s="231"/>
      <c r="UWI10" s="231"/>
      <c r="UWJ10" s="231"/>
      <c r="UWK10" s="230"/>
      <c r="UWL10" s="230"/>
      <c r="UWM10" s="230"/>
      <c r="UWN10" s="230"/>
      <c r="UWO10" s="230"/>
      <c r="UWP10" s="230"/>
      <c r="UWQ10" s="230"/>
      <c r="UWR10" s="231"/>
      <c r="UWS10" s="231"/>
      <c r="UWT10" s="231"/>
      <c r="UWU10" s="231"/>
      <c r="UWV10" s="231"/>
      <c r="UWW10" s="231"/>
      <c r="UWX10" s="230"/>
      <c r="UWY10" s="230"/>
      <c r="UWZ10" s="230"/>
      <c r="UXA10" s="230"/>
      <c r="UXB10" s="230"/>
      <c r="UXC10" s="230"/>
      <c r="UXD10" s="230"/>
      <c r="UXE10" s="231"/>
      <c r="UXF10" s="231"/>
      <c r="UXG10" s="231"/>
      <c r="UXH10" s="231"/>
      <c r="UXI10" s="231"/>
      <c r="UXJ10" s="231"/>
      <c r="UXK10" s="230"/>
      <c r="UXL10" s="230"/>
      <c r="UXM10" s="230"/>
      <c r="UXN10" s="230"/>
      <c r="UXO10" s="230"/>
      <c r="UXP10" s="230"/>
      <c r="UXQ10" s="230"/>
      <c r="UXR10" s="231"/>
      <c r="UXS10" s="231"/>
      <c r="UXT10" s="231"/>
      <c r="UXU10" s="231"/>
      <c r="UXV10" s="231"/>
      <c r="UXW10" s="231"/>
      <c r="UXX10" s="230"/>
      <c r="UXY10" s="230"/>
      <c r="UXZ10" s="230"/>
      <c r="UYA10" s="230"/>
      <c r="UYB10" s="230"/>
      <c r="UYC10" s="230"/>
      <c r="UYD10" s="230"/>
      <c r="UYE10" s="231"/>
      <c r="UYF10" s="231"/>
      <c r="UYG10" s="231"/>
      <c r="UYH10" s="231"/>
      <c r="UYI10" s="231"/>
      <c r="UYJ10" s="231"/>
      <c r="UYK10" s="230"/>
      <c r="UYL10" s="230"/>
      <c r="UYM10" s="230"/>
      <c r="UYN10" s="230"/>
      <c r="UYO10" s="230"/>
      <c r="UYP10" s="230"/>
      <c r="UYQ10" s="230"/>
      <c r="UYR10" s="231"/>
      <c r="UYS10" s="231"/>
      <c r="UYT10" s="231"/>
      <c r="UYU10" s="231"/>
      <c r="UYV10" s="231"/>
      <c r="UYW10" s="231"/>
      <c r="UYX10" s="230"/>
      <c r="UYY10" s="230"/>
      <c r="UYZ10" s="230"/>
      <c r="UZA10" s="230"/>
      <c r="UZB10" s="230"/>
      <c r="UZC10" s="230"/>
      <c r="UZD10" s="230"/>
      <c r="UZE10" s="231"/>
      <c r="UZF10" s="231"/>
      <c r="UZG10" s="231"/>
      <c r="UZH10" s="231"/>
      <c r="UZI10" s="231"/>
      <c r="UZJ10" s="231"/>
      <c r="UZK10" s="230"/>
      <c r="UZL10" s="230"/>
      <c r="UZM10" s="230"/>
      <c r="UZN10" s="230"/>
      <c r="UZO10" s="230"/>
      <c r="UZP10" s="230"/>
      <c r="UZQ10" s="230"/>
      <c r="UZR10" s="231"/>
      <c r="UZS10" s="231"/>
      <c r="UZT10" s="231"/>
      <c r="UZU10" s="231"/>
      <c r="UZV10" s="231"/>
      <c r="UZW10" s="231"/>
      <c r="UZX10" s="230"/>
      <c r="UZY10" s="230"/>
      <c r="UZZ10" s="230"/>
      <c r="VAA10" s="230"/>
      <c r="VAB10" s="230"/>
      <c r="VAC10" s="230"/>
      <c r="VAD10" s="230"/>
      <c r="VAE10" s="231"/>
      <c r="VAF10" s="231"/>
      <c r="VAG10" s="231"/>
      <c r="VAH10" s="231"/>
      <c r="VAI10" s="231"/>
      <c r="VAJ10" s="231"/>
      <c r="VAK10" s="230"/>
      <c r="VAL10" s="230"/>
      <c r="VAM10" s="230"/>
      <c r="VAN10" s="230"/>
      <c r="VAO10" s="230"/>
      <c r="VAP10" s="230"/>
      <c r="VAQ10" s="230"/>
      <c r="VAR10" s="231"/>
      <c r="VAS10" s="231"/>
      <c r="VAT10" s="231"/>
      <c r="VAU10" s="231"/>
      <c r="VAV10" s="231"/>
      <c r="VAW10" s="231"/>
      <c r="VAX10" s="230"/>
      <c r="VAY10" s="230"/>
      <c r="VAZ10" s="230"/>
      <c r="VBA10" s="230"/>
      <c r="VBB10" s="230"/>
      <c r="VBC10" s="230"/>
      <c r="VBD10" s="230"/>
      <c r="VBE10" s="231"/>
      <c r="VBF10" s="231"/>
      <c r="VBG10" s="231"/>
      <c r="VBH10" s="231"/>
      <c r="VBI10" s="231"/>
      <c r="VBJ10" s="231"/>
      <c r="VBK10" s="230"/>
      <c r="VBL10" s="230"/>
      <c r="VBM10" s="230"/>
      <c r="VBN10" s="230"/>
      <c r="VBO10" s="230"/>
      <c r="VBP10" s="230"/>
      <c r="VBQ10" s="230"/>
      <c r="VBR10" s="231"/>
      <c r="VBS10" s="231"/>
      <c r="VBT10" s="231"/>
      <c r="VBU10" s="231"/>
      <c r="VBV10" s="231"/>
      <c r="VBW10" s="231"/>
      <c r="VBX10" s="230"/>
      <c r="VBY10" s="230"/>
      <c r="VBZ10" s="230"/>
      <c r="VCA10" s="230"/>
      <c r="VCB10" s="230"/>
      <c r="VCC10" s="230"/>
      <c r="VCD10" s="230"/>
      <c r="VCE10" s="231"/>
      <c r="VCF10" s="231"/>
      <c r="VCG10" s="231"/>
      <c r="VCH10" s="231"/>
      <c r="VCI10" s="231"/>
      <c r="VCJ10" s="231"/>
      <c r="VCK10" s="230"/>
      <c r="VCL10" s="230"/>
      <c r="VCM10" s="230"/>
      <c r="VCN10" s="230"/>
      <c r="VCO10" s="230"/>
      <c r="VCP10" s="230"/>
      <c r="VCQ10" s="230"/>
      <c r="VCR10" s="231"/>
      <c r="VCS10" s="231"/>
      <c r="VCT10" s="231"/>
      <c r="VCU10" s="231"/>
      <c r="VCV10" s="231"/>
      <c r="VCW10" s="231"/>
      <c r="VCX10" s="230"/>
      <c r="VCY10" s="230"/>
      <c r="VCZ10" s="230"/>
      <c r="VDA10" s="230"/>
      <c r="VDB10" s="230"/>
      <c r="VDC10" s="230"/>
      <c r="VDD10" s="230"/>
      <c r="VDE10" s="231"/>
      <c r="VDF10" s="231"/>
      <c r="VDG10" s="231"/>
      <c r="VDH10" s="231"/>
      <c r="VDI10" s="231"/>
      <c r="VDJ10" s="231"/>
      <c r="VDK10" s="230"/>
      <c r="VDL10" s="230"/>
      <c r="VDM10" s="230"/>
      <c r="VDN10" s="230"/>
      <c r="VDO10" s="230"/>
      <c r="VDP10" s="230"/>
      <c r="VDQ10" s="230"/>
      <c r="VDR10" s="231"/>
      <c r="VDS10" s="231"/>
      <c r="VDT10" s="231"/>
      <c r="VDU10" s="231"/>
      <c r="VDV10" s="231"/>
      <c r="VDW10" s="231"/>
      <c r="VDX10" s="230"/>
      <c r="VDY10" s="230"/>
      <c r="VDZ10" s="230"/>
      <c r="VEA10" s="230"/>
      <c r="VEB10" s="230"/>
      <c r="VEC10" s="230"/>
      <c r="VED10" s="230"/>
      <c r="VEE10" s="231"/>
      <c r="VEF10" s="231"/>
      <c r="VEG10" s="231"/>
      <c r="VEH10" s="231"/>
      <c r="VEI10" s="231"/>
      <c r="VEJ10" s="231"/>
      <c r="VEK10" s="230"/>
      <c r="VEL10" s="230"/>
      <c r="VEM10" s="230"/>
      <c r="VEN10" s="230"/>
      <c r="VEO10" s="230"/>
      <c r="VEP10" s="230"/>
      <c r="VEQ10" s="230"/>
      <c r="VER10" s="231"/>
      <c r="VES10" s="231"/>
      <c r="VET10" s="231"/>
      <c r="VEU10" s="231"/>
      <c r="VEV10" s="231"/>
      <c r="VEW10" s="231"/>
      <c r="VEX10" s="230"/>
      <c r="VEY10" s="230"/>
      <c r="VEZ10" s="230"/>
      <c r="VFA10" s="230"/>
      <c r="VFB10" s="230"/>
      <c r="VFC10" s="230"/>
      <c r="VFD10" s="230"/>
      <c r="VFE10" s="231"/>
      <c r="VFF10" s="231"/>
      <c r="VFG10" s="231"/>
      <c r="VFH10" s="231"/>
      <c r="VFI10" s="231"/>
      <c r="VFJ10" s="231"/>
      <c r="VFK10" s="230"/>
      <c r="VFL10" s="230"/>
      <c r="VFM10" s="230"/>
      <c r="VFN10" s="230"/>
      <c r="VFO10" s="230"/>
      <c r="VFP10" s="230"/>
      <c r="VFQ10" s="230"/>
      <c r="VFR10" s="231"/>
      <c r="VFS10" s="231"/>
      <c r="VFT10" s="231"/>
      <c r="VFU10" s="231"/>
      <c r="VFV10" s="231"/>
      <c r="VFW10" s="231"/>
      <c r="VFX10" s="230"/>
      <c r="VFY10" s="230"/>
      <c r="VFZ10" s="230"/>
      <c r="VGA10" s="230"/>
      <c r="VGB10" s="230"/>
      <c r="VGC10" s="230"/>
      <c r="VGD10" s="230"/>
      <c r="VGE10" s="231"/>
      <c r="VGF10" s="231"/>
      <c r="VGG10" s="231"/>
      <c r="VGH10" s="231"/>
      <c r="VGI10" s="231"/>
      <c r="VGJ10" s="231"/>
      <c r="VGK10" s="230"/>
      <c r="VGL10" s="230"/>
      <c r="VGM10" s="230"/>
      <c r="VGN10" s="230"/>
      <c r="VGO10" s="230"/>
      <c r="VGP10" s="230"/>
      <c r="VGQ10" s="230"/>
      <c r="VGR10" s="231"/>
      <c r="VGS10" s="231"/>
      <c r="VGT10" s="231"/>
      <c r="VGU10" s="231"/>
      <c r="VGV10" s="231"/>
      <c r="VGW10" s="231"/>
      <c r="VGX10" s="230"/>
      <c r="VGY10" s="230"/>
      <c r="VGZ10" s="230"/>
      <c r="VHA10" s="230"/>
      <c r="VHB10" s="230"/>
      <c r="VHC10" s="230"/>
      <c r="VHD10" s="230"/>
      <c r="VHE10" s="231"/>
      <c r="VHF10" s="231"/>
      <c r="VHG10" s="231"/>
      <c r="VHH10" s="231"/>
      <c r="VHI10" s="231"/>
      <c r="VHJ10" s="231"/>
      <c r="VHK10" s="230"/>
      <c r="VHL10" s="230"/>
      <c r="VHM10" s="230"/>
      <c r="VHN10" s="230"/>
      <c r="VHO10" s="230"/>
      <c r="VHP10" s="230"/>
      <c r="VHQ10" s="230"/>
      <c r="VHR10" s="231"/>
      <c r="VHS10" s="231"/>
      <c r="VHT10" s="231"/>
      <c r="VHU10" s="231"/>
      <c r="VHV10" s="231"/>
      <c r="VHW10" s="231"/>
      <c r="VHX10" s="230"/>
      <c r="VHY10" s="230"/>
      <c r="VHZ10" s="230"/>
      <c r="VIA10" s="230"/>
      <c r="VIB10" s="230"/>
      <c r="VIC10" s="230"/>
      <c r="VID10" s="230"/>
      <c r="VIE10" s="231"/>
      <c r="VIF10" s="231"/>
      <c r="VIG10" s="231"/>
      <c r="VIH10" s="231"/>
      <c r="VII10" s="231"/>
      <c r="VIJ10" s="231"/>
      <c r="VIK10" s="230"/>
      <c r="VIL10" s="230"/>
      <c r="VIM10" s="230"/>
      <c r="VIN10" s="230"/>
      <c r="VIO10" s="230"/>
      <c r="VIP10" s="230"/>
      <c r="VIQ10" s="230"/>
      <c r="VIR10" s="231"/>
      <c r="VIS10" s="231"/>
      <c r="VIT10" s="231"/>
      <c r="VIU10" s="231"/>
      <c r="VIV10" s="231"/>
      <c r="VIW10" s="231"/>
      <c r="VIX10" s="230"/>
      <c r="VIY10" s="230"/>
      <c r="VIZ10" s="230"/>
      <c r="VJA10" s="230"/>
      <c r="VJB10" s="230"/>
      <c r="VJC10" s="230"/>
      <c r="VJD10" s="230"/>
      <c r="VJE10" s="231"/>
      <c r="VJF10" s="231"/>
      <c r="VJG10" s="231"/>
      <c r="VJH10" s="231"/>
      <c r="VJI10" s="231"/>
      <c r="VJJ10" s="231"/>
      <c r="VJK10" s="230"/>
      <c r="VJL10" s="230"/>
      <c r="VJM10" s="230"/>
      <c r="VJN10" s="230"/>
      <c r="VJO10" s="230"/>
      <c r="VJP10" s="230"/>
      <c r="VJQ10" s="230"/>
      <c r="VJR10" s="231"/>
      <c r="VJS10" s="231"/>
      <c r="VJT10" s="231"/>
      <c r="VJU10" s="231"/>
      <c r="VJV10" s="231"/>
      <c r="VJW10" s="231"/>
      <c r="VJX10" s="230"/>
      <c r="VJY10" s="230"/>
      <c r="VJZ10" s="230"/>
      <c r="VKA10" s="230"/>
      <c r="VKB10" s="230"/>
      <c r="VKC10" s="230"/>
      <c r="VKD10" s="230"/>
      <c r="VKE10" s="231"/>
      <c r="VKF10" s="231"/>
      <c r="VKG10" s="231"/>
      <c r="VKH10" s="231"/>
      <c r="VKI10" s="231"/>
      <c r="VKJ10" s="231"/>
      <c r="VKK10" s="230"/>
      <c r="VKL10" s="230"/>
      <c r="VKM10" s="230"/>
      <c r="VKN10" s="230"/>
      <c r="VKO10" s="230"/>
      <c r="VKP10" s="230"/>
      <c r="VKQ10" s="230"/>
      <c r="VKR10" s="231"/>
      <c r="VKS10" s="231"/>
      <c r="VKT10" s="231"/>
      <c r="VKU10" s="231"/>
      <c r="VKV10" s="231"/>
      <c r="VKW10" s="231"/>
      <c r="VKX10" s="230"/>
      <c r="VKY10" s="230"/>
      <c r="VKZ10" s="230"/>
      <c r="VLA10" s="230"/>
      <c r="VLB10" s="230"/>
      <c r="VLC10" s="230"/>
      <c r="VLD10" s="230"/>
      <c r="VLE10" s="231"/>
      <c r="VLF10" s="231"/>
      <c r="VLG10" s="231"/>
      <c r="VLH10" s="231"/>
      <c r="VLI10" s="231"/>
      <c r="VLJ10" s="231"/>
      <c r="VLK10" s="230"/>
      <c r="VLL10" s="230"/>
      <c r="VLM10" s="230"/>
      <c r="VLN10" s="230"/>
      <c r="VLO10" s="230"/>
      <c r="VLP10" s="230"/>
      <c r="VLQ10" s="230"/>
      <c r="VLR10" s="231"/>
      <c r="VLS10" s="231"/>
      <c r="VLT10" s="231"/>
      <c r="VLU10" s="231"/>
      <c r="VLV10" s="231"/>
      <c r="VLW10" s="231"/>
      <c r="VLX10" s="230"/>
      <c r="VLY10" s="230"/>
      <c r="VLZ10" s="230"/>
      <c r="VMA10" s="230"/>
      <c r="VMB10" s="230"/>
      <c r="VMC10" s="230"/>
      <c r="VMD10" s="230"/>
      <c r="VME10" s="231"/>
      <c r="VMF10" s="231"/>
      <c r="VMG10" s="231"/>
      <c r="VMH10" s="231"/>
      <c r="VMI10" s="231"/>
      <c r="VMJ10" s="231"/>
      <c r="VMK10" s="230"/>
      <c r="VML10" s="230"/>
      <c r="VMM10" s="230"/>
      <c r="VMN10" s="230"/>
      <c r="VMO10" s="230"/>
      <c r="VMP10" s="230"/>
      <c r="VMQ10" s="230"/>
      <c r="VMR10" s="231"/>
      <c r="VMS10" s="231"/>
      <c r="VMT10" s="231"/>
      <c r="VMU10" s="231"/>
      <c r="VMV10" s="231"/>
      <c r="VMW10" s="231"/>
      <c r="VMX10" s="230"/>
      <c r="VMY10" s="230"/>
      <c r="VMZ10" s="230"/>
      <c r="VNA10" s="230"/>
      <c r="VNB10" s="230"/>
      <c r="VNC10" s="230"/>
      <c r="VND10" s="230"/>
      <c r="VNE10" s="231"/>
      <c r="VNF10" s="231"/>
      <c r="VNG10" s="231"/>
      <c r="VNH10" s="231"/>
      <c r="VNI10" s="231"/>
      <c r="VNJ10" s="231"/>
      <c r="VNK10" s="230"/>
      <c r="VNL10" s="230"/>
      <c r="VNM10" s="230"/>
      <c r="VNN10" s="230"/>
      <c r="VNO10" s="230"/>
      <c r="VNP10" s="230"/>
      <c r="VNQ10" s="230"/>
      <c r="VNR10" s="231"/>
      <c r="VNS10" s="231"/>
      <c r="VNT10" s="231"/>
      <c r="VNU10" s="231"/>
      <c r="VNV10" s="231"/>
      <c r="VNW10" s="231"/>
      <c r="VNX10" s="230"/>
      <c r="VNY10" s="230"/>
      <c r="VNZ10" s="230"/>
      <c r="VOA10" s="230"/>
      <c r="VOB10" s="230"/>
      <c r="VOC10" s="230"/>
      <c r="VOD10" s="230"/>
      <c r="VOE10" s="231"/>
      <c r="VOF10" s="231"/>
      <c r="VOG10" s="231"/>
      <c r="VOH10" s="231"/>
      <c r="VOI10" s="231"/>
      <c r="VOJ10" s="231"/>
      <c r="VOK10" s="230"/>
      <c r="VOL10" s="230"/>
      <c r="VOM10" s="230"/>
      <c r="VON10" s="230"/>
      <c r="VOO10" s="230"/>
      <c r="VOP10" s="230"/>
      <c r="VOQ10" s="230"/>
      <c r="VOR10" s="231"/>
      <c r="VOS10" s="231"/>
      <c r="VOT10" s="231"/>
      <c r="VOU10" s="231"/>
      <c r="VOV10" s="231"/>
      <c r="VOW10" s="231"/>
      <c r="VOX10" s="230"/>
      <c r="VOY10" s="230"/>
      <c r="VOZ10" s="230"/>
      <c r="VPA10" s="230"/>
      <c r="VPB10" s="230"/>
      <c r="VPC10" s="230"/>
      <c r="VPD10" s="230"/>
      <c r="VPE10" s="231"/>
      <c r="VPF10" s="231"/>
      <c r="VPG10" s="231"/>
      <c r="VPH10" s="231"/>
      <c r="VPI10" s="231"/>
      <c r="VPJ10" s="231"/>
      <c r="VPK10" s="230"/>
      <c r="VPL10" s="230"/>
      <c r="VPM10" s="230"/>
      <c r="VPN10" s="230"/>
      <c r="VPO10" s="230"/>
      <c r="VPP10" s="230"/>
      <c r="VPQ10" s="230"/>
      <c r="VPR10" s="231"/>
      <c r="VPS10" s="231"/>
      <c r="VPT10" s="231"/>
      <c r="VPU10" s="231"/>
      <c r="VPV10" s="231"/>
      <c r="VPW10" s="231"/>
      <c r="VPX10" s="230"/>
      <c r="VPY10" s="230"/>
      <c r="VPZ10" s="230"/>
      <c r="VQA10" s="230"/>
      <c r="VQB10" s="230"/>
      <c r="VQC10" s="230"/>
      <c r="VQD10" s="230"/>
      <c r="VQE10" s="231"/>
      <c r="VQF10" s="231"/>
      <c r="VQG10" s="231"/>
      <c r="VQH10" s="231"/>
      <c r="VQI10" s="231"/>
      <c r="VQJ10" s="231"/>
      <c r="VQK10" s="230"/>
      <c r="VQL10" s="230"/>
      <c r="VQM10" s="230"/>
      <c r="VQN10" s="230"/>
      <c r="VQO10" s="230"/>
      <c r="VQP10" s="230"/>
      <c r="VQQ10" s="230"/>
      <c r="VQR10" s="231"/>
      <c r="VQS10" s="231"/>
      <c r="VQT10" s="231"/>
      <c r="VQU10" s="231"/>
      <c r="VQV10" s="231"/>
      <c r="VQW10" s="231"/>
      <c r="VQX10" s="230"/>
      <c r="VQY10" s="230"/>
      <c r="VQZ10" s="230"/>
      <c r="VRA10" s="230"/>
      <c r="VRB10" s="230"/>
      <c r="VRC10" s="230"/>
      <c r="VRD10" s="230"/>
      <c r="VRE10" s="231"/>
      <c r="VRF10" s="231"/>
      <c r="VRG10" s="231"/>
      <c r="VRH10" s="231"/>
      <c r="VRI10" s="231"/>
      <c r="VRJ10" s="231"/>
      <c r="VRK10" s="230"/>
      <c r="VRL10" s="230"/>
      <c r="VRM10" s="230"/>
      <c r="VRN10" s="230"/>
      <c r="VRO10" s="230"/>
      <c r="VRP10" s="230"/>
      <c r="VRQ10" s="230"/>
      <c r="VRR10" s="231"/>
      <c r="VRS10" s="231"/>
      <c r="VRT10" s="231"/>
      <c r="VRU10" s="231"/>
      <c r="VRV10" s="231"/>
      <c r="VRW10" s="231"/>
      <c r="VRX10" s="230"/>
      <c r="VRY10" s="230"/>
      <c r="VRZ10" s="230"/>
      <c r="VSA10" s="230"/>
      <c r="VSB10" s="230"/>
      <c r="VSC10" s="230"/>
      <c r="VSD10" s="230"/>
      <c r="VSE10" s="231"/>
      <c r="VSF10" s="231"/>
      <c r="VSG10" s="231"/>
      <c r="VSH10" s="231"/>
      <c r="VSI10" s="231"/>
      <c r="VSJ10" s="231"/>
      <c r="VSK10" s="230"/>
      <c r="VSL10" s="230"/>
      <c r="VSM10" s="230"/>
      <c r="VSN10" s="230"/>
      <c r="VSO10" s="230"/>
      <c r="VSP10" s="230"/>
      <c r="VSQ10" s="230"/>
      <c r="VSR10" s="231"/>
      <c r="VSS10" s="231"/>
      <c r="VST10" s="231"/>
      <c r="VSU10" s="231"/>
      <c r="VSV10" s="231"/>
      <c r="VSW10" s="231"/>
      <c r="VSX10" s="230"/>
      <c r="VSY10" s="230"/>
      <c r="VSZ10" s="230"/>
      <c r="VTA10" s="230"/>
      <c r="VTB10" s="230"/>
      <c r="VTC10" s="230"/>
      <c r="VTD10" s="230"/>
      <c r="VTE10" s="231"/>
      <c r="VTF10" s="231"/>
      <c r="VTG10" s="231"/>
      <c r="VTH10" s="231"/>
      <c r="VTI10" s="231"/>
      <c r="VTJ10" s="231"/>
      <c r="VTK10" s="230"/>
      <c r="VTL10" s="230"/>
      <c r="VTM10" s="230"/>
      <c r="VTN10" s="230"/>
      <c r="VTO10" s="230"/>
      <c r="VTP10" s="230"/>
      <c r="VTQ10" s="230"/>
      <c r="VTR10" s="231"/>
      <c r="VTS10" s="231"/>
      <c r="VTT10" s="231"/>
      <c r="VTU10" s="231"/>
      <c r="VTV10" s="231"/>
      <c r="VTW10" s="231"/>
      <c r="VTX10" s="230"/>
      <c r="VTY10" s="230"/>
      <c r="VTZ10" s="230"/>
      <c r="VUA10" s="230"/>
      <c r="VUB10" s="230"/>
      <c r="VUC10" s="230"/>
      <c r="VUD10" s="230"/>
      <c r="VUE10" s="231"/>
      <c r="VUF10" s="231"/>
      <c r="VUG10" s="231"/>
      <c r="VUH10" s="231"/>
      <c r="VUI10" s="231"/>
      <c r="VUJ10" s="231"/>
      <c r="VUK10" s="230"/>
      <c r="VUL10" s="230"/>
      <c r="VUM10" s="230"/>
      <c r="VUN10" s="230"/>
      <c r="VUO10" s="230"/>
      <c r="VUP10" s="230"/>
      <c r="VUQ10" s="230"/>
      <c r="VUR10" s="231"/>
      <c r="VUS10" s="231"/>
      <c r="VUT10" s="231"/>
      <c r="VUU10" s="231"/>
      <c r="VUV10" s="231"/>
      <c r="VUW10" s="231"/>
      <c r="VUX10" s="230"/>
      <c r="VUY10" s="230"/>
      <c r="VUZ10" s="230"/>
      <c r="VVA10" s="230"/>
      <c r="VVB10" s="230"/>
      <c r="VVC10" s="230"/>
      <c r="VVD10" s="230"/>
      <c r="VVE10" s="231"/>
      <c r="VVF10" s="231"/>
      <c r="VVG10" s="231"/>
      <c r="VVH10" s="231"/>
      <c r="VVI10" s="231"/>
      <c r="VVJ10" s="231"/>
      <c r="VVK10" s="230"/>
      <c r="VVL10" s="230"/>
      <c r="VVM10" s="230"/>
      <c r="VVN10" s="230"/>
      <c r="VVO10" s="230"/>
      <c r="VVP10" s="230"/>
      <c r="VVQ10" s="230"/>
      <c r="VVR10" s="231"/>
      <c r="VVS10" s="231"/>
      <c r="VVT10" s="231"/>
      <c r="VVU10" s="231"/>
      <c r="VVV10" s="231"/>
      <c r="VVW10" s="231"/>
      <c r="VVX10" s="230"/>
      <c r="VVY10" s="230"/>
      <c r="VVZ10" s="230"/>
      <c r="VWA10" s="230"/>
      <c r="VWB10" s="230"/>
      <c r="VWC10" s="230"/>
      <c r="VWD10" s="230"/>
      <c r="VWE10" s="231"/>
      <c r="VWF10" s="231"/>
      <c r="VWG10" s="231"/>
      <c r="VWH10" s="231"/>
      <c r="VWI10" s="231"/>
      <c r="VWJ10" s="231"/>
      <c r="VWK10" s="230"/>
      <c r="VWL10" s="230"/>
      <c r="VWM10" s="230"/>
      <c r="VWN10" s="230"/>
      <c r="VWO10" s="230"/>
      <c r="VWP10" s="230"/>
      <c r="VWQ10" s="230"/>
      <c r="VWR10" s="231"/>
      <c r="VWS10" s="231"/>
      <c r="VWT10" s="231"/>
      <c r="VWU10" s="231"/>
      <c r="VWV10" s="231"/>
      <c r="VWW10" s="231"/>
      <c r="VWX10" s="230"/>
      <c r="VWY10" s="230"/>
      <c r="VWZ10" s="230"/>
      <c r="VXA10" s="230"/>
      <c r="VXB10" s="230"/>
      <c r="VXC10" s="230"/>
      <c r="VXD10" s="230"/>
      <c r="VXE10" s="231"/>
      <c r="VXF10" s="231"/>
      <c r="VXG10" s="231"/>
      <c r="VXH10" s="231"/>
      <c r="VXI10" s="231"/>
      <c r="VXJ10" s="231"/>
      <c r="VXK10" s="230"/>
      <c r="VXL10" s="230"/>
      <c r="VXM10" s="230"/>
      <c r="VXN10" s="230"/>
      <c r="VXO10" s="230"/>
      <c r="VXP10" s="230"/>
      <c r="VXQ10" s="230"/>
      <c r="VXR10" s="231"/>
      <c r="VXS10" s="231"/>
      <c r="VXT10" s="231"/>
      <c r="VXU10" s="231"/>
      <c r="VXV10" s="231"/>
      <c r="VXW10" s="231"/>
      <c r="VXX10" s="230"/>
      <c r="VXY10" s="230"/>
      <c r="VXZ10" s="230"/>
      <c r="VYA10" s="230"/>
      <c r="VYB10" s="230"/>
      <c r="VYC10" s="230"/>
      <c r="VYD10" s="230"/>
      <c r="VYE10" s="231"/>
      <c r="VYF10" s="231"/>
      <c r="VYG10" s="231"/>
      <c r="VYH10" s="231"/>
      <c r="VYI10" s="231"/>
      <c r="VYJ10" s="231"/>
      <c r="VYK10" s="230"/>
      <c r="VYL10" s="230"/>
      <c r="VYM10" s="230"/>
      <c r="VYN10" s="230"/>
      <c r="VYO10" s="230"/>
      <c r="VYP10" s="230"/>
      <c r="VYQ10" s="230"/>
      <c r="VYR10" s="231"/>
      <c r="VYS10" s="231"/>
      <c r="VYT10" s="231"/>
      <c r="VYU10" s="231"/>
      <c r="VYV10" s="231"/>
      <c r="VYW10" s="231"/>
      <c r="VYX10" s="230"/>
      <c r="VYY10" s="230"/>
      <c r="VYZ10" s="230"/>
      <c r="VZA10" s="230"/>
      <c r="VZB10" s="230"/>
      <c r="VZC10" s="230"/>
      <c r="VZD10" s="230"/>
      <c r="VZE10" s="231"/>
      <c r="VZF10" s="231"/>
      <c r="VZG10" s="231"/>
      <c r="VZH10" s="231"/>
      <c r="VZI10" s="231"/>
      <c r="VZJ10" s="231"/>
      <c r="VZK10" s="230"/>
      <c r="VZL10" s="230"/>
      <c r="VZM10" s="230"/>
      <c r="VZN10" s="230"/>
      <c r="VZO10" s="230"/>
      <c r="VZP10" s="230"/>
      <c r="VZQ10" s="230"/>
      <c r="VZR10" s="231"/>
      <c r="VZS10" s="231"/>
      <c r="VZT10" s="231"/>
      <c r="VZU10" s="231"/>
      <c r="VZV10" s="231"/>
      <c r="VZW10" s="231"/>
      <c r="VZX10" s="230"/>
      <c r="VZY10" s="230"/>
      <c r="VZZ10" s="230"/>
      <c r="WAA10" s="230"/>
      <c r="WAB10" s="230"/>
      <c r="WAC10" s="230"/>
      <c r="WAD10" s="230"/>
      <c r="WAE10" s="231"/>
      <c r="WAF10" s="231"/>
      <c r="WAG10" s="231"/>
      <c r="WAH10" s="231"/>
      <c r="WAI10" s="231"/>
      <c r="WAJ10" s="231"/>
      <c r="WAK10" s="230"/>
      <c r="WAL10" s="230"/>
      <c r="WAM10" s="230"/>
      <c r="WAN10" s="230"/>
      <c r="WAO10" s="230"/>
      <c r="WAP10" s="230"/>
      <c r="WAQ10" s="230"/>
      <c r="WAR10" s="231"/>
      <c r="WAS10" s="231"/>
      <c r="WAT10" s="231"/>
      <c r="WAU10" s="231"/>
      <c r="WAV10" s="231"/>
      <c r="WAW10" s="231"/>
      <c r="WAX10" s="230"/>
      <c r="WAY10" s="230"/>
      <c r="WAZ10" s="230"/>
      <c r="WBA10" s="230"/>
      <c r="WBB10" s="230"/>
      <c r="WBC10" s="230"/>
      <c r="WBD10" s="230"/>
      <c r="WBE10" s="231"/>
      <c r="WBF10" s="231"/>
      <c r="WBG10" s="231"/>
      <c r="WBH10" s="231"/>
      <c r="WBI10" s="231"/>
      <c r="WBJ10" s="231"/>
      <c r="WBK10" s="230"/>
      <c r="WBL10" s="230"/>
      <c r="WBM10" s="230"/>
      <c r="WBN10" s="230"/>
      <c r="WBO10" s="230"/>
      <c r="WBP10" s="230"/>
      <c r="WBQ10" s="230"/>
      <c r="WBR10" s="231"/>
      <c r="WBS10" s="231"/>
      <c r="WBT10" s="231"/>
      <c r="WBU10" s="231"/>
      <c r="WBV10" s="231"/>
      <c r="WBW10" s="231"/>
      <c r="WBX10" s="230"/>
      <c r="WBY10" s="230"/>
      <c r="WBZ10" s="230"/>
      <c r="WCA10" s="230"/>
      <c r="WCB10" s="230"/>
      <c r="WCC10" s="230"/>
      <c r="WCD10" s="230"/>
      <c r="WCE10" s="231"/>
      <c r="WCF10" s="231"/>
      <c r="WCG10" s="231"/>
      <c r="WCH10" s="231"/>
      <c r="WCI10" s="231"/>
      <c r="WCJ10" s="231"/>
      <c r="WCK10" s="230"/>
      <c r="WCL10" s="230"/>
      <c r="WCM10" s="230"/>
      <c r="WCN10" s="230"/>
      <c r="WCO10" s="230"/>
      <c r="WCP10" s="230"/>
      <c r="WCQ10" s="230"/>
      <c r="WCR10" s="231"/>
      <c r="WCS10" s="231"/>
      <c r="WCT10" s="231"/>
      <c r="WCU10" s="231"/>
      <c r="WCV10" s="231"/>
      <c r="WCW10" s="231"/>
      <c r="WCX10" s="230"/>
      <c r="WCY10" s="230"/>
      <c r="WCZ10" s="230"/>
      <c r="WDA10" s="230"/>
      <c r="WDB10" s="230"/>
      <c r="WDC10" s="230"/>
      <c r="WDD10" s="230"/>
      <c r="WDE10" s="231"/>
      <c r="WDF10" s="231"/>
      <c r="WDG10" s="231"/>
      <c r="WDH10" s="231"/>
      <c r="WDI10" s="231"/>
      <c r="WDJ10" s="231"/>
      <c r="WDK10" s="230"/>
      <c r="WDL10" s="230"/>
      <c r="WDM10" s="230"/>
      <c r="WDN10" s="230"/>
      <c r="WDO10" s="230"/>
      <c r="WDP10" s="230"/>
      <c r="WDQ10" s="230"/>
      <c r="WDR10" s="231"/>
      <c r="WDS10" s="231"/>
      <c r="WDT10" s="231"/>
      <c r="WDU10" s="231"/>
      <c r="WDV10" s="231"/>
      <c r="WDW10" s="231"/>
      <c r="WDX10" s="230"/>
      <c r="WDY10" s="230"/>
      <c r="WDZ10" s="230"/>
      <c r="WEA10" s="230"/>
      <c r="WEB10" s="230"/>
      <c r="WEC10" s="230"/>
      <c r="WED10" s="230"/>
      <c r="WEE10" s="231"/>
      <c r="WEF10" s="231"/>
      <c r="WEG10" s="231"/>
      <c r="WEH10" s="231"/>
      <c r="WEI10" s="231"/>
      <c r="WEJ10" s="231"/>
      <c r="WEK10" s="230"/>
      <c r="WEL10" s="230"/>
      <c r="WEM10" s="230"/>
      <c r="WEN10" s="230"/>
      <c r="WEO10" s="230"/>
      <c r="WEP10" s="230"/>
      <c r="WEQ10" s="230"/>
      <c r="WER10" s="231"/>
      <c r="WES10" s="231"/>
      <c r="WET10" s="231"/>
      <c r="WEU10" s="231"/>
      <c r="WEV10" s="231"/>
      <c r="WEW10" s="231"/>
      <c r="WEX10" s="230"/>
      <c r="WEY10" s="230"/>
      <c r="WEZ10" s="230"/>
      <c r="WFA10" s="230"/>
      <c r="WFB10" s="230"/>
      <c r="WFC10" s="230"/>
      <c r="WFD10" s="230"/>
      <c r="WFE10" s="231"/>
      <c r="WFF10" s="231"/>
      <c r="WFG10" s="231"/>
      <c r="WFH10" s="231"/>
      <c r="WFI10" s="231"/>
      <c r="WFJ10" s="231"/>
      <c r="WFK10" s="230"/>
      <c r="WFL10" s="230"/>
      <c r="WFM10" s="230"/>
      <c r="WFN10" s="230"/>
      <c r="WFO10" s="230"/>
      <c r="WFP10" s="230"/>
      <c r="WFQ10" s="230"/>
      <c r="WFR10" s="231"/>
      <c r="WFS10" s="231"/>
      <c r="WFT10" s="231"/>
      <c r="WFU10" s="231"/>
      <c r="WFV10" s="231"/>
      <c r="WFW10" s="231"/>
      <c r="WFX10" s="230"/>
      <c r="WFY10" s="230"/>
      <c r="WFZ10" s="230"/>
      <c r="WGA10" s="230"/>
      <c r="WGB10" s="230"/>
      <c r="WGC10" s="230"/>
      <c r="WGD10" s="230"/>
      <c r="WGE10" s="231"/>
      <c r="WGF10" s="231"/>
      <c r="WGG10" s="231"/>
      <c r="WGH10" s="231"/>
      <c r="WGI10" s="231"/>
      <c r="WGJ10" s="231"/>
      <c r="WGK10" s="230"/>
      <c r="WGL10" s="230"/>
      <c r="WGM10" s="230"/>
      <c r="WGN10" s="230"/>
      <c r="WGO10" s="230"/>
      <c r="WGP10" s="230"/>
      <c r="WGQ10" s="230"/>
      <c r="WGR10" s="231"/>
      <c r="WGS10" s="231"/>
      <c r="WGT10" s="231"/>
      <c r="WGU10" s="231"/>
      <c r="WGV10" s="231"/>
      <c r="WGW10" s="231"/>
      <c r="WGX10" s="230"/>
      <c r="WGY10" s="230"/>
      <c r="WGZ10" s="230"/>
      <c r="WHA10" s="230"/>
      <c r="WHB10" s="230"/>
      <c r="WHC10" s="230"/>
      <c r="WHD10" s="230"/>
      <c r="WHE10" s="231"/>
      <c r="WHF10" s="231"/>
      <c r="WHG10" s="231"/>
      <c r="WHH10" s="231"/>
      <c r="WHI10" s="231"/>
      <c r="WHJ10" s="231"/>
      <c r="WHK10" s="230"/>
      <c r="WHL10" s="230"/>
      <c r="WHM10" s="230"/>
      <c r="WHN10" s="230"/>
      <c r="WHO10" s="230"/>
      <c r="WHP10" s="230"/>
      <c r="WHQ10" s="230"/>
      <c r="WHR10" s="231"/>
      <c r="WHS10" s="231"/>
      <c r="WHT10" s="231"/>
      <c r="WHU10" s="231"/>
      <c r="WHV10" s="231"/>
      <c r="WHW10" s="231"/>
      <c r="WHX10" s="230"/>
      <c r="WHY10" s="230"/>
      <c r="WHZ10" s="230"/>
      <c r="WIA10" s="230"/>
      <c r="WIB10" s="230"/>
      <c r="WIC10" s="230"/>
      <c r="WID10" s="230"/>
      <c r="WIE10" s="231"/>
      <c r="WIF10" s="231"/>
      <c r="WIG10" s="231"/>
      <c r="WIH10" s="231"/>
      <c r="WII10" s="231"/>
      <c r="WIJ10" s="231"/>
      <c r="WIK10" s="230"/>
      <c r="WIL10" s="230"/>
      <c r="WIM10" s="230"/>
      <c r="WIN10" s="230"/>
      <c r="WIO10" s="230"/>
      <c r="WIP10" s="230"/>
      <c r="WIQ10" s="230"/>
      <c r="WIR10" s="231"/>
      <c r="WIS10" s="231"/>
      <c r="WIT10" s="231"/>
      <c r="WIU10" s="231"/>
      <c r="WIV10" s="231"/>
      <c r="WIW10" s="231"/>
      <c r="WIX10" s="230"/>
      <c r="WIY10" s="230"/>
      <c r="WIZ10" s="230"/>
      <c r="WJA10" s="230"/>
      <c r="WJB10" s="230"/>
      <c r="WJC10" s="230"/>
      <c r="WJD10" s="230"/>
      <c r="WJE10" s="231"/>
      <c r="WJF10" s="231"/>
      <c r="WJG10" s="231"/>
      <c r="WJH10" s="231"/>
      <c r="WJI10" s="231"/>
      <c r="WJJ10" s="231"/>
      <c r="WJK10" s="230"/>
      <c r="WJL10" s="230"/>
      <c r="WJM10" s="230"/>
      <c r="WJN10" s="230"/>
      <c r="WJO10" s="230"/>
      <c r="WJP10" s="230"/>
      <c r="WJQ10" s="230"/>
      <c r="WJR10" s="231"/>
      <c r="WJS10" s="231"/>
      <c r="WJT10" s="231"/>
      <c r="WJU10" s="231"/>
      <c r="WJV10" s="231"/>
      <c r="WJW10" s="231"/>
      <c r="WJX10" s="230"/>
      <c r="WJY10" s="230"/>
      <c r="WJZ10" s="230"/>
      <c r="WKA10" s="230"/>
      <c r="WKB10" s="230"/>
      <c r="WKC10" s="230"/>
      <c r="WKD10" s="230"/>
      <c r="WKE10" s="231"/>
      <c r="WKF10" s="231"/>
      <c r="WKG10" s="231"/>
      <c r="WKH10" s="231"/>
      <c r="WKI10" s="231"/>
      <c r="WKJ10" s="231"/>
      <c r="WKK10" s="230"/>
      <c r="WKL10" s="230"/>
      <c r="WKM10" s="230"/>
      <c r="WKN10" s="230"/>
      <c r="WKO10" s="230"/>
      <c r="WKP10" s="230"/>
      <c r="WKQ10" s="230"/>
      <c r="WKR10" s="231"/>
      <c r="WKS10" s="231"/>
      <c r="WKT10" s="231"/>
      <c r="WKU10" s="231"/>
      <c r="WKV10" s="231"/>
      <c r="WKW10" s="231"/>
      <c r="WKX10" s="230"/>
      <c r="WKY10" s="230"/>
      <c r="WKZ10" s="230"/>
      <c r="WLA10" s="230"/>
      <c r="WLB10" s="230"/>
      <c r="WLC10" s="230"/>
      <c r="WLD10" s="230"/>
      <c r="WLE10" s="231"/>
      <c r="WLF10" s="231"/>
      <c r="WLG10" s="231"/>
      <c r="WLH10" s="231"/>
      <c r="WLI10" s="231"/>
      <c r="WLJ10" s="231"/>
      <c r="WLK10" s="230"/>
      <c r="WLL10" s="230"/>
      <c r="WLM10" s="230"/>
      <c r="WLN10" s="230"/>
      <c r="WLO10" s="230"/>
      <c r="WLP10" s="230"/>
      <c r="WLQ10" s="230"/>
      <c r="WLR10" s="231"/>
      <c r="WLS10" s="231"/>
      <c r="WLT10" s="231"/>
      <c r="WLU10" s="231"/>
      <c r="WLV10" s="231"/>
      <c r="WLW10" s="231"/>
      <c r="WLX10" s="230"/>
      <c r="WLY10" s="230"/>
      <c r="WLZ10" s="230"/>
      <c r="WMA10" s="230"/>
      <c r="WMB10" s="230"/>
      <c r="WMC10" s="230"/>
      <c r="WMD10" s="230"/>
      <c r="WME10" s="231"/>
      <c r="WMF10" s="231"/>
      <c r="WMG10" s="231"/>
      <c r="WMH10" s="231"/>
      <c r="WMI10" s="231"/>
      <c r="WMJ10" s="231"/>
      <c r="WMK10" s="230"/>
      <c r="WML10" s="230"/>
      <c r="WMM10" s="230"/>
      <c r="WMN10" s="230"/>
      <c r="WMO10" s="230"/>
      <c r="WMP10" s="230"/>
      <c r="WMQ10" s="230"/>
      <c r="WMR10" s="231"/>
      <c r="WMS10" s="231"/>
      <c r="WMT10" s="231"/>
      <c r="WMU10" s="231"/>
      <c r="WMV10" s="231"/>
      <c r="WMW10" s="231"/>
      <c r="WMX10" s="230"/>
      <c r="WMY10" s="230"/>
      <c r="WMZ10" s="230"/>
      <c r="WNA10" s="230"/>
      <c r="WNB10" s="230"/>
      <c r="WNC10" s="230"/>
      <c r="WND10" s="230"/>
      <c r="WNE10" s="231"/>
      <c r="WNF10" s="231"/>
      <c r="WNG10" s="231"/>
      <c r="WNH10" s="231"/>
      <c r="WNI10" s="231"/>
      <c r="WNJ10" s="231"/>
      <c r="WNK10" s="230"/>
      <c r="WNL10" s="230"/>
      <c r="WNM10" s="230"/>
      <c r="WNN10" s="230"/>
      <c r="WNO10" s="230"/>
      <c r="WNP10" s="230"/>
      <c r="WNQ10" s="230"/>
      <c r="WNR10" s="231"/>
      <c r="WNS10" s="231"/>
      <c r="WNT10" s="231"/>
      <c r="WNU10" s="231"/>
      <c r="WNV10" s="231"/>
      <c r="WNW10" s="231"/>
      <c r="WNX10" s="230"/>
      <c r="WNY10" s="230"/>
      <c r="WNZ10" s="230"/>
      <c r="WOA10" s="230"/>
      <c r="WOB10" s="230"/>
      <c r="WOC10" s="230"/>
      <c r="WOD10" s="230"/>
      <c r="WOE10" s="231"/>
      <c r="WOF10" s="231"/>
      <c r="WOG10" s="231"/>
      <c r="WOH10" s="231"/>
      <c r="WOI10" s="231"/>
      <c r="WOJ10" s="231"/>
      <c r="WOK10" s="230"/>
      <c r="WOL10" s="230"/>
      <c r="WOM10" s="230"/>
      <c r="WON10" s="230"/>
      <c r="WOO10" s="230"/>
      <c r="WOP10" s="230"/>
      <c r="WOQ10" s="230"/>
      <c r="WOR10" s="231"/>
      <c r="WOS10" s="231"/>
      <c r="WOT10" s="231"/>
      <c r="WOU10" s="231"/>
      <c r="WOV10" s="231"/>
      <c r="WOW10" s="231"/>
      <c r="WOX10" s="230"/>
      <c r="WOY10" s="230"/>
      <c r="WOZ10" s="230"/>
      <c r="WPA10" s="230"/>
      <c r="WPB10" s="230"/>
      <c r="WPC10" s="230"/>
      <c r="WPD10" s="230"/>
      <c r="WPE10" s="231"/>
      <c r="WPF10" s="231"/>
      <c r="WPG10" s="231"/>
      <c r="WPH10" s="231"/>
      <c r="WPI10" s="231"/>
      <c r="WPJ10" s="231"/>
      <c r="WPK10" s="230"/>
      <c r="WPL10" s="230"/>
      <c r="WPM10" s="230"/>
      <c r="WPN10" s="230"/>
      <c r="WPO10" s="230"/>
      <c r="WPP10" s="230"/>
      <c r="WPQ10" s="230"/>
      <c r="WPR10" s="231"/>
      <c r="WPS10" s="231"/>
      <c r="WPT10" s="231"/>
      <c r="WPU10" s="231"/>
      <c r="WPV10" s="231"/>
      <c r="WPW10" s="231"/>
      <c r="WPX10" s="230"/>
      <c r="WPY10" s="230"/>
      <c r="WPZ10" s="230"/>
      <c r="WQA10" s="230"/>
      <c r="WQB10" s="230"/>
      <c r="WQC10" s="230"/>
      <c r="WQD10" s="230"/>
      <c r="WQE10" s="231"/>
      <c r="WQF10" s="231"/>
      <c r="WQG10" s="231"/>
      <c r="WQH10" s="231"/>
      <c r="WQI10" s="231"/>
      <c r="WQJ10" s="231"/>
      <c r="WQK10" s="230"/>
      <c r="WQL10" s="230"/>
      <c r="WQM10" s="230"/>
      <c r="WQN10" s="230"/>
      <c r="WQO10" s="230"/>
      <c r="WQP10" s="230"/>
      <c r="WQQ10" s="230"/>
      <c r="WQR10" s="231"/>
      <c r="WQS10" s="231"/>
      <c r="WQT10" s="231"/>
      <c r="WQU10" s="231"/>
      <c r="WQV10" s="231"/>
      <c r="WQW10" s="231"/>
      <c r="WQX10" s="230"/>
      <c r="WQY10" s="230"/>
      <c r="WQZ10" s="230"/>
      <c r="WRA10" s="230"/>
      <c r="WRB10" s="230"/>
      <c r="WRC10" s="230"/>
      <c r="WRD10" s="230"/>
      <c r="WRE10" s="231"/>
      <c r="WRF10" s="231"/>
      <c r="WRG10" s="231"/>
      <c r="WRH10" s="231"/>
      <c r="WRI10" s="231"/>
      <c r="WRJ10" s="231"/>
      <c r="WRK10" s="230"/>
      <c r="WRL10" s="230"/>
      <c r="WRM10" s="230"/>
      <c r="WRN10" s="230"/>
      <c r="WRO10" s="230"/>
      <c r="WRP10" s="230"/>
      <c r="WRQ10" s="230"/>
      <c r="WRR10" s="231"/>
      <c r="WRS10" s="231"/>
      <c r="WRT10" s="231"/>
      <c r="WRU10" s="231"/>
      <c r="WRV10" s="231"/>
      <c r="WRW10" s="231"/>
      <c r="WRX10" s="230"/>
      <c r="WRY10" s="230"/>
      <c r="WRZ10" s="230"/>
      <c r="WSA10" s="230"/>
      <c r="WSB10" s="230"/>
      <c r="WSC10" s="230"/>
      <c r="WSD10" s="230"/>
      <c r="WSE10" s="231"/>
      <c r="WSF10" s="231"/>
      <c r="WSG10" s="231"/>
      <c r="WSH10" s="231"/>
      <c r="WSI10" s="231"/>
      <c r="WSJ10" s="231"/>
      <c r="WSK10" s="230"/>
      <c r="WSL10" s="230"/>
      <c r="WSM10" s="230"/>
      <c r="WSN10" s="230"/>
      <c r="WSO10" s="230"/>
      <c r="WSP10" s="230"/>
      <c r="WSQ10" s="230"/>
      <c r="WSR10" s="231"/>
      <c r="WSS10" s="231"/>
      <c r="WST10" s="231"/>
      <c r="WSU10" s="231"/>
      <c r="WSV10" s="231"/>
      <c r="WSW10" s="231"/>
      <c r="WSX10" s="230"/>
      <c r="WSY10" s="230"/>
      <c r="WSZ10" s="230"/>
      <c r="WTA10" s="230"/>
      <c r="WTB10" s="230"/>
      <c r="WTC10" s="230"/>
      <c r="WTD10" s="230"/>
      <c r="WTE10" s="231"/>
      <c r="WTF10" s="231"/>
      <c r="WTG10" s="231"/>
      <c r="WTH10" s="231"/>
      <c r="WTI10" s="231"/>
      <c r="WTJ10" s="231"/>
      <c r="WTK10" s="230"/>
      <c r="WTL10" s="230"/>
      <c r="WTM10" s="230"/>
      <c r="WTN10" s="230"/>
      <c r="WTO10" s="230"/>
      <c r="WTP10" s="230"/>
      <c r="WTQ10" s="230"/>
      <c r="WTR10" s="231"/>
      <c r="WTS10" s="231"/>
      <c r="WTT10" s="231"/>
      <c r="WTU10" s="231"/>
      <c r="WTV10" s="231"/>
      <c r="WTW10" s="231"/>
      <c r="WTX10" s="230"/>
      <c r="WTY10" s="230"/>
      <c r="WTZ10" s="230"/>
      <c r="WUA10" s="230"/>
      <c r="WUB10" s="230"/>
      <c r="WUC10" s="230"/>
      <c r="WUD10" s="230"/>
      <c r="WUE10" s="231"/>
      <c r="WUF10" s="231"/>
      <c r="WUG10" s="231"/>
      <c r="WUH10" s="231"/>
      <c r="WUI10" s="231"/>
      <c r="WUJ10" s="231"/>
      <c r="WUK10" s="230"/>
      <c r="WUL10" s="230"/>
      <c r="WUM10" s="230"/>
      <c r="WUN10" s="230"/>
      <c r="WUO10" s="230"/>
      <c r="WUP10" s="230"/>
      <c r="WUQ10" s="230"/>
      <c r="WUR10" s="231"/>
      <c r="WUS10" s="231"/>
      <c r="WUT10" s="231"/>
      <c r="WUU10" s="231"/>
      <c r="WUV10" s="231"/>
      <c r="WUW10" s="231"/>
      <c r="WUX10" s="230"/>
      <c r="WUY10" s="230"/>
      <c r="WUZ10" s="230"/>
      <c r="WVA10" s="230"/>
      <c r="WVB10" s="230"/>
      <c r="WVC10" s="230"/>
      <c r="WVD10" s="230"/>
      <c r="WVE10" s="231"/>
      <c r="WVF10" s="231"/>
      <c r="WVG10" s="231"/>
      <c r="WVH10" s="231"/>
      <c r="WVI10" s="231"/>
      <c r="WVJ10" s="231"/>
      <c r="WVK10" s="230"/>
      <c r="WVL10" s="230"/>
      <c r="WVM10" s="230"/>
      <c r="WVN10" s="230"/>
      <c r="WVO10" s="230"/>
      <c r="WVP10" s="230"/>
      <c r="WVQ10" s="230"/>
      <c r="WVR10" s="231"/>
      <c r="WVS10" s="231"/>
      <c r="WVT10" s="231"/>
      <c r="WVU10" s="231"/>
      <c r="WVV10" s="231"/>
      <c r="WVW10" s="231"/>
      <c r="WVX10" s="230"/>
      <c r="WVY10" s="230"/>
      <c r="WVZ10" s="230"/>
      <c r="WWA10" s="230"/>
      <c r="WWB10" s="230"/>
      <c r="WWC10" s="230"/>
      <c r="WWD10" s="230"/>
      <c r="WWE10" s="231"/>
      <c r="WWF10" s="231"/>
      <c r="WWG10" s="231"/>
      <c r="WWH10" s="231"/>
      <c r="WWI10" s="231"/>
      <c r="WWJ10" s="231"/>
      <c r="WWK10" s="230"/>
      <c r="WWL10" s="230"/>
      <c r="WWM10" s="230"/>
      <c r="WWN10" s="230"/>
      <c r="WWO10" s="230"/>
      <c r="WWP10" s="230"/>
      <c r="WWQ10" s="230"/>
      <c r="WWR10" s="231"/>
      <c r="WWS10" s="231"/>
      <c r="WWT10" s="231"/>
      <c r="WWU10" s="231"/>
      <c r="WWV10" s="231"/>
      <c r="WWW10" s="231"/>
      <c r="WWX10" s="230"/>
      <c r="WWY10" s="230"/>
      <c r="WWZ10" s="230"/>
      <c r="WXA10" s="230"/>
      <c r="WXB10" s="230"/>
      <c r="WXC10" s="230"/>
      <c r="WXD10" s="230"/>
      <c r="WXE10" s="231"/>
      <c r="WXF10" s="231"/>
      <c r="WXG10" s="231"/>
      <c r="WXH10" s="231"/>
      <c r="WXI10" s="231"/>
      <c r="WXJ10" s="231"/>
      <c r="WXK10" s="230"/>
      <c r="WXL10" s="230"/>
      <c r="WXM10" s="230"/>
      <c r="WXN10" s="230"/>
      <c r="WXO10" s="230"/>
      <c r="WXP10" s="230"/>
      <c r="WXQ10" s="230"/>
      <c r="WXR10" s="231"/>
      <c r="WXS10" s="231"/>
      <c r="WXT10" s="231"/>
      <c r="WXU10" s="231"/>
      <c r="WXV10" s="231"/>
      <c r="WXW10" s="231"/>
      <c r="WXX10" s="230"/>
      <c r="WXY10" s="230"/>
      <c r="WXZ10" s="230"/>
      <c r="WYA10" s="230"/>
      <c r="WYB10" s="230"/>
      <c r="WYC10" s="230"/>
      <c r="WYD10" s="230"/>
      <c r="WYE10" s="231"/>
      <c r="WYF10" s="231"/>
      <c r="WYG10" s="231"/>
      <c r="WYH10" s="231"/>
      <c r="WYI10" s="231"/>
      <c r="WYJ10" s="231"/>
      <c r="WYK10" s="230"/>
      <c r="WYL10" s="230"/>
      <c r="WYM10" s="230"/>
      <c r="WYN10" s="230"/>
      <c r="WYO10" s="230"/>
      <c r="WYP10" s="230"/>
      <c r="WYQ10" s="230"/>
      <c r="WYR10" s="231"/>
      <c r="WYS10" s="231"/>
      <c r="WYT10" s="231"/>
      <c r="WYU10" s="231"/>
      <c r="WYV10" s="231"/>
      <c r="WYW10" s="231"/>
      <c r="WYX10" s="230"/>
      <c r="WYY10" s="230"/>
      <c r="WYZ10" s="230"/>
      <c r="WZA10" s="230"/>
      <c r="WZB10" s="230"/>
      <c r="WZC10" s="230"/>
      <c r="WZD10" s="230"/>
      <c r="WZE10" s="231"/>
      <c r="WZF10" s="231"/>
      <c r="WZG10" s="231"/>
      <c r="WZH10" s="231"/>
      <c r="WZI10" s="231"/>
      <c r="WZJ10" s="231"/>
      <c r="WZK10" s="230"/>
      <c r="WZL10" s="230"/>
      <c r="WZM10" s="230"/>
      <c r="WZN10" s="230"/>
      <c r="WZO10" s="230"/>
      <c r="WZP10" s="230"/>
      <c r="WZQ10" s="230"/>
      <c r="WZR10" s="231"/>
      <c r="WZS10" s="231"/>
      <c r="WZT10" s="231"/>
      <c r="WZU10" s="231"/>
      <c r="WZV10" s="231"/>
      <c r="WZW10" s="231"/>
      <c r="WZX10" s="230"/>
      <c r="WZY10" s="230"/>
      <c r="WZZ10" s="230"/>
      <c r="XAA10" s="230"/>
      <c r="XAB10" s="230"/>
      <c r="XAC10" s="230"/>
      <c r="XAD10" s="230"/>
      <c r="XAE10" s="231"/>
      <c r="XAF10" s="231"/>
      <c r="XAG10" s="231"/>
      <c r="XAH10" s="231"/>
      <c r="XAI10" s="231"/>
      <c r="XAJ10" s="231"/>
      <c r="XAK10" s="230"/>
      <c r="XAL10" s="230"/>
      <c r="XAM10" s="230"/>
      <c r="XAN10" s="230"/>
      <c r="XAO10" s="230"/>
      <c r="XAP10" s="230"/>
      <c r="XAQ10" s="230"/>
      <c r="XAR10" s="231"/>
      <c r="XAS10" s="231"/>
      <c r="XAT10" s="231"/>
      <c r="XAU10" s="231"/>
      <c r="XAV10" s="231"/>
      <c r="XAW10" s="231"/>
      <c r="XAX10" s="230"/>
      <c r="XAY10" s="230"/>
      <c r="XAZ10" s="230"/>
      <c r="XBA10" s="230"/>
      <c r="XBB10" s="230"/>
      <c r="XBC10" s="230"/>
      <c r="XBD10" s="230"/>
      <c r="XBE10" s="231"/>
      <c r="XBF10" s="231"/>
      <c r="XBG10" s="231"/>
      <c r="XBH10" s="231"/>
      <c r="XBI10" s="231"/>
      <c r="XBJ10" s="231"/>
      <c r="XBK10" s="230"/>
      <c r="XBL10" s="230"/>
      <c r="XBM10" s="230"/>
      <c r="XBN10" s="230"/>
      <c r="XBO10" s="230"/>
      <c r="XBP10" s="230"/>
      <c r="XBQ10" s="230"/>
      <c r="XBR10" s="231"/>
      <c r="XBS10" s="231"/>
      <c r="XBT10" s="231"/>
      <c r="XBU10" s="231"/>
      <c r="XBV10" s="231"/>
      <c r="XBW10" s="231"/>
      <c r="XBX10" s="230"/>
      <c r="XBY10" s="230"/>
      <c r="XBZ10" s="230"/>
      <c r="XCA10" s="230"/>
      <c r="XCB10" s="230"/>
      <c r="XCC10" s="230"/>
      <c r="XCD10" s="230"/>
      <c r="XCE10" s="231"/>
      <c r="XCF10" s="231"/>
      <c r="XCG10" s="231"/>
      <c r="XCH10" s="231"/>
      <c r="XCI10" s="231"/>
      <c r="XCJ10" s="231"/>
      <c r="XCK10" s="230"/>
      <c r="XCL10" s="230"/>
      <c r="XCM10" s="230"/>
      <c r="XCN10" s="230"/>
      <c r="XCO10" s="230"/>
      <c r="XCP10" s="230"/>
      <c r="XCQ10" s="230"/>
      <c r="XCR10" s="231"/>
      <c r="XCS10" s="231"/>
      <c r="XCT10" s="231"/>
      <c r="XCU10" s="231"/>
      <c r="XCV10" s="231"/>
      <c r="XCW10" s="231"/>
      <c r="XCX10" s="230"/>
      <c r="XCY10" s="230"/>
      <c r="XCZ10" s="230"/>
      <c r="XDA10" s="230"/>
      <c r="XDB10" s="230"/>
      <c r="XDC10" s="230"/>
      <c r="XDD10" s="230"/>
      <c r="XDE10" s="231"/>
      <c r="XDF10" s="231"/>
      <c r="XDG10" s="231"/>
      <c r="XDH10" s="231"/>
      <c r="XDI10" s="231"/>
      <c r="XDJ10" s="231"/>
      <c r="XDK10" s="230"/>
      <c r="XDL10" s="230"/>
      <c r="XDM10" s="230"/>
      <c r="XDN10" s="230"/>
      <c r="XDO10" s="230"/>
      <c r="XDP10" s="230"/>
      <c r="XDQ10" s="230"/>
      <c r="XDR10" s="231"/>
      <c r="XDS10" s="231"/>
      <c r="XDT10" s="231"/>
      <c r="XDU10" s="231"/>
      <c r="XDV10" s="231"/>
      <c r="XDW10" s="231"/>
      <c r="XDX10" s="230"/>
      <c r="XDY10" s="230"/>
      <c r="XDZ10" s="230"/>
      <c r="XEA10" s="230"/>
      <c r="XEB10" s="230"/>
      <c r="XEC10" s="230"/>
      <c r="XED10" s="230"/>
      <c r="XEE10" s="231"/>
      <c r="XEF10" s="231"/>
      <c r="XEG10" s="231"/>
      <c r="XEH10" s="231"/>
      <c r="XEI10" s="231"/>
      <c r="XEJ10" s="231"/>
      <c r="XEK10" s="230"/>
      <c r="XEL10" s="230"/>
      <c r="XEM10" s="230"/>
      <c r="XEN10" s="230"/>
      <c r="XEO10" s="230"/>
      <c r="XEP10" s="230"/>
      <c r="XEQ10" s="230"/>
      <c r="XER10" s="231"/>
      <c r="XES10" s="231"/>
      <c r="XET10" s="231"/>
      <c r="XEU10" s="231"/>
      <c r="XEV10" s="231"/>
      <c r="XEW10" s="231"/>
      <c r="XEX10" s="230"/>
      <c r="XEY10" s="230"/>
      <c r="XEZ10" s="230"/>
      <c r="XFA10" s="230"/>
    </row>
    <row r="11" spans="1:16381" ht="49.5">
      <c r="A11" s="135" t="s">
        <v>21</v>
      </c>
      <c r="B11" s="136" t="s">
        <v>22</v>
      </c>
      <c r="C11" s="130" t="s">
        <v>122</v>
      </c>
      <c r="D11" s="137" t="s">
        <v>123</v>
      </c>
      <c r="E11" s="232"/>
      <c r="F11" s="232"/>
      <c r="G11" s="232"/>
      <c r="H11" s="268"/>
      <c r="I11" s="268"/>
      <c r="J11" s="268"/>
      <c r="K11" s="94"/>
      <c r="L11" s="94"/>
      <c r="M11" s="268"/>
      <c r="N11" s="152"/>
      <c r="O11" s="94"/>
    </row>
    <row r="12" spans="1:16381" ht="49.5">
      <c r="A12" s="269"/>
      <c r="B12" s="270"/>
      <c r="C12" s="172"/>
      <c r="D12" s="137" t="s">
        <v>124</v>
      </c>
      <c r="E12" s="232"/>
      <c r="F12" s="232"/>
      <c r="G12" s="232"/>
      <c r="H12" s="268"/>
      <c r="I12" s="268"/>
      <c r="J12" s="268"/>
      <c r="K12" s="94"/>
      <c r="L12" s="94"/>
      <c r="M12" s="268"/>
      <c r="N12" s="152"/>
      <c r="O12" s="94"/>
    </row>
    <row r="13" spans="1:16381" ht="49.5">
      <c r="A13" s="269"/>
      <c r="B13" s="270"/>
      <c r="C13" s="136" t="s">
        <v>125</v>
      </c>
      <c r="D13" s="137" t="s">
        <v>123</v>
      </c>
      <c r="E13" s="232"/>
      <c r="F13" s="232"/>
      <c r="G13" s="232"/>
      <c r="H13" s="268"/>
      <c r="I13" s="268"/>
      <c r="J13" s="268"/>
      <c r="K13" s="94"/>
      <c r="L13" s="94"/>
      <c r="M13" s="268"/>
      <c r="N13" s="152"/>
      <c r="O13" s="94"/>
    </row>
    <row r="14" spans="1:16381" ht="49.5">
      <c r="A14" s="269"/>
      <c r="B14" s="270"/>
      <c r="C14" s="270"/>
      <c r="D14" s="137" t="s">
        <v>124</v>
      </c>
      <c r="E14" s="232"/>
      <c r="F14" s="232"/>
      <c r="G14" s="232"/>
      <c r="H14" s="268"/>
      <c r="I14" s="268"/>
      <c r="J14" s="268"/>
      <c r="K14" s="94"/>
      <c r="L14" s="94"/>
      <c r="M14" s="268"/>
      <c r="N14" s="152"/>
      <c r="O14" s="94"/>
    </row>
    <row r="15" spans="1:16381" ht="168" customHeight="1">
      <c r="A15" s="135" t="s">
        <v>21</v>
      </c>
      <c r="B15" s="136" t="s">
        <v>22</v>
      </c>
      <c r="C15" s="136" t="s">
        <v>126</v>
      </c>
      <c r="D15" s="137" t="s">
        <v>123</v>
      </c>
      <c r="E15" s="271" t="s">
        <v>205</v>
      </c>
      <c r="F15" s="232" t="s">
        <v>189</v>
      </c>
      <c r="G15" s="232"/>
      <c r="H15" s="272">
        <v>270000</v>
      </c>
      <c r="I15" s="272">
        <v>5000000</v>
      </c>
      <c r="J15" s="272"/>
      <c r="K15" s="94"/>
      <c r="L15" s="94"/>
      <c r="M15" s="268" t="str">
        <f>F15</f>
        <v>4,00,000/-</v>
      </c>
      <c r="N15" s="272">
        <v>400000</v>
      </c>
      <c r="O15" s="272">
        <v>400000</v>
      </c>
    </row>
    <row r="16" spans="1:16381" ht="49.5">
      <c r="A16" s="269"/>
      <c r="B16" s="270"/>
      <c r="C16" s="270"/>
      <c r="D16" s="137" t="s">
        <v>124</v>
      </c>
      <c r="E16" s="232"/>
      <c r="F16" s="232"/>
      <c r="G16" s="232"/>
      <c r="H16" s="272"/>
      <c r="I16" s="272"/>
      <c r="J16" s="272"/>
      <c r="K16" s="94"/>
      <c r="L16" s="94"/>
      <c r="M16" s="268"/>
      <c r="N16" s="94"/>
      <c r="O16" s="94"/>
    </row>
    <row r="17" spans="1:15" ht="16.5">
      <c r="A17" s="269"/>
      <c r="B17" s="136" t="s">
        <v>131</v>
      </c>
      <c r="C17" s="136" t="s">
        <v>35</v>
      </c>
      <c r="D17" s="224" t="s">
        <v>36</v>
      </c>
      <c r="E17" s="232"/>
      <c r="F17" s="232"/>
      <c r="G17" s="232"/>
      <c r="H17" s="272"/>
      <c r="I17" s="272"/>
      <c r="J17" s="272"/>
      <c r="K17" s="94"/>
      <c r="L17" s="94"/>
      <c r="M17" s="268"/>
      <c r="N17" s="94"/>
      <c r="O17" s="94"/>
    </row>
    <row r="18" spans="1:15" ht="16.5">
      <c r="A18" s="269"/>
      <c r="B18" s="270"/>
      <c r="C18" s="270"/>
      <c r="D18" s="224" t="s">
        <v>132</v>
      </c>
      <c r="E18" s="232"/>
      <c r="F18" s="232"/>
      <c r="G18" s="232"/>
      <c r="H18" s="272"/>
      <c r="I18" s="272"/>
      <c r="J18" s="272"/>
      <c r="K18" s="94"/>
      <c r="L18" s="94"/>
      <c r="M18" s="268"/>
      <c r="N18" s="94"/>
      <c r="O18" s="94"/>
    </row>
    <row r="19" spans="1:15" ht="16.5">
      <c r="A19" s="269"/>
      <c r="B19" s="270"/>
      <c r="C19" s="136" t="s">
        <v>133</v>
      </c>
      <c r="D19" s="163" t="s">
        <v>39</v>
      </c>
      <c r="E19" s="232"/>
      <c r="F19" s="232"/>
      <c r="G19" s="232"/>
      <c r="H19" s="272"/>
      <c r="I19" s="272"/>
      <c r="J19" s="272"/>
      <c r="K19" s="94"/>
      <c r="L19" s="94"/>
      <c r="M19" s="268"/>
      <c r="N19" s="94"/>
      <c r="O19" s="94"/>
    </row>
    <row r="20" spans="1:15" ht="125.25" customHeight="1">
      <c r="A20" s="269"/>
      <c r="B20" s="270"/>
      <c r="C20" s="270"/>
      <c r="D20" s="224" t="s">
        <v>41</v>
      </c>
      <c r="E20" s="273" t="s">
        <v>206</v>
      </c>
      <c r="F20" s="232" t="s">
        <v>130</v>
      </c>
      <c r="G20" s="232"/>
      <c r="H20" s="272">
        <v>200000</v>
      </c>
      <c r="I20" s="272"/>
      <c r="J20" s="272"/>
      <c r="K20" s="94"/>
      <c r="L20" s="94"/>
      <c r="M20" s="272">
        <v>300000</v>
      </c>
      <c r="N20" s="272">
        <v>300000</v>
      </c>
      <c r="O20" s="272">
        <v>300000</v>
      </c>
    </row>
    <row r="21" spans="1:15" ht="16.5">
      <c r="A21" s="136" t="s">
        <v>21</v>
      </c>
      <c r="B21" s="149" t="s">
        <v>138</v>
      </c>
      <c r="C21" s="224" t="s">
        <v>44</v>
      </c>
      <c r="D21" s="232"/>
      <c r="E21" s="232"/>
      <c r="F21" s="232"/>
      <c r="G21" s="232"/>
      <c r="H21" s="272"/>
      <c r="I21" s="272"/>
      <c r="J21" s="272"/>
      <c r="K21" s="94"/>
      <c r="L21" s="94"/>
      <c r="M21" s="268"/>
      <c r="N21" s="94"/>
      <c r="O21" s="94"/>
    </row>
    <row r="22" spans="1:15" ht="16.5">
      <c r="A22" s="270"/>
      <c r="B22" s="270"/>
      <c r="C22" s="224" t="s">
        <v>45</v>
      </c>
      <c r="D22" s="232"/>
      <c r="E22" s="232"/>
      <c r="F22" s="232"/>
      <c r="G22" s="232"/>
      <c r="H22" s="272"/>
      <c r="I22" s="272"/>
      <c r="J22" s="272"/>
      <c r="K22" s="94"/>
      <c r="L22" s="94"/>
      <c r="M22" s="268"/>
      <c r="N22" s="94"/>
      <c r="O22" s="94"/>
    </row>
    <row r="23" spans="1:15" ht="16.5">
      <c r="A23" s="270"/>
      <c r="B23" s="270"/>
      <c r="C23" s="224" t="s">
        <v>46</v>
      </c>
      <c r="D23" s="232"/>
      <c r="E23" s="232"/>
      <c r="F23" s="232"/>
      <c r="G23" s="232"/>
      <c r="H23" s="272"/>
      <c r="I23" s="272"/>
      <c r="J23" s="272"/>
      <c r="K23" s="94"/>
      <c r="L23" s="94"/>
      <c r="M23" s="268"/>
      <c r="N23" s="94"/>
      <c r="O23" s="94"/>
    </row>
    <row r="24" spans="1:15" ht="327" customHeight="1">
      <c r="A24" s="136" t="s">
        <v>139</v>
      </c>
      <c r="B24" s="224" t="s">
        <v>48</v>
      </c>
      <c r="C24" s="232"/>
      <c r="D24" s="232"/>
      <c r="E24" s="27" t="s">
        <v>207</v>
      </c>
      <c r="F24" s="232" t="s">
        <v>162</v>
      </c>
      <c r="G24" s="232"/>
      <c r="H24" s="272">
        <v>565000</v>
      </c>
      <c r="I24" s="272">
        <v>1350000</v>
      </c>
      <c r="J24" s="272">
        <v>1009375</v>
      </c>
      <c r="K24" s="94"/>
      <c r="L24" s="94"/>
      <c r="M24" s="272">
        <v>750000</v>
      </c>
      <c r="N24" s="272">
        <v>750000</v>
      </c>
      <c r="O24" s="272">
        <v>750000</v>
      </c>
    </row>
    <row r="25" spans="1:15" ht="16.5">
      <c r="A25" s="270"/>
      <c r="B25" s="224" t="s">
        <v>50</v>
      </c>
      <c r="C25" s="232"/>
      <c r="D25" s="232"/>
      <c r="E25" s="232"/>
      <c r="F25" s="232"/>
      <c r="G25" s="232"/>
      <c r="H25" s="272"/>
      <c r="I25" s="272"/>
      <c r="J25" s="272"/>
      <c r="K25" s="94"/>
      <c r="L25" s="94"/>
      <c r="M25" s="268"/>
      <c r="N25" s="94"/>
      <c r="O25" s="94"/>
    </row>
    <row r="26" spans="1:15" ht="16.5">
      <c r="A26" s="270"/>
      <c r="B26" s="224" t="s">
        <v>51</v>
      </c>
      <c r="C26" s="232"/>
      <c r="D26" s="232"/>
      <c r="E26" s="232"/>
      <c r="F26" s="232"/>
      <c r="G26" s="232"/>
      <c r="H26" s="272"/>
      <c r="I26" s="272"/>
      <c r="J26" s="272"/>
      <c r="K26" s="94"/>
      <c r="L26" s="94"/>
      <c r="M26" s="268"/>
      <c r="N26" s="94"/>
      <c r="O26" s="94"/>
    </row>
    <row r="27" spans="1:15" ht="16.5">
      <c r="A27" s="270"/>
      <c r="B27" s="224" t="s">
        <v>52</v>
      </c>
      <c r="C27" s="232"/>
      <c r="D27" s="232"/>
      <c r="E27" s="232"/>
      <c r="F27" s="232"/>
      <c r="G27" s="232"/>
      <c r="H27" s="272"/>
      <c r="I27" s="272"/>
      <c r="J27" s="272"/>
      <c r="K27" s="94"/>
      <c r="L27" s="94"/>
      <c r="M27" s="268"/>
      <c r="N27" s="94"/>
      <c r="O27" s="94"/>
    </row>
    <row r="28" spans="1:15" ht="114">
      <c r="A28" s="129" t="s">
        <v>142</v>
      </c>
      <c r="B28" s="232"/>
      <c r="C28" s="232"/>
      <c r="D28" s="232"/>
      <c r="E28" s="274" t="s">
        <v>208</v>
      </c>
      <c r="F28" s="232" t="s">
        <v>130</v>
      </c>
      <c r="G28" s="232"/>
      <c r="H28" s="272">
        <v>200000</v>
      </c>
      <c r="I28" s="272"/>
      <c r="J28" s="272"/>
      <c r="K28" s="94"/>
      <c r="L28" s="94"/>
      <c r="M28" s="272">
        <v>300000</v>
      </c>
      <c r="N28" s="272">
        <v>300000</v>
      </c>
      <c r="O28" s="272">
        <v>300000</v>
      </c>
    </row>
    <row r="29" spans="1:15">
      <c r="A29" s="150" t="s">
        <v>144</v>
      </c>
      <c r="B29" s="275"/>
      <c r="C29" s="275"/>
      <c r="D29" s="275"/>
      <c r="E29" s="275"/>
      <c r="F29" s="275"/>
      <c r="G29" s="275"/>
      <c r="H29" s="272"/>
      <c r="I29" s="272"/>
      <c r="J29" s="272"/>
      <c r="K29" s="109"/>
      <c r="L29" s="109"/>
      <c r="M29" s="268"/>
      <c r="N29" s="109"/>
      <c r="O29" s="109"/>
    </row>
  </sheetData>
  <mergeCells count="23">
    <mergeCell ref="A21:A23"/>
    <mergeCell ref="B21:B23"/>
    <mergeCell ref="A24:A27"/>
    <mergeCell ref="A29:G29"/>
    <mergeCell ref="H7:O7"/>
    <mergeCell ref="A15:A20"/>
    <mergeCell ref="B15:B16"/>
    <mergeCell ref="C15:C16"/>
    <mergeCell ref="B17:B20"/>
    <mergeCell ref="C17:C18"/>
    <mergeCell ref="C19:C20"/>
    <mergeCell ref="A7:E7"/>
    <mergeCell ref="C9:D9"/>
    <mergeCell ref="A11:A14"/>
    <mergeCell ref="B11:B14"/>
    <mergeCell ref="C11:C12"/>
    <mergeCell ref="C13:C14"/>
    <mergeCell ref="A1:M1"/>
    <mergeCell ref="A2:M2"/>
    <mergeCell ref="A3:M3"/>
    <mergeCell ref="A4:M4"/>
    <mergeCell ref="A5:G5"/>
    <mergeCell ref="A6:E6"/>
  </mergeCells>
  <conditionalFormatting sqref="M9 H9:J9">
    <cfRule type="duplicateValues" dxfId="165" priority="3"/>
  </conditionalFormatting>
  <conditionalFormatting sqref="M9:N9 H9:J9">
    <cfRule type="duplicateValues" dxfId="164" priority="2"/>
  </conditionalFormatting>
  <conditionalFormatting sqref="M8:N8 H8:J8">
    <cfRule type="duplicateValues" dxfId="163" priority="1"/>
  </conditionalFormatting>
  <pageMargins left="0.70866141732283472" right="0.32" top="0.39370078740157483" bottom="0.27559055118110237" header="0.31496062992125984" footer="0.31496062992125984"/>
  <pageSetup paperSize="9" scale="84" orientation="landscape" r:id="rId1"/>
  <rowBreaks count="1" manualBreakCount="1">
    <brk id="15" max="14" man="1"/>
  </rowBreaks>
  <colBreaks count="1" manualBreakCount="1">
    <brk id="15" max="1048575" man="1"/>
  </colBreaks>
</worksheet>
</file>

<file path=xl/worksheets/sheet18.xml><?xml version="1.0" encoding="utf-8"?>
<worksheet xmlns="http://schemas.openxmlformats.org/spreadsheetml/2006/main" xmlns:r="http://schemas.openxmlformats.org/officeDocument/2006/relationships">
  <dimension ref="A1:XFD29"/>
  <sheetViews>
    <sheetView view="pageBreakPreview" zoomScale="60" zoomScaleNormal="85" workbookViewId="0">
      <selection activeCell="M15" sqref="M15:M16"/>
    </sheetView>
  </sheetViews>
  <sheetFormatPr defaultColWidth="0" defaultRowHeight="15"/>
  <cols>
    <col min="1" max="4" width="12.140625" customWidth="1"/>
    <col min="5" max="5" width="51.85546875" style="241" customWidth="1"/>
    <col min="6" max="6" width="15.85546875" hidden="1" customWidth="1"/>
    <col min="7" max="7" width="0" hidden="1" customWidth="1"/>
    <col min="8" max="13" width="7.7109375" customWidth="1"/>
    <col min="14" max="15" width="7.7109375" hidden="1" customWidth="1"/>
    <col min="16" max="16" width="9.140625" hidden="1" customWidth="1"/>
  </cols>
  <sheetData>
    <row r="1" spans="1:16384" s="106" customFormat="1" ht="29.25" customHeight="1">
      <c r="A1" s="157" t="s">
        <v>112</v>
      </c>
      <c r="B1" s="157"/>
      <c r="C1" s="157"/>
      <c r="D1" s="157"/>
      <c r="E1" s="157"/>
      <c r="F1" s="157"/>
      <c r="G1" s="157"/>
      <c r="H1" s="157"/>
      <c r="I1" s="157"/>
      <c r="J1" s="157"/>
      <c r="K1" s="157"/>
      <c r="L1" s="157"/>
      <c r="M1" s="157"/>
    </row>
    <row r="2" spans="1:16384" s="106" customFormat="1" ht="21.75" customHeight="1">
      <c r="A2" s="157" t="s">
        <v>113</v>
      </c>
      <c r="B2" s="157"/>
      <c r="C2" s="157"/>
      <c r="D2" s="157"/>
      <c r="E2" s="157"/>
      <c r="F2" s="157"/>
      <c r="G2" s="157"/>
      <c r="H2" s="157"/>
      <c r="I2" s="157"/>
      <c r="J2" s="157"/>
      <c r="K2" s="157"/>
      <c r="L2" s="157"/>
      <c r="M2" s="157"/>
    </row>
    <row r="3" spans="1:16384" s="106" customFormat="1" ht="27" customHeight="1">
      <c r="A3" s="157" t="s">
        <v>114</v>
      </c>
      <c r="B3" s="157"/>
      <c r="C3" s="157"/>
      <c r="D3" s="157"/>
      <c r="E3" s="157"/>
      <c r="F3" s="157"/>
      <c r="G3" s="157"/>
      <c r="H3" s="157"/>
      <c r="I3" s="157"/>
      <c r="J3" s="157"/>
      <c r="K3" s="157"/>
      <c r="L3" s="157"/>
      <c r="M3" s="157"/>
    </row>
    <row r="4" spans="1:16384" s="106" customFormat="1" ht="11.25" customHeight="1">
      <c r="A4" s="180"/>
      <c r="B4" s="180"/>
      <c r="C4" s="180"/>
      <c r="D4" s="180"/>
      <c r="E4" s="180"/>
      <c r="F4" s="180"/>
      <c r="G4" s="180"/>
      <c r="H4" s="180"/>
      <c r="I4" s="180"/>
      <c r="J4" s="180"/>
      <c r="K4" s="180"/>
      <c r="L4" s="180"/>
      <c r="M4" s="180"/>
    </row>
    <row r="5" spans="1:16384" s="106" customFormat="1" ht="27" customHeight="1">
      <c r="A5" s="157" t="s">
        <v>115</v>
      </c>
      <c r="B5" s="157"/>
      <c r="C5" s="157"/>
      <c r="D5" s="157"/>
      <c r="E5" s="157"/>
      <c r="F5" s="157"/>
      <c r="G5" s="157"/>
      <c r="H5" s="38"/>
      <c r="I5" s="38"/>
      <c r="J5" s="38"/>
      <c r="K5" s="38"/>
      <c r="L5" s="38"/>
      <c r="M5" s="38"/>
    </row>
    <row r="6" spans="1:16384" s="106" customFormat="1" ht="26.25" customHeight="1">
      <c r="A6" s="157" t="s">
        <v>116</v>
      </c>
      <c r="B6" s="157"/>
      <c r="C6" s="157"/>
      <c r="D6" s="157"/>
      <c r="E6" s="157"/>
      <c r="F6" s="159"/>
      <c r="G6" s="159"/>
      <c r="H6" s="38"/>
      <c r="I6" s="38"/>
      <c r="J6" s="38"/>
      <c r="K6" s="38"/>
      <c r="L6" s="38"/>
      <c r="M6" s="38"/>
    </row>
    <row r="7" spans="1:16384" s="106" customFormat="1" ht="27" customHeight="1">
      <c r="A7" s="157" t="s">
        <v>209</v>
      </c>
      <c r="B7" s="157"/>
      <c r="C7" s="157"/>
      <c r="D7" s="157"/>
      <c r="E7" s="157"/>
      <c r="F7" s="159"/>
      <c r="G7" s="159"/>
      <c r="H7" s="38"/>
      <c r="I7" s="38"/>
      <c r="J7" s="38"/>
      <c r="K7" s="38"/>
      <c r="L7" s="38"/>
      <c r="M7" s="38"/>
    </row>
    <row r="8" spans="1:16384" ht="21">
      <c r="A8" s="224"/>
      <c r="B8" s="224"/>
      <c r="C8" s="224"/>
      <c r="D8" s="224"/>
      <c r="E8" s="224"/>
      <c r="F8" s="224"/>
      <c r="G8" s="224"/>
      <c r="H8" s="277" t="s">
        <v>6</v>
      </c>
      <c r="I8" s="277"/>
      <c r="J8" s="277"/>
      <c r="K8" s="277"/>
      <c r="L8" s="277"/>
      <c r="M8" s="277"/>
      <c r="N8" s="277"/>
      <c r="O8" s="277"/>
    </row>
    <row r="9" spans="1:16384" ht="180">
      <c r="A9" s="163" t="s">
        <v>119</v>
      </c>
      <c r="B9" s="163" t="s">
        <v>8</v>
      </c>
      <c r="C9" s="173" t="s">
        <v>9</v>
      </c>
      <c r="D9" s="172"/>
      <c r="E9" s="163" t="s">
        <v>120</v>
      </c>
      <c r="F9" s="163" t="s">
        <v>121</v>
      </c>
      <c r="G9" s="163" t="s">
        <v>12</v>
      </c>
      <c r="H9" s="132" t="s">
        <v>13</v>
      </c>
      <c r="I9" s="132" t="s">
        <v>14</v>
      </c>
      <c r="J9" s="132" t="s">
        <v>15</v>
      </c>
      <c r="K9" s="132" t="s">
        <v>16</v>
      </c>
      <c r="L9" s="133" t="s">
        <v>17</v>
      </c>
      <c r="M9" s="133" t="s">
        <v>18</v>
      </c>
      <c r="N9" s="229" t="s">
        <v>19</v>
      </c>
      <c r="O9" s="229" t="s">
        <v>20</v>
      </c>
    </row>
    <row r="10" spans="1:16384" ht="15.75">
      <c r="A10" s="230">
        <v>1</v>
      </c>
      <c r="B10" s="230">
        <v>2</v>
      </c>
      <c r="C10" s="230">
        <v>3</v>
      </c>
      <c r="D10" s="230">
        <v>4</v>
      </c>
      <c r="E10" s="230">
        <v>5</v>
      </c>
      <c r="F10" s="230">
        <v>6</v>
      </c>
      <c r="G10" s="230">
        <v>7</v>
      </c>
      <c r="H10" s="231">
        <v>6</v>
      </c>
      <c r="I10" s="231">
        <v>7</v>
      </c>
      <c r="J10" s="231">
        <v>8</v>
      </c>
      <c r="K10" s="231">
        <v>9</v>
      </c>
      <c r="L10" s="231">
        <v>10</v>
      </c>
      <c r="M10" s="231">
        <v>11</v>
      </c>
      <c r="N10" s="230"/>
      <c r="O10" s="230"/>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82.5">
      <c r="A11" s="135" t="s">
        <v>21</v>
      </c>
      <c r="B11" s="136" t="s">
        <v>22</v>
      </c>
      <c r="C11" s="136" t="s">
        <v>122</v>
      </c>
      <c r="D11" s="137" t="s">
        <v>123</v>
      </c>
      <c r="E11" s="232"/>
      <c r="F11" s="232"/>
      <c r="G11" s="232"/>
      <c r="H11" s="278"/>
      <c r="I11" s="279"/>
      <c r="J11" s="278"/>
      <c r="K11" s="278"/>
      <c r="L11" s="278"/>
      <c r="M11" s="235"/>
      <c r="N11" s="235"/>
      <c r="O11" s="235"/>
    </row>
    <row r="12" spans="1:16384" ht="82.5">
      <c r="A12" s="269"/>
      <c r="B12" s="270"/>
      <c r="C12" s="270"/>
      <c r="D12" s="137" t="s">
        <v>124</v>
      </c>
      <c r="E12" s="232"/>
      <c r="F12" s="232"/>
      <c r="G12" s="232"/>
      <c r="H12" s="278"/>
      <c r="I12" s="279"/>
      <c r="J12" s="278"/>
      <c r="K12" s="278"/>
      <c r="L12" s="278"/>
      <c r="M12" s="235"/>
      <c r="N12" s="235"/>
      <c r="O12" s="235"/>
    </row>
    <row r="13" spans="1:16384" ht="82.5">
      <c r="A13" s="269"/>
      <c r="B13" s="270"/>
      <c r="C13" s="136" t="s">
        <v>125</v>
      </c>
      <c r="D13" s="137" t="s">
        <v>123</v>
      </c>
      <c r="E13" s="232"/>
      <c r="F13" s="232"/>
      <c r="G13" s="232"/>
      <c r="H13" s="278"/>
      <c r="I13" s="279"/>
      <c r="J13" s="278"/>
      <c r="K13" s="278"/>
      <c r="L13" s="278"/>
      <c r="M13" s="235"/>
      <c r="N13" s="235"/>
      <c r="O13" s="235"/>
    </row>
    <row r="14" spans="1:16384" ht="82.5">
      <c r="A14" s="269"/>
      <c r="B14" s="270"/>
      <c r="C14" s="270"/>
      <c r="D14" s="137" t="s">
        <v>124</v>
      </c>
      <c r="E14" s="232"/>
      <c r="F14" s="232"/>
      <c r="G14" s="232"/>
      <c r="H14" s="278"/>
      <c r="I14" s="279"/>
      <c r="J14" s="278"/>
      <c r="K14" s="278"/>
      <c r="L14" s="278"/>
      <c r="M14" s="235"/>
      <c r="N14" s="235"/>
      <c r="O14" s="235"/>
    </row>
    <row r="15" spans="1:16384" ht="376.5" customHeight="1">
      <c r="A15" s="135" t="s">
        <v>21</v>
      </c>
      <c r="B15" s="136" t="s">
        <v>22</v>
      </c>
      <c r="C15" s="136" t="s">
        <v>126</v>
      </c>
      <c r="D15" s="137" t="s">
        <v>123</v>
      </c>
      <c r="E15" s="237" t="s">
        <v>210</v>
      </c>
      <c r="F15" s="232" t="s">
        <v>128</v>
      </c>
      <c r="G15" s="232"/>
      <c r="H15" s="280">
        <v>330000</v>
      </c>
      <c r="I15" s="280" t="str">
        <f t="shared" ref="I15:I28" si="0">F15</f>
        <v>5,00,000/-</v>
      </c>
      <c r="J15" s="280">
        <v>1500000</v>
      </c>
      <c r="K15" s="280">
        <v>858021</v>
      </c>
      <c r="L15" s="280">
        <v>500000</v>
      </c>
      <c r="M15" s="280">
        <v>500000</v>
      </c>
      <c r="N15" s="235"/>
      <c r="O15" s="235"/>
    </row>
    <row r="16" spans="1:16384" ht="285">
      <c r="A16" s="269"/>
      <c r="B16" s="270"/>
      <c r="C16" s="270"/>
      <c r="D16" s="137" t="s">
        <v>124</v>
      </c>
      <c r="E16" s="258" t="s">
        <v>211</v>
      </c>
      <c r="F16" s="232" t="s">
        <v>189</v>
      </c>
      <c r="G16" s="232"/>
      <c r="H16" s="280">
        <v>330000</v>
      </c>
      <c r="I16" s="280" t="str">
        <f t="shared" si="0"/>
        <v>4,00,000/-</v>
      </c>
      <c r="J16" s="280"/>
      <c r="K16" s="280"/>
      <c r="L16" s="280">
        <v>400000</v>
      </c>
      <c r="M16" s="280">
        <v>400000</v>
      </c>
      <c r="N16" s="235"/>
      <c r="O16" s="235"/>
    </row>
    <row r="17" spans="1:16384" ht="16.5">
      <c r="A17" s="269"/>
      <c r="B17" s="136" t="s">
        <v>131</v>
      </c>
      <c r="C17" s="136" t="s">
        <v>35</v>
      </c>
      <c r="D17" s="224" t="s">
        <v>36</v>
      </c>
      <c r="E17" s="232"/>
      <c r="F17" s="232"/>
      <c r="G17" s="232"/>
      <c r="H17" s="278"/>
      <c r="I17" s="279">
        <f t="shared" si="0"/>
        <v>0</v>
      </c>
      <c r="J17" s="278"/>
      <c r="K17" s="278"/>
      <c r="L17" s="278"/>
      <c r="M17" s="235"/>
      <c r="N17" s="235"/>
      <c r="O17" s="235"/>
    </row>
    <row r="18" spans="1:16384" ht="16.5">
      <c r="A18" s="269"/>
      <c r="B18" s="270"/>
      <c r="C18" s="270"/>
      <c r="D18" s="224" t="s">
        <v>132</v>
      </c>
      <c r="E18" s="232"/>
      <c r="F18" s="232"/>
      <c r="G18" s="232"/>
      <c r="H18" s="278"/>
      <c r="I18" s="279">
        <f t="shared" si="0"/>
        <v>0</v>
      </c>
      <c r="J18" s="278"/>
      <c r="K18" s="278"/>
      <c r="L18" s="278"/>
      <c r="M18" s="235"/>
      <c r="N18" s="235"/>
      <c r="O18" s="235"/>
    </row>
    <row r="19" spans="1:16384" ht="300">
      <c r="A19" s="269"/>
      <c r="B19" s="270"/>
      <c r="C19" s="136" t="s">
        <v>133</v>
      </c>
      <c r="D19" s="163" t="s">
        <v>39</v>
      </c>
      <c r="E19" s="237" t="s">
        <v>212</v>
      </c>
      <c r="F19" s="232" t="s">
        <v>130</v>
      </c>
      <c r="G19" s="232"/>
      <c r="H19" s="278">
        <v>330000</v>
      </c>
      <c r="I19" s="279" t="str">
        <f t="shared" si="0"/>
        <v>3,00,000/-</v>
      </c>
      <c r="J19" s="280">
        <v>331250</v>
      </c>
      <c r="K19" s="280">
        <v>331250</v>
      </c>
      <c r="L19" s="280">
        <v>400000</v>
      </c>
      <c r="M19" s="280">
        <v>400000</v>
      </c>
      <c r="N19" s="235"/>
      <c r="O19" s="235"/>
    </row>
    <row r="20" spans="1:16384" ht="99">
      <c r="A20" s="269"/>
      <c r="B20" s="270"/>
      <c r="C20" s="270"/>
      <c r="D20" s="224" t="s">
        <v>41</v>
      </c>
      <c r="E20" s="258" t="s">
        <v>213</v>
      </c>
      <c r="F20" s="232" t="s">
        <v>135</v>
      </c>
      <c r="G20" s="232"/>
      <c r="H20" s="280">
        <v>270000</v>
      </c>
      <c r="I20" s="280" t="str">
        <f t="shared" si="0"/>
        <v>2,00,000/-</v>
      </c>
      <c r="J20" s="280"/>
      <c r="K20" s="280"/>
      <c r="L20" s="280">
        <v>324000</v>
      </c>
      <c r="M20" s="280">
        <v>324000</v>
      </c>
      <c r="N20" s="235"/>
      <c r="O20" s="235"/>
    </row>
    <row r="21" spans="1:16384" ht="16.5">
      <c r="A21" s="136" t="s">
        <v>21</v>
      </c>
      <c r="B21" s="149" t="s">
        <v>138</v>
      </c>
      <c r="C21" s="224" t="s">
        <v>44</v>
      </c>
      <c r="D21" s="232"/>
      <c r="E21" s="232"/>
      <c r="F21" s="232"/>
      <c r="G21" s="232"/>
      <c r="H21" s="278"/>
      <c r="I21" s="279"/>
      <c r="J21" s="278"/>
      <c r="K21" s="278"/>
      <c r="L21" s="278"/>
      <c r="M21" s="235"/>
      <c r="N21" s="235"/>
      <c r="O21" s="235"/>
    </row>
    <row r="22" spans="1:16384" ht="16.5">
      <c r="A22" s="270"/>
      <c r="B22" s="270"/>
      <c r="C22" s="224" t="s">
        <v>45</v>
      </c>
      <c r="D22" s="232"/>
      <c r="E22" s="232"/>
      <c r="F22" s="232"/>
      <c r="G22" s="232"/>
      <c r="H22" s="278"/>
      <c r="I22" s="279"/>
      <c r="J22" s="278"/>
      <c r="K22" s="278"/>
      <c r="L22" s="278"/>
      <c r="M22" s="235"/>
      <c r="N22" s="235"/>
      <c r="O22" s="235"/>
    </row>
    <row r="23" spans="1:16384" ht="16.5">
      <c r="A23" s="270"/>
      <c r="B23" s="270"/>
      <c r="C23" s="224" t="s">
        <v>46</v>
      </c>
      <c r="D23" s="232"/>
      <c r="E23" s="232"/>
      <c r="F23" s="232"/>
      <c r="G23" s="232"/>
      <c r="H23" s="278"/>
      <c r="I23" s="279"/>
      <c r="J23" s="278"/>
      <c r="K23" s="278"/>
      <c r="L23" s="278"/>
      <c r="M23" s="235"/>
      <c r="N23" s="235"/>
      <c r="O23" s="235"/>
    </row>
    <row r="24" spans="1:16384" ht="315.75" customHeight="1">
      <c r="A24" s="136" t="s">
        <v>139</v>
      </c>
      <c r="B24" s="224" t="s">
        <v>48</v>
      </c>
      <c r="C24" s="232"/>
      <c r="D24" s="232"/>
      <c r="E24" s="258" t="s">
        <v>214</v>
      </c>
      <c r="F24" s="232" t="s">
        <v>179</v>
      </c>
      <c r="G24" s="232"/>
      <c r="H24" s="280">
        <v>400000</v>
      </c>
      <c r="I24" s="280" t="str">
        <f t="shared" si="0"/>
        <v>6,00,000/-</v>
      </c>
      <c r="J24" s="280">
        <v>666667</v>
      </c>
      <c r="K24" s="280">
        <v>666667</v>
      </c>
      <c r="L24" s="280">
        <v>600000</v>
      </c>
      <c r="M24" s="280">
        <v>600000</v>
      </c>
      <c r="N24" s="235"/>
      <c r="O24" s="235"/>
    </row>
    <row r="25" spans="1:16384" ht="16.5">
      <c r="A25" s="270"/>
      <c r="B25" s="224" t="s">
        <v>50</v>
      </c>
      <c r="C25" s="232"/>
      <c r="D25" s="232"/>
      <c r="E25" s="232"/>
      <c r="F25" s="232"/>
      <c r="G25" s="232"/>
      <c r="H25" s="278"/>
      <c r="I25" s="279"/>
      <c r="J25" s="278"/>
      <c r="K25" s="278"/>
      <c r="L25" s="278"/>
      <c r="M25" s="235"/>
      <c r="N25" s="235"/>
      <c r="O25" s="235"/>
    </row>
    <row r="26" spans="1:16384" ht="16.5">
      <c r="A26" s="270"/>
      <c r="B26" s="224" t="s">
        <v>51</v>
      </c>
      <c r="C26" s="232"/>
      <c r="D26" s="232"/>
      <c r="E26" s="232"/>
      <c r="F26" s="232"/>
      <c r="G26" s="232"/>
      <c r="H26" s="278"/>
      <c r="I26" s="279"/>
      <c r="J26" s="278"/>
      <c r="K26" s="278"/>
      <c r="L26" s="278"/>
      <c r="M26" s="235"/>
      <c r="N26" s="235"/>
      <c r="O26" s="235"/>
    </row>
    <row r="27" spans="1:16384" ht="16.5">
      <c r="A27" s="270"/>
      <c r="B27" s="224" t="s">
        <v>52</v>
      </c>
      <c r="C27" s="232"/>
      <c r="D27" s="232"/>
      <c r="E27" s="232"/>
      <c r="F27" s="232"/>
      <c r="G27" s="232"/>
      <c r="H27" s="278"/>
      <c r="I27" s="279"/>
      <c r="J27" s="278"/>
      <c r="K27" s="278"/>
      <c r="L27" s="278"/>
      <c r="M27" s="235"/>
      <c r="N27" s="235"/>
      <c r="O27" s="235"/>
    </row>
    <row r="28" spans="1:16384" ht="99">
      <c r="A28" s="129" t="s">
        <v>142</v>
      </c>
      <c r="B28" s="232"/>
      <c r="C28" s="232"/>
      <c r="D28" s="232"/>
      <c r="E28" s="258" t="s">
        <v>215</v>
      </c>
      <c r="F28" s="232" t="s">
        <v>135</v>
      </c>
      <c r="G28" s="232"/>
      <c r="H28" s="280">
        <v>180000</v>
      </c>
      <c r="I28" s="280" t="str">
        <f t="shared" si="0"/>
        <v>2,00,000/-</v>
      </c>
      <c r="J28" s="280"/>
      <c r="K28" s="280"/>
      <c r="L28" s="280">
        <v>220000</v>
      </c>
      <c r="M28" s="280">
        <v>220000</v>
      </c>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80"/>
      <c r="CQ28" s="280"/>
      <c r="CR28" s="280"/>
      <c r="CS28" s="280"/>
      <c r="CT28" s="280"/>
      <c r="CU28" s="280"/>
      <c r="CV28" s="280"/>
      <c r="CW28" s="280"/>
      <c r="CX28" s="280"/>
      <c r="CY28" s="280"/>
      <c r="CZ28" s="280"/>
      <c r="DA28" s="280"/>
      <c r="DB28" s="280"/>
      <c r="DC28" s="280"/>
      <c r="DD28" s="280"/>
      <c r="DE28" s="280"/>
      <c r="DF28" s="280"/>
      <c r="DG28" s="280"/>
      <c r="DH28" s="280"/>
      <c r="DI28" s="280"/>
      <c r="DJ28" s="280"/>
      <c r="DK28" s="280"/>
      <c r="DL28" s="280"/>
      <c r="DM28" s="280"/>
      <c r="DN28" s="280"/>
      <c r="DO28" s="280"/>
      <c r="DP28" s="280"/>
      <c r="DQ28" s="280"/>
      <c r="DR28" s="280"/>
      <c r="DS28" s="280"/>
      <c r="DT28" s="280"/>
      <c r="DU28" s="280"/>
      <c r="DV28" s="280"/>
      <c r="DW28" s="280"/>
      <c r="DX28" s="280"/>
      <c r="DY28" s="280"/>
      <c r="DZ28" s="280"/>
      <c r="EA28" s="280"/>
      <c r="EB28" s="280"/>
      <c r="EC28" s="280"/>
      <c r="ED28" s="280"/>
      <c r="EE28" s="280"/>
      <c r="EF28" s="280"/>
      <c r="EG28" s="280"/>
      <c r="EH28" s="280"/>
      <c r="EI28" s="280"/>
      <c r="EJ28" s="280"/>
      <c r="EK28" s="280"/>
      <c r="EL28" s="280"/>
      <c r="EM28" s="280"/>
      <c r="EN28" s="280"/>
      <c r="EO28" s="280"/>
      <c r="EP28" s="280"/>
      <c r="EQ28" s="280"/>
      <c r="ER28" s="280"/>
      <c r="ES28" s="280"/>
      <c r="ET28" s="280"/>
      <c r="EU28" s="280"/>
      <c r="EV28" s="280"/>
      <c r="EW28" s="280"/>
      <c r="EX28" s="280"/>
      <c r="EY28" s="280"/>
      <c r="EZ28" s="280"/>
      <c r="FA28" s="280"/>
      <c r="FB28" s="280"/>
      <c r="FC28" s="280"/>
      <c r="FD28" s="280"/>
      <c r="FE28" s="280"/>
      <c r="FF28" s="280"/>
      <c r="FG28" s="280"/>
      <c r="FH28" s="280"/>
      <c r="FI28" s="280"/>
      <c r="FJ28" s="280"/>
      <c r="FK28" s="280"/>
      <c r="FL28" s="280"/>
      <c r="FM28" s="280"/>
      <c r="FN28" s="280"/>
      <c r="FO28" s="280"/>
      <c r="FP28" s="280"/>
      <c r="FQ28" s="280"/>
      <c r="FR28" s="280"/>
      <c r="FS28" s="280"/>
      <c r="FT28" s="280"/>
      <c r="FU28" s="280"/>
      <c r="FV28" s="280"/>
      <c r="FW28" s="280"/>
      <c r="FX28" s="280"/>
      <c r="FY28" s="280"/>
      <c r="FZ28" s="280"/>
      <c r="GA28" s="280"/>
      <c r="GB28" s="280"/>
      <c r="GC28" s="280"/>
      <c r="GD28" s="280"/>
      <c r="GE28" s="280"/>
      <c r="GF28" s="280"/>
      <c r="GG28" s="280"/>
      <c r="GH28" s="280"/>
      <c r="GI28" s="280"/>
      <c r="GJ28" s="280"/>
      <c r="GK28" s="280"/>
      <c r="GL28" s="280"/>
      <c r="GM28" s="280"/>
      <c r="GN28" s="280"/>
      <c r="GO28" s="280"/>
      <c r="GP28" s="280"/>
      <c r="GQ28" s="280"/>
      <c r="GR28" s="280"/>
      <c r="GS28" s="280"/>
      <c r="GT28" s="280"/>
      <c r="GU28" s="280"/>
      <c r="GV28" s="280"/>
      <c r="GW28" s="280"/>
      <c r="GX28" s="280"/>
      <c r="GY28" s="280"/>
      <c r="GZ28" s="280"/>
      <c r="HA28" s="280"/>
      <c r="HB28" s="280"/>
      <c r="HC28" s="280"/>
      <c r="HD28" s="280"/>
      <c r="HE28" s="280"/>
      <c r="HF28" s="280"/>
      <c r="HG28" s="280"/>
      <c r="HH28" s="280"/>
      <c r="HI28" s="280"/>
      <c r="HJ28" s="280"/>
      <c r="HK28" s="280"/>
      <c r="HL28" s="280"/>
      <c r="HM28" s="280"/>
      <c r="HN28" s="280"/>
      <c r="HO28" s="280"/>
      <c r="HP28" s="280"/>
      <c r="HQ28" s="280"/>
      <c r="HR28" s="280"/>
      <c r="HS28" s="280"/>
      <c r="HT28" s="280"/>
      <c r="HU28" s="280"/>
      <c r="HV28" s="280"/>
      <c r="HW28" s="280"/>
      <c r="HX28" s="280"/>
      <c r="HY28" s="280"/>
      <c r="HZ28" s="280"/>
      <c r="IA28" s="280"/>
      <c r="IB28" s="280"/>
      <c r="IC28" s="280"/>
      <c r="ID28" s="280"/>
      <c r="IE28" s="280"/>
      <c r="IF28" s="280"/>
      <c r="IG28" s="280"/>
      <c r="IH28" s="280"/>
      <c r="II28" s="280"/>
      <c r="IJ28" s="280"/>
      <c r="IK28" s="280"/>
      <c r="IL28" s="280"/>
      <c r="IM28" s="280"/>
      <c r="IN28" s="280"/>
      <c r="IO28" s="280"/>
      <c r="IP28" s="280"/>
      <c r="IQ28" s="280"/>
      <c r="IR28" s="280"/>
      <c r="IS28" s="280"/>
      <c r="IT28" s="280"/>
      <c r="IU28" s="280"/>
      <c r="IV28" s="280"/>
      <c r="IW28" s="280"/>
      <c r="IX28" s="280"/>
      <c r="IY28" s="280"/>
      <c r="IZ28" s="280"/>
      <c r="JA28" s="280"/>
      <c r="JB28" s="280"/>
      <c r="JC28" s="280"/>
      <c r="JD28" s="280"/>
      <c r="JE28" s="280"/>
      <c r="JF28" s="280"/>
      <c r="JG28" s="280"/>
      <c r="JH28" s="280"/>
      <c r="JI28" s="280"/>
      <c r="JJ28" s="280"/>
      <c r="JK28" s="280"/>
      <c r="JL28" s="280"/>
      <c r="JM28" s="280"/>
      <c r="JN28" s="280"/>
      <c r="JO28" s="280"/>
      <c r="JP28" s="280"/>
      <c r="JQ28" s="280"/>
      <c r="JR28" s="280"/>
      <c r="JS28" s="280"/>
      <c r="JT28" s="280"/>
      <c r="JU28" s="280"/>
      <c r="JV28" s="280"/>
      <c r="JW28" s="280"/>
      <c r="JX28" s="280"/>
      <c r="JY28" s="280"/>
      <c r="JZ28" s="280"/>
      <c r="KA28" s="280"/>
      <c r="KB28" s="280"/>
      <c r="KC28" s="280"/>
      <c r="KD28" s="280"/>
      <c r="KE28" s="280"/>
      <c r="KF28" s="280"/>
      <c r="KG28" s="280"/>
      <c r="KH28" s="280"/>
      <c r="KI28" s="280"/>
      <c r="KJ28" s="280"/>
      <c r="KK28" s="280"/>
      <c r="KL28" s="280"/>
      <c r="KM28" s="280"/>
      <c r="KN28" s="280"/>
      <c r="KO28" s="280"/>
      <c r="KP28" s="280"/>
      <c r="KQ28" s="280"/>
      <c r="KR28" s="280"/>
      <c r="KS28" s="280"/>
      <c r="KT28" s="280"/>
      <c r="KU28" s="280"/>
      <c r="KV28" s="280"/>
      <c r="KW28" s="280"/>
      <c r="KX28" s="280"/>
      <c r="KY28" s="280"/>
      <c r="KZ28" s="280"/>
      <c r="LA28" s="280"/>
      <c r="LB28" s="280"/>
      <c r="LC28" s="280"/>
      <c r="LD28" s="280"/>
      <c r="LE28" s="280"/>
      <c r="LF28" s="280"/>
      <c r="LG28" s="280"/>
      <c r="LH28" s="280"/>
      <c r="LI28" s="280"/>
      <c r="LJ28" s="280"/>
      <c r="LK28" s="280"/>
      <c r="LL28" s="280"/>
      <c r="LM28" s="280"/>
      <c r="LN28" s="280"/>
      <c r="LO28" s="280"/>
      <c r="LP28" s="280"/>
      <c r="LQ28" s="280"/>
      <c r="LR28" s="280"/>
      <c r="LS28" s="280"/>
      <c r="LT28" s="280"/>
      <c r="LU28" s="280"/>
      <c r="LV28" s="280"/>
      <c r="LW28" s="280"/>
      <c r="LX28" s="280"/>
      <c r="LY28" s="280"/>
      <c r="LZ28" s="280"/>
      <c r="MA28" s="280"/>
      <c r="MB28" s="280"/>
      <c r="MC28" s="280"/>
      <c r="MD28" s="280"/>
      <c r="ME28" s="280"/>
      <c r="MF28" s="280"/>
      <c r="MG28" s="280"/>
      <c r="MH28" s="280"/>
      <c r="MI28" s="280"/>
      <c r="MJ28" s="280"/>
      <c r="MK28" s="280"/>
      <c r="ML28" s="280"/>
      <c r="MM28" s="280"/>
      <c r="MN28" s="280"/>
      <c r="MO28" s="280"/>
      <c r="MP28" s="280"/>
      <c r="MQ28" s="280"/>
      <c r="MR28" s="280"/>
      <c r="MS28" s="280"/>
      <c r="MT28" s="280"/>
      <c r="MU28" s="280"/>
      <c r="MV28" s="280"/>
      <c r="MW28" s="280"/>
      <c r="MX28" s="280"/>
      <c r="MY28" s="280"/>
      <c r="MZ28" s="280"/>
      <c r="NA28" s="280"/>
      <c r="NB28" s="280"/>
      <c r="NC28" s="280"/>
      <c r="ND28" s="280"/>
      <c r="NE28" s="280"/>
      <c r="NF28" s="280"/>
      <c r="NG28" s="280"/>
      <c r="NH28" s="280"/>
      <c r="NI28" s="280"/>
      <c r="NJ28" s="280"/>
      <c r="NK28" s="280"/>
      <c r="NL28" s="280"/>
      <c r="NM28" s="280"/>
      <c r="NN28" s="280"/>
      <c r="NO28" s="280"/>
      <c r="NP28" s="280"/>
      <c r="NQ28" s="280"/>
      <c r="NR28" s="280"/>
      <c r="NS28" s="280"/>
      <c r="NT28" s="280"/>
      <c r="NU28" s="280"/>
      <c r="NV28" s="280"/>
      <c r="NW28" s="280"/>
      <c r="NX28" s="280"/>
      <c r="NY28" s="280"/>
      <c r="NZ28" s="280"/>
      <c r="OA28" s="280"/>
      <c r="OB28" s="280"/>
      <c r="OC28" s="280"/>
      <c r="OD28" s="280"/>
      <c r="OE28" s="280"/>
      <c r="OF28" s="280"/>
      <c r="OG28" s="280"/>
      <c r="OH28" s="280"/>
      <c r="OI28" s="280"/>
      <c r="OJ28" s="280"/>
      <c r="OK28" s="280"/>
      <c r="OL28" s="280"/>
      <c r="OM28" s="280"/>
      <c r="ON28" s="280"/>
      <c r="OO28" s="280"/>
      <c r="OP28" s="280"/>
      <c r="OQ28" s="280"/>
      <c r="OR28" s="280"/>
      <c r="OS28" s="280"/>
      <c r="OT28" s="280"/>
      <c r="OU28" s="280"/>
      <c r="OV28" s="280"/>
      <c r="OW28" s="280"/>
      <c r="OX28" s="280"/>
      <c r="OY28" s="280"/>
      <c r="OZ28" s="280"/>
      <c r="PA28" s="280"/>
      <c r="PB28" s="280"/>
      <c r="PC28" s="280"/>
      <c r="PD28" s="280"/>
      <c r="PE28" s="280"/>
      <c r="PF28" s="280"/>
      <c r="PG28" s="280"/>
      <c r="PH28" s="280"/>
      <c r="PI28" s="280"/>
      <c r="PJ28" s="280"/>
      <c r="PK28" s="280"/>
      <c r="PL28" s="280"/>
      <c r="PM28" s="280"/>
      <c r="PN28" s="280"/>
      <c r="PO28" s="280"/>
      <c r="PP28" s="280"/>
      <c r="PQ28" s="280"/>
      <c r="PR28" s="280"/>
      <c r="PS28" s="280"/>
      <c r="PT28" s="280"/>
      <c r="PU28" s="280"/>
      <c r="PV28" s="280"/>
      <c r="PW28" s="280"/>
      <c r="PX28" s="280"/>
      <c r="PY28" s="280"/>
      <c r="PZ28" s="280"/>
      <c r="QA28" s="280"/>
      <c r="QB28" s="280"/>
      <c r="QC28" s="280"/>
      <c r="QD28" s="280"/>
      <c r="QE28" s="280"/>
      <c r="QF28" s="280"/>
      <c r="QG28" s="280"/>
      <c r="QH28" s="280"/>
      <c r="QI28" s="280"/>
      <c r="QJ28" s="280"/>
      <c r="QK28" s="280"/>
      <c r="QL28" s="280"/>
      <c r="QM28" s="280"/>
      <c r="QN28" s="280"/>
      <c r="QO28" s="280"/>
      <c r="QP28" s="280"/>
      <c r="QQ28" s="280"/>
      <c r="QR28" s="280"/>
      <c r="QS28" s="280"/>
      <c r="QT28" s="280"/>
      <c r="QU28" s="280"/>
      <c r="QV28" s="280"/>
      <c r="QW28" s="280"/>
      <c r="QX28" s="280"/>
      <c r="QY28" s="280"/>
      <c r="QZ28" s="280"/>
      <c r="RA28" s="280"/>
      <c r="RB28" s="280"/>
      <c r="RC28" s="280"/>
      <c r="RD28" s="280"/>
      <c r="RE28" s="280"/>
      <c r="RF28" s="280"/>
      <c r="RG28" s="280"/>
      <c r="RH28" s="280"/>
      <c r="RI28" s="280"/>
      <c r="RJ28" s="280"/>
      <c r="RK28" s="280"/>
      <c r="RL28" s="280"/>
      <c r="RM28" s="280"/>
      <c r="RN28" s="280"/>
      <c r="RO28" s="280"/>
      <c r="RP28" s="280"/>
      <c r="RQ28" s="280"/>
      <c r="RR28" s="280"/>
      <c r="RS28" s="280"/>
      <c r="RT28" s="280"/>
      <c r="RU28" s="280"/>
      <c r="RV28" s="280"/>
      <c r="RW28" s="280"/>
      <c r="RX28" s="280"/>
      <c r="RY28" s="280"/>
      <c r="RZ28" s="280"/>
      <c r="SA28" s="280"/>
      <c r="SB28" s="280"/>
      <c r="SC28" s="280"/>
      <c r="SD28" s="280"/>
      <c r="SE28" s="280"/>
      <c r="SF28" s="280"/>
      <c r="SG28" s="280"/>
      <c r="SH28" s="280"/>
      <c r="SI28" s="280"/>
      <c r="SJ28" s="280"/>
      <c r="SK28" s="280"/>
      <c r="SL28" s="280"/>
      <c r="SM28" s="280"/>
      <c r="SN28" s="280"/>
      <c r="SO28" s="280"/>
      <c r="SP28" s="280"/>
      <c r="SQ28" s="280"/>
      <c r="SR28" s="280"/>
      <c r="SS28" s="280"/>
      <c r="ST28" s="280"/>
      <c r="SU28" s="280"/>
      <c r="SV28" s="280"/>
      <c r="SW28" s="280"/>
      <c r="SX28" s="280"/>
      <c r="SY28" s="280"/>
      <c r="SZ28" s="280"/>
      <c r="TA28" s="280"/>
      <c r="TB28" s="280"/>
      <c r="TC28" s="280"/>
      <c r="TD28" s="280"/>
      <c r="TE28" s="280"/>
      <c r="TF28" s="280"/>
      <c r="TG28" s="280"/>
      <c r="TH28" s="280"/>
      <c r="TI28" s="280"/>
      <c r="TJ28" s="280"/>
      <c r="TK28" s="280"/>
      <c r="TL28" s="280"/>
      <c r="TM28" s="280"/>
      <c r="TN28" s="280"/>
      <c r="TO28" s="280"/>
      <c r="TP28" s="280"/>
      <c r="TQ28" s="280"/>
      <c r="TR28" s="280"/>
      <c r="TS28" s="280"/>
      <c r="TT28" s="280"/>
      <c r="TU28" s="280"/>
      <c r="TV28" s="280"/>
      <c r="TW28" s="280"/>
      <c r="TX28" s="280"/>
      <c r="TY28" s="280"/>
      <c r="TZ28" s="280"/>
      <c r="UA28" s="280"/>
      <c r="UB28" s="280"/>
      <c r="UC28" s="280"/>
      <c r="UD28" s="280"/>
      <c r="UE28" s="280"/>
      <c r="UF28" s="280"/>
      <c r="UG28" s="280"/>
      <c r="UH28" s="280"/>
      <c r="UI28" s="280"/>
      <c r="UJ28" s="280"/>
      <c r="UK28" s="280"/>
      <c r="UL28" s="280"/>
      <c r="UM28" s="280"/>
      <c r="UN28" s="280"/>
      <c r="UO28" s="280"/>
      <c r="UP28" s="280"/>
      <c r="UQ28" s="280"/>
      <c r="UR28" s="280"/>
      <c r="US28" s="280"/>
      <c r="UT28" s="280"/>
      <c r="UU28" s="280"/>
      <c r="UV28" s="280"/>
      <c r="UW28" s="280"/>
      <c r="UX28" s="280"/>
      <c r="UY28" s="280"/>
      <c r="UZ28" s="280"/>
      <c r="VA28" s="280"/>
      <c r="VB28" s="280"/>
      <c r="VC28" s="280"/>
      <c r="VD28" s="280"/>
      <c r="VE28" s="280"/>
      <c r="VF28" s="280"/>
      <c r="VG28" s="280"/>
      <c r="VH28" s="280"/>
      <c r="VI28" s="280"/>
      <c r="VJ28" s="280"/>
      <c r="VK28" s="280"/>
      <c r="VL28" s="280"/>
      <c r="VM28" s="280"/>
      <c r="VN28" s="280"/>
      <c r="VO28" s="280"/>
      <c r="VP28" s="280"/>
      <c r="VQ28" s="280"/>
      <c r="VR28" s="280"/>
      <c r="VS28" s="280"/>
      <c r="VT28" s="280"/>
      <c r="VU28" s="280"/>
      <c r="VV28" s="280"/>
      <c r="VW28" s="280"/>
      <c r="VX28" s="280"/>
      <c r="VY28" s="280"/>
      <c r="VZ28" s="280"/>
      <c r="WA28" s="280"/>
      <c r="WB28" s="280"/>
      <c r="WC28" s="280"/>
      <c r="WD28" s="280"/>
      <c r="WE28" s="280"/>
      <c r="WF28" s="280"/>
      <c r="WG28" s="280"/>
      <c r="WH28" s="280"/>
      <c r="WI28" s="280"/>
      <c r="WJ28" s="280"/>
      <c r="WK28" s="280"/>
      <c r="WL28" s="280"/>
      <c r="WM28" s="280"/>
      <c r="WN28" s="280"/>
      <c r="WO28" s="280"/>
      <c r="WP28" s="280"/>
      <c r="WQ28" s="280"/>
      <c r="WR28" s="280"/>
      <c r="WS28" s="280"/>
      <c r="WT28" s="280"/>
      <c r="WU28" s="280"/>
      <c r="WV28" s="280"/>
      <c r="WW28" s="280"/>
      <c r="WX28" s="280"/>
      <c r="WY28" s="280"/>
      <c r="WZ28" s="280"/>
      <c r="XA28" s="280"/>
      <c r="XB28" s="280"/>
      <c r="XC28" s="280"/>
      <c r="XD28" s="280"/>
      <c r="XE28" s="280"/>
      <c r="XF28" s="280"/>
      <c r="XG28" s="280"/>
      <c r="XH28" s="280"/>
      <c r="XI28" s="280"/>
      <c r="XJ28" s="280"/>
      <c r="XK28" s="280"/>
      <c r="XL28" s="280"/>
      <c r="XM28" s="280"/>
      <c r="XN28" s="280"/>
      <c r="XO28" s="280"/>
      <c r="XP28" s="280"/>
      <c r="XQ28" s="280"/>
      <c r="XR28" s="280"/>
      <c r="XS28" s="280"/>
      <c r="XT28" s="280"/>
      <c r="XU28" s="280"/>
      <c r="XV28" s="280"/>
      <c r="XW28" s="280"/>
      <c r="XX28" s="280"/>
      <c r="XY28" s="280"/>
      <c r="XZ28" s="280"/>
      <c r="YA28" s="280"/>
      <c r="YB28" s="280"/>
      <c r="YC28" s="280"/>
      <c r="YD28" s="280"/>
      <c r="YE28" s="280"/>
      <c r="YF28" s="280"/>
      <c r="YG28" s="280"/>
      <c r="YH28" s="280"/>
      <c r="YI28" s="280"/>
      <c r="YJ28" s="280"/>
      <c r="YK28" s="280"/>
      <c r="YL28" s="280"/>
      <c r="YM28" s="280"/>
      <c r="YN28" s="280"/>
      <c r="YO28" s="280"/>
      <c r="YP28" s="280"/>
      <c r="YQ28" s="280"/>
      <c r="YR28" s="280"/>
      <c r="YS28" s="280"/>
      <c r="YT28" s="280"/>
      <c r="YU28" s="280"/>
      <c r="YV28" s="280"/>
      <c r="YW28" s="280"/>
      <c r="YX28" s="280"/>
      <c r="YY28" s="280"/>
      <c r="YZ28" s="280"/>
      <c r="ZA28" s="280"/>
      <c r="ZB28" s="280"/>
      <c r="ZC28" s="280"/>
      <c r="ZD28" s="280"/>
      <c r="ZE28" s="280"/>
      <c r="ZF28" s="280"/>
      <c r="ZG28" s="280"/>
      <c r="ZH28" s="280"/>
      <c r="ZI28" s="280"/>
      <c r="ZJ28" s="280"/>
      <c r="ZK28" s="280"/>
      <c r="ZL28" s="280"/>
      <c r="ZM28" s="280"/>
      <c r="ZN28" s="280"/>
      <c r="ZO28" s="280"/>
      <c r="ZP28" s="280"/>
      <c r="ZQ28" s="280"/>
      <c r="ZR28" s="280"/>
      <c r="ZS28" s="280"/>
      <c r="ZT28" s="280"/>
      <c r="ZU28" s="280"/>
      <c r="ZV28" s="280"/>
      <c r="ZW28" s="280"/>
      <c r="ZX28" s="280"/>
      <c r="ZY28" s="280"/>
      <c r="ZZ28" s="280"/>
      <c r="AAA28" s="280"/>
      <c r="AAB28" s="280"/>
      <c r="AAC28" s="280"/>
      <c r="AAD28" s="280"/>
      <c r="AAE28" s="280"/>
      <c r="AAF28" s="280"/>
      <c r="AAG28" s="280"/>
      <c r="AAH28" s="280"/>
      <c r="AAI28" s="280"/>
      <c r="AAJ28" s="280"/>
      <c r="AAK28" s="280"/>
      <c r="AAL28" s="280"/>
      <c r="AAM28" s="280"/>
      <c r="AAN28" s="280"/>
      <c r="AAO28" s="280"/>
      <c r="AAP28" s="280"/>
      <c r="AAQ28" s="280"/>
      <c r="AAR28" s="280"/>
      <c r="AAS28" s="280"/>
      <c r="AAT28" s="280"/>
      <c r="AAU28" s="280"/>
      <c r="AAV28" s="280"/>
      <c r="AAW28" s="280"/>
      <c r="AAX28" s="280"/>
      <c r="AAY28" s="280"/>
      <c r="AAZ28" s="280"/>
      <c r="ABA28" s="280"/>
      <c r="ABB28" s="280"/>
      <c r="ABC28" s="280"/>
      <c r="ABD28" s="280"/>
      <c r="ABE28" s="280"/>
      <c r="ABF28" s="280"/>
      <c r="ABG28" s="280"/>
      <c r="ABH28" s="280"/>
      <c r="ABI28" s="280"/>
      <c r="ABJ28" s="280"/>
      <c r="ABK28" s="280"/>
      <c r="ABL28" s="280"/>
      <c r="ABM28" s="280"/>
      <c r="ABN28" s="280"/>
      <c r="ABO28" s="280"/>
      <c r="ABP28" s="280"/>
      <c r="ABQ28" s="280"/>
      <c r="ABR28" s="280"/>
      <c r="ABS28" s="280"/>
      <c r="ABT28" s="280"/>
      <c r="ABU28" s="280"/>
      <c r="ABV28" s="280"/>
      <c r="ABW28" s="280"/>
      <c r="ABX28" s="280"/>
      <c r="ABY28" s="280"/>
      <c r="ABZ28" s="280"/>
      <c r="ACA28" s="280"/>
      <c r="ACB28" s="280"/>
      <c r="ACC28" s="280"/>
      <c r="ACD28" s="280"/>
      <c r="ACE28" s="280"/>
      <c r="ACF28" s="280"/>
      <c r="ACG28" s="280"/>
      <c r="ACH28" s="280"/>
      <c r="ACI28" s="280"/>
      <c r="ACJ28" s="280"/>
      <c r="ACK28" s="280"/>
      <c r="ACL28" s="280"/>
      <c r="ACM28" s="280"/>
      <c r="ACN28" s="280"/>
      <c r="ACO28" s="280"/>
      <c r="ACP28" s="280"/>
      <c r="ACQ28" s="280"/>
      <c r="ACR28" s="280"/>
      <c r="ACS28" s="280"/>
      <c r="ACT28" s="280"/>
      <c r="ACU28" s="280"/>
      <c r="ACV28" s="280"/>
      <c r="ACW28" s="280"/>
      <c r="ACX28" s="280"/>
      <c r="ACY28" s="280"/>
      <c r="ACZ28" s="280"/>
      <c r="ADA28" s="280"/>
      <c r="ADB28" s="280"/>
      <c r="ADC28" s="280"/>
      <c r="ADD28" s="280"/>
      <c r="ADE28" s="280"/>
      <c r="ADF28" s="280"/>
      <c r="ADG28" s="280"/>
      <c r="ADH28" s="280"/>
      <c r="ADI28" s="280"/>
      <c r="ADJ28" s="280"/>
      <c r="ADK28" s="280"/>
      <c r="ADL28" s="280"/>
      <c r="ADM28" s="280"/>
      <c r="ADN28" s="280"/>
      <c r="ADO28" s="280"/>
      <c r="ADP28" s="280"/>
      <c r="ADQ28" s="280"/>
      <c r="ADR28" s="280"/>
      <c r="ADS28" s="280"/>
      <c r="ADT28" s="280"/>
      <c r="ADU28" s="280"/>
      <c r="ADV28" s="280"/>
      <c r="ADW28" s="280"/>
      <c r="ADX28" s="280"/>
      <c r="ADY28" s="280"/>
      <c r="ADZ28" s="280"/>
      <c r="AEA28" s="280"/>
      <c r="AEB28" s="280"/>
      <c r="AEC28" s="280"/>
      <c r="AED28" s="280"/>
      <c r="AEE28" s="280"/>
      <c r="AEF28" s="280"/>
      <c r="AEG28" s="280"/>
      <c r="AEH28" s="280"/>
      <c r="AEI28" s="280"/>
      <c r="AEJ28" s="280"/>
      <c r="AEK28" s="280"/>
      <c r="AEL28" s="280"/>
      <c r="AEM28" s="280"/>
      <c r="AEN28" s="280"/>
      <c r="AEO28" s="280"/>
      <c r="AEP28" s="280"/>
      <c r="AEQ28" s="280"/>
      <c r="AER28" s="280"/>
      <c r="AES28" s="280"/>
      <c r="AET28" s="280"/>
      <c r="AEU28" s="280"/>
      <c r="AEV28" s="280"/>
      <c r="AEW28" s="280"/>
      <c r="AEX28" s="280"/>
      <c r="AEY28" s="280"/>
      <c r="AEZ28" s="280"/>
      <c r="AFA28" s="280"/>
      <c r="AFB28" s="280"/>
      <c r="AFC28" s="280"/>
      <c r="AFD28" s="280"/>
      <c r="AFE28" s="280"/>
      <c r="AFF28" s="280"/>
      <c r="AFG28" s="280"/>
      <c r="AFH28" s="280"/>
      <c r="AFI28" s="280"/>
      <c r="AFJ28" s="280"/>
      <c r="AFK28" s="280"/>
      <c r="AFL28" s="280"/>
      <c r="AFM28" s="280"/>
      <c r="AFN28" s="280"/>
      <c r="AFO28" s="280"/>
      <c r="AFP28" s="280"/>
      <c r="AFQ28" s="280"/>
      <c r="AFR28" s="280"/>
      <c r="AFS28" s="280"/>
      <c r="AFT28" s="280"/>
      <c r="AFU28" s="280"/>
      <c r="AFV28" s="280"/>
      <c r="AFW28" s="280"/>
      <c r="AFX28" s="280"/>
      <c r="AFY28" s="280"/>
      <c r="AFZ28" s="280"/>
      <c r="AGA28" s="280"/>
      <c r="AGB28" s="280"/>
      <c r="AGC28" s="280"/>
      <c r="AGD28" s="280"/>
      <c r="AGE28" s="280"/>
      <c r="AGF28" s="280"/>
      <c r="AGG28" s="280"/>
      <c r="AGH28" s="280"/>
      <c r="AGI28" s="280"/>
      <c r="AGJ28" s="280"/>
      <c r="AGK28" s="280"/>
      <c r="AGL28" s="280"/>
      <c r="AGM28" s="280"/>
      <c r="AGN28" s="280"/>
      <c r="AGO28" s="280"/>
      <c r="AGP28" s="280"/>
      <c r="AGQ28" s="280"/>
      <c r="AGR28" s="280"/>
      <c r="AGS28" s="280"/>
      <c r="AGT28" s="280"/>
      <c r="AGU28" s="280"/>
      <c r="AGV28" s="280"/>
      <c r="AGW28" s="280"/>
      <c r="AGX28" s="280"/>
      <c r="AGY28" s="280"/>
      <c r="AGZ28" s="280"/>
      <c r="AHA28" s="280"/>
      <c r="AHB28" s="280"/>
      <c r="AHC28" s="280"/>
      <c r="AHD28" s="280"/>
      <c r="AHE28" s="280"/>
      <c r="AHF28" s="280"/>
      <c r="AHG28" s="280"/>
      <c r="AHH28" s="280"/>
      <c r="AHI28" s="280"/>
      <c r="AHJ28" s="280"/>
      <c r="AHK28" s="280"/>
      <c r="AHL28" s="280"/>
      <c r="AHM28" s="280"/>
      <c r="AHN28" s="280"/>
      <c r="AHO28" s="280"/>
      <c r="AHP28" s="280"/>
      <c r="AHQ28" s="280"/>
      <c r="AHR28" s="280"/>
      <c r="AHS28" s="280"/>
      <c r="AHT28" s="280"/>
      <c r="AHU28" s="280"/>
      <c r="AHV28" s="280"/>
      <c r="AHW28" s="280"/>
      <c r="AHX28" s="280"/>
      <c r="AHY28" s="280"/>
      <c r="AHZ28" s="280"/>
      <c r="AIA28" s="280"/>
      <c r="AIB28" s="280"/>
      <c r="AIC28" s="280"/>
      <c r="AID28" s="280"/>
      <c r="AIE28" s="280"/>
      <c r="AIF28" s="280"/>
      <c r="AIG28" s="280"/>
      <c r="AIH28" s="280"/>
      <c r="AII28" s="280"/>
      <c r="AIJ28" s="280"/>
      <c r="AIK28" s="280"/>
      <c r="AIL28" s="280"/>
      <c r="AIM28" s="280"/>
      <c r="AIN28" s="280"/>
      <c r="AIO28" s="280"/>
      <c r="AIP28" s="280"/>
      <c r="AIQ28" s="280"/>
      <c r="AIR28" s="280"/>
      <c r="AIS28" s="280"/>
      <c r="AIT28" s="280"/>
      <c r="AIU28" s="280"/>
      <c r="AIV28" s="280"/>
      <c r="AIW28" s="280"/>
      <c r="AIX28" s="280"/>
      <c r="AIY28" s="280"/>
      <c r="AIZ28" s="280"/>
      <c r="AJA28" s="280"/>
      <c r="AJB28" s="280"/>
      <c r="AJC28" s="280"/>
      <c r="AJD28" s="280"/>
      <c r="AJE28" s="280"/>
      <c r="AJF28" s="280"/>
      <c r="AJG28" s="280"/>
      <c r="AJH28" s="280"/>
      <c r="AJI28" s="280"/>
      <c r="AJJ28" s="280"/>
      <c r="AJK28" s="280"/>
      <c r="AJL28" s="280"/>
      <c r="AJM28" s="280"/>
      <c r="AJN28" s="280"/>
      <c r="AJO28" s="280"/>
      <c r="AJP28" s="280"/>
      <c r="AJQ28" s="280"/>
      <c r="AJR28" s="280"/>
      <c r="AJS28" s="280"/>
      <c r="AJT28" s="280"/>
      <c r="AJU28" s="280"/>
      <c r="AJV28" s="280"/>
      <c r="AJW28" s="280"/>
      <c r="AJX28" s="280"/>
      <c r="AJY28" s="280"/>
      <c r="AJZ28" s="280"/>
      <c r="AKA28" s="280"/>
      <c r="AKB28" s="280"/>
      <c r="AKC28" s="280"/>
      <c r="AKD28" s="280"/>
      <c r="AKE28" s="280"/>
      <c r="AKF28" s="280"/>
      <c r="AKG28" s="280"/>
      <c r="AKH28" s="280"/>
      <c r="AKI28" s="280"/>
      <c r="AKJ28" s="280"/>
      <c r="AKK28" s="280"/>
      <c r="AKL28" s="280"/>
      <c r="AKM28" s="280"/>
      <c r="AKN28" s="280"/>
      <c r="AKO28" s="280"/>
      <c r="AKP28" s="280"/>
      <c r="AKQ28" s="280"/>
      <c r="AKR28" s="280"/>
      <c r="AKS28" s="280"/>
      <c r="AKT28" s="280"/>
      <c r="AKU28" s="280"/>
      <c r="AKV28" s="280"/>
      <c r="AKW28" s="280"/>
      <c r="AKX28" s="280"/>
      <c r="AKY28" s="280"/>
      <c r="AKZ28" s="280"/>
      <c r="ALA28" s="280"/>
      <c r="ALB28" s="280"/>
      <c r="ALC28" s="280"/>
      <c r="ALD28" s="280"/>
      <c r="ALE28" s="280"/>
      <c r="ALF28" s="280"/>
      <c r="ALG28" s="280"/>
      <c r="ALH28" s="280"/>
      <c r="ALI28" s="280"/>
      <c r="ALJ28" s="280"/>
      <c r="ALK28" s="280"/>
      <c r="ALL28" s="280"/>
      <c r="ALM28" s="280"/>
      <c r="ALN28" s="280"/>
      <c r="ALO28" s="280"/>
      <c r="ALP28" s="280"/>
      <c r="ALQ28" s="280"/>
      <c r="ALR28" s="280"/>
      <c r="ALS28" s="280"/>
      <c r="ALT28" s="280"/>
      <c r="ALU28" s="280"/>
      <c r="ALV28" s="280"/>
      <c r="ALW28" s="280"/>
      <c r="ALX28" s="280"/>
      <c r="ALY28" s="280"/>
      <c r="ALZ28" s="280"/>
      <c r="AMA28" s="280"/>
      <c r="AMB28" s="280"/>
      <c r="AMC28" s="280"/>
      <c r="AMD28" s="280"/>
      <c r="AME28" s="280"/>
      <c r="AMF28" s="280"/>
      <c r="AMG28" s="280"/>
      <c r="AMH28" s="280"/>
      <c r="AMI28" s="280"/>
      <c r="AMJ28" s="280"/>
      <c r="AMK28" s="280"/>
      <c r="AML28" s="280"/>
      <c r="AMM28" s="280"/>
      <c r="AMN28" s="280"/>
      <c r="AMO28" s="280"/>
      <c r="AMP28" s="280"/>
      <c r="AMQ28" s="280"/>
      <c r="AMR28" s="280"/>
      <c r="AMS28" s="280"/>
      <c r="AMT28" s="280"/>
      <c r="AMU28" s="280"/>
      <c r="AMV28" s="280"/>
      <c r="AMW28" s="280"/>
      <c r="AMX28" s="280"/>
      <c r="AMY28" s="280"/>
      <c r="AMZ28" s="280"/>
      <c r="ANA28" s="280"/>
      <c r="ANB28" s="280"/>
      <c r="ANC28" s="280"/>
      <c r="AND28" s="280"/>
      <c r="ANE28" s="280"/>
      <c r="ANF28" s="280"/>
      <c r="ANG28" s="280"/>
      <c r="ANH28" s="280"/>
      <c r="ANI28" s="280"/>
      <c r="ANJ28" s="280"/>
      <c r="ANK28" s="280"/>
      <c r="ANL28" s="280"/>
      <c r="ANM28" s="280"/>
      <c r="ANN28" s="280"/>
      <c r="ANO28" s="280"/>
      <c r="ANP28" s="280"/>
      <c r="ANQ28" s="280"/>
      <c r="ANR28" s="280"/>
      <c r="ANS28" s="280"/>
      <c r="ANT28" s="280"/>
      <c r="ANU28" s="280"/>
      <c r="ANV28" s="280"/>
      <c r="ANW28" s="280"/>
      <c r="ANX28" s="280"/>
      <c r="ANY28" s="280"/>
      <c r="ANZ28" s="280"/>
      <c r="AOA28" s="280"/>
      <c r="AOB28" s="280"/>
      <c r="AOC28" s="280"/>
      <c r="AOD28" s="280"/>
      <c r="AOE28" s="280"/>
      <c r="AOF28" s="280"/>
      <c r="AOG28" s="280"/>
      <c r="AOH28" s="280"/>
      <c r="AOI28" s="280"/>
      <c r="AOJ28" s="280"/>
      <c r="AOK28" s="280"/>
      <c r="AOL28" s="280"/>
      <c r="AOM28" s="280"/>
      <c r="AON28" s="280"/>
      <c r="AOO28" s="280"/>
      <c r="AOP28" s="280"/>
      <c r="AOQ28" s="280"/>
      <c r="AOR28" s="280"/>
      <c r="AOS28" s="280"/>
      <c r="AOT28" s="280"/>
      <c r="AOU28" s="280"/>
      <c r="AOV28" s="280"/>
      <c r="AOW28" s="280"/>
      <c r="AOX28" s="280"/>
      <c r="AOY28" s="280"/>
      <c r="AOZ28" s="280"/>
      <c r="APA28" s="280"/>
      <c r="APB28" s="280"/>
      <c r="APC28" s="280"/>
      <c r="APD28" s="280"/>
      <c r="APE28" s="280"/>
      <c r="APF28" s="280"/>
      <c r="APG28" s="280"/>
      <c r="APH28" s="280"/>
      <c r="API28" s="280"/>
      <c r="APJ28" s="280"/>
      <c r="APK28" s="280"/>
      <c r="APL28" s="280"/>
      <c r="APM28" s="280"/>
      <c r="APN28" s="280"/>
      <c r="APO28" s="280"/>
      <c r="APP28" s="280"/>
      <c r="APQ28" s="280"/>
      <c r="APR28" s="280"/>
      <c r="APS28" s="280"/>
      <c r="APT28" s="280"/>
      <c r="APU28" s="280"/>
      <c r="APV28" s="280"/>
      <c r="APW28" s="280"/>
      <c r="APX28" s="280"/>
      <c r="APY28" s="280"/>
      <c r="APZ28" s="280"/>
      <c r="AQA28" s="280"/>
      <c r="AQB28" s="280"/>
      <c r="AQC28" s="280"/>
      <c r="AQD28" s="280"/>
      <c r="AQE28" s="280"/>
      <c r="AQF28" s="280"/>
      <c r="AQG28" s="280"/>
      <c r="AQH28" s="280"/>
      <c r="AQI28" s="280"/>
      <c r="AQJ28" s="280"/>
      <c r="AQK28" s="280"/>
      <c r="AQL28" s="280"/>
      <c r="AQM28" s="280"/>
      <c r="AQN28" s="280"/>
      <c r="AQO28" s="280"/>
      <c r="AQP28" s="280"/>
      <c r="AQQ28" s="280"/>
      <c r="AQR28" s="280"/>
      <c r="AQS28" s="280"/>
      <c r="AQT28" s="280"/>
      <c r="AQU28" s="280"/>
      <c r="AQV28" s="280"/>
      <c r="AQW28" s="280"/>
      <c r="AQX28" s="280"/>
      <c r="AQY28" s="280"/>
      <c r="AQZ28" s="280"/>
      <c r="ARA28" s="280"/>
      <c r="ARB28" s="280"/>
      <c r="ARC28" s="280"/>
      <c r="ARD28" s="280"/>
      <c r="ARE28" s="280"/>
      <c r="ARF28" s="280"/>
      <c r="ARG28" s="280"/>
      <c r="ARH28" s="280"/>
      <c r="ARI28" s="280"/>
      <c r="ARJ28" s="280"/>
      <c r="ARK28" s="280"/>
      <c r="ARL28" s="280"/>
      <c r="ARM28" s="280"/>
      <c r="ARN28" s="280"/>
      <c r="ARO28" s="280"/>
      <c r="ARP28" s="280"/>
      <c r="ARQ28" s="280"/>
      <c r="ARR28" s="280"/>
      <c r="ARS28" s="280"/>
      <c r="ART28" s="280"/>
      <c r="ARU28" s="280"/>
      <c r="ARV28" s="280"/>
      <c r="ARW28" s="280"/>
      <c r="ARX28" s="280"/>
      <c r="ARY28" s="280"/>
      <c r="ARZ28" s="280"/>
      <c r="ASA28" s="280"/>
      <c r="ASB28" s="280"/>
      <c r="ASC28" s="280"/>
      <c r="ASD28" s="280"/>
      <c r="ASE28" s="280"/>
      <c r="ASF28" s="280"/>
      <c r="ASG28" s="280"/>
      <c r="ASH28" s="280"/>
      <c r="ASI28" s="280"/>
      <c r="ASJ28" s="280"/>
      <c r="ASK28" s="280"/>
      <c r="ASL28" s="280"/>
      <c r="ASM28" s="280"/>
      <c r="ASN28" s="280"/>
      <c r="ASO28" s="280"/>
      <c r="ASP28" s="280"/>
      <c r="ASQ28" s="280"/>
      <c r="ASR28" s="280"/>
      <c r="ASS28" s="280"/>
      <c r="AST28" s="280"/>
      <c r="ASU28" s="280"/>
      <c r="ASV28" s="280"/>
      <c r="ASW28" s="280"/>
      <c r="ASX28" s="280"/>
      <c r="ASY28" s="280"/>
      <c r="ASZ28" s="280"/>
      <c r="ATA28" s="280"/>
      <c r="ATB28" s="280"/>
      <c r="ATC28" s="280"/>
      <c r="ATD28" s="280"/>
      <c r="ATE28" s="280"/>
      <c r="ATF28" s="280"/>
      <c r="ATG28" s="280"/>
      <c r="ATH28" s="280"/>
      <c r="ATI28" s="280"/>
      <c r="ATJ28" s="280"/>
      <c r="ATK28" s="280"/>
      <c r="ATL28" s="280"/>
      <c r="ATM28" s="280"/>
      <c r="ATN28" s="280"/>
      <c r="ATO28" s="280"/>
      <c r="ATP28" s="280"/>
      <c r="ATQ28" s="280"/>
      <c r="ATR28" s="280"/>
      <c r="ATS28" s="280"/>
      <c r="ATT28" s="280"/>
      <c r="ATU28" s="280"/>
      <c r="ATV28" s="280"/>
      <c r="ATW28" s="280"/>
      <c r="ATX28" s="280"/>
      <c r="ATY28" s="280"/>
      <c r="ATZ28" s="280"/>
      <c r="AUA28" s="280"/>
      <c r="AUB28" s="280"/>
      <c r="AUC28" s="280"/>
      <c r="AUD28" s="280"/>
      <c r="AUE28" s="280"/>
      <c r="AUF28" s="280"/>
      <c r="AUG28" s="280"/>
      <c r="AUH28" s="280"/>
      <c r="AUI28" s="280"/>
      <c r="AUJ28" s="280"/>
      <c r="AUK28" s="280"/>
      <c r="AUL28" s="280"/>
      <c r="AUM28" s="280"/>
      <c r="AUN28" s="280"/>
      <c r="AUO28" s="280"/>
      <c r="AUP28" s="280"/>
      <c r="AUQ28" s="280"/>
      <c r="AUR28" s="280"/>
      <c r="AUS28" s="280"/>
      <c r="AUT28" s="280"/>
      <c r="AUU28" s="280"/>
      <c r="AUV28" s="280"/>
      <c r="AUW28" s="280"/>
      <c r="AUX28" s="280"/>
      <c r="AUY28" s="280"/>
      <c r="AUZ28" s="280"/>
      <c r="AVA28" s="280"/>
      <c r="AVB28" s="280"/>
      <c r="AVC28" s="280"/>
      <c r="AVD28" s="280"/>
      <c r="AVE28" s="280"/>
      <c r="AVF28" s="280"/>
      <c r="AVG28" s="280"/>
      <c r="AVH28" s="280"/>
      <c r="AVI28" s="280"/>
      <c r="AVJ28" s="280"/>
      <c r="AVK28" s="280"/>
      <c r="AVL28" s="280"/>
      <c r="AVM28" s="280"/>
      <c r="AVN28" s="280"/>
      <c r="AVO28" s="280"/>
      <c r="AVP28" s="280"/>
      <c r="AVQ28" s="280"/>
      <c r="AVR28" s="280"/>
      <c r="AVS28" s="280"/>
      <c r="AVT28" s="280"/>
      <c r="AVU28" s="280"/>
      <c r="AVV28" s="280"/>
      <c r="AVW28" s="280"/>
      <c r="AVX28" s="280"/>
      <c r="AVY28" s="280"/>
      <c r="AVZ28" s="280"/>
      <c r="AWA28" s="280"/>
      <c r="AWB28" s="280"/>
      <c r="AWC28" s="280"/>
      <c r="AWD28" s="280"/>
      <c r="AWE28" s="280"/>
      <c r="AWF28" s="280"/>
      <c r="AWG28" s="280"/>
      <c r="AWH28" s="280"/>
      <c r="AWI28" s="280"/>
      <c r="AWJ28" s="280"/>
      <c r="AWK28" s="280"/>
      <c r="AWL28" s="280"/>
      <c r="AWM28" s="280"/>
      <c r="AWN28" s="280"/>
      <c r="AWO28" s="280"/>
      <c r="AWP28" s="280"/>
      <c r="AWQ28" s="280"/>
      <c r="AWR28" s="280"/>
      <c r="AWS28" s="280"/>
      <c r="AWT28" s="280"/>
      <c r="AWU28" s="280"/>
      <c r="AWV28" s="280"/>
      <c r="AWW28" s="280"/>
      <c r="AWX28" s="280"/>
      <c r="AWY28" s="280"/>
      <c r="AWZ28" s="280"/>
      <c r="AXA28" s="280"/>
      <c r="AXB28" s="280"/>
      <c r="AXC28" s="280"/>
      <c r="AXD28" s="280"/>
      <c r="AXE28" s="280"/>
      <c r="AXF28" s="280"/>
      <c r="AXG28" s="280"/>
      <c r="AXH28" s="280"/>
      <c r="AXI28" s="280"/>
      <c r="AXJ28" s="280"/>
      <c r="AXK28" s="280"/>
      <c r="AXL28" s="280"/>
      <c r="AXM28" s="280"/>
      <c r="AXN28" s="280"/>
      <c r="AXO28" s="280"/>
      <c r="AXP28" s="280"/>
      <c r="AXQ28" s="280"/>
      <c r="AXR28" s="280"/>
      <c r="AXS28" s="280"/>
      <c r="AXT28" s="280"/>
      <c r="AXU28" s="280"/>
      <c r="AXV28" s="280"/>
      <c r="AXW28" s="280"/>
      <c r="AXX28" s="280"/>
      <c r="AXY28" s="280"/>
      <c r="AXZ28" s="280"/>
      <c r="AYA28" s="280"/>
      <c r="AYB28" s="280"/>
      <c r="AYC28" s="280"/>
      <c r="AYD28" s="280"/>
      <c r="AYE28" s="280"/>
      <c r="AYF28" s="280"/>
      <c r="AYG28" s="280"/>
      <c r="AYH28" s="280"/>
      <c r="AYI28" s="280"/>
      <c r="AYJ28" s="280"/>
      <c r="AYK28" s="280"/>
      <c r="AYL28" s="280"/>
      <c r="AYM28" s="280"/>
      <c r="AYN28" s="280"/>
      <c r="AYO28" s="280"/>
      <c r="AYP28" s="280"/>
      <c r="AYQ28" s="280"/>
      <c r="AYR28" s="280"/>
      <c r="AYS28" s="280"/>
      <c r="AYT28" s="280"/>
      <c r="AYU28" s="280"/>
      <c r="AYV28" s="280"/>
      <c r="AYW28" s="280"/>
      <c r="AYX28" s="280"/>
      <c r="AYY28" s="280"/>
      <c r="AYZ28" s="280"/>
      <c r="AZA28" s="280"/>
      <c r="AZB28" s="280"/>
      <c r="AZC28" s="280"/>
      <c r="AZD28" s="280"/>
      <c r="AZE28" s="280"/>
      <c r="AZF28" s="280"/>
      <c r="AZG28" s="280"/>
      <c r="AZH28" s="280"/>
      <c r="AZI28" s="280"/>
      <c r="AZJ28" s="280"/>
      <c r="AZK28" s="280"/>
      <c r="AZL28" s="280"/>
      <c r="AZM28" s="280"/>
      <c r="AZN28" s="280"/>
      <c r="AZO28" s="280"/>
      <c r="AZP28" s="280"/>
      <c r="AZQ28" s="280"/>
      <c r="AZR28" s="280"/>
      <c r="AZS28" s="280"/>
      <c r="AZT28" s="280"/>
      <c r="AZU28" s="280"/>
      <c r="AZV28" s="280"/>
      <c r="AZW28" s="280"/>
      <c r="AZX28" s="280"/>
      <c r="AZY28" s="280"/>
      <c r="AZZ28" s="280"/>
      <c r="BAA28" s="280"/>
      <c r="BAB28" s="280"/>
      <c r="BAC28" s="280"/>
      <c r="BAD28" s="280"/>
      <c r="BAE28" s="280"/>
      <c r="BAF28" s="280"/>
      <c r="BAG28" s="280"/>
      <c r="BAH28" s="280"/>
      <c r="BAI28" s="280"/>
      <c r="BAJ28" s="280"/>
      <c r="BAK28" s="280"/>
      <c r="BAL28" s="280"/>
      <c r="BAM28" s="280"/>
      <c r="BAN28" s="280"/>
      <c r="BAO28" s="280"/>
      <c r="BAP28" s="280"/>
      <c r="BAQ28" s="280"/>
      <c r="BAR28" s="280"/>
      <c r="BAS28" s="280"/>
      <c r="BAT28" s="280"/>
      <c r="BAU28" s="280"/>
      <c r="BAV28" s="280"/>
      <c r="BAW28" s="280"/>
      <c r="BAX28" s="280"/>
      <c r="BAY28" s="280"/>
      <c r="BAZ28" s="280"/>
      <c r="BBA28" s="280"/>
      <c r="BBB28" s="280"/>
      <c r="BBC28" s="280"/>
      <c r="BBD28" s="280"/>
      <c r="BBE28" s="280"/>
      <c r="BBF28" s="280"/>
      <c r="BBG28" s="280"/>
      <c r="BBH28" s="280"/>
      <c r="BBI28" s="280"/>
      <c r="BBJ28" s="280"/>
      <c r="BBK28" s="280"/>
      <c r="BBL28" s="280"/>
      <c r="BBM28" s="280"/>
      <c r="BBN28" s="280"/>
      <c r="BBO28" s="280"/>
      <c r="BBP28" s="280"/>
      <c r="BBQ28" s="280"/>
      <c r="BBR28" s="280"/>
      <c r="BBS28" s="280"/>
      <c r="BBT28" s="280"/>
      <c r="BBU28" s="280"/>
      <c r="BBV28" s="280"/>
      <c r="BBW28" s="280"/>
      <c r="BBX28" s="280"/>
      <c r="BBY28" s="280"/>
      <c r="BBZ28" s="280"/>
      <c r="BCA28" s="280"/>
      <c r="BCB28" s="280"/>
      <c r="BCC28" s="280"/>
      <c r="BCD28" s="280"/>
      <c r="BCE28" s="280"/>
      <c r="BCF28" s="280"/>
      <c r="BCG28" s="280"/>
      <c r="BCH28" s="280"/>
      <c r="BCI28" s="280"/>
      <c r="BCJ28" s="280"/>
      <c r="BCK28" s="280"/>
      <c r="BCL28" s="280"/>
      <c r="BCM28" s="280"/>
      <c r="BCN28" s="280"/>
      <c r="BCO28" s="280"/>
      <c r="BCP28" s="280"/>
      <c r="BCQ28" s="280"/>
      <c r="BCR28" s="280"/>
      <c r="BCS28" s="280"/>
      <c r="BCT28" s="280"/>
      <c r="BCU28" s="280"/>
      <c r="BCV28" s="280"/>
      <c r="BCW28" s="280"/>
      <c r="BCX28" s="280"/>
      <c r="BCY28" s="280"/>
      <c r="BCZ28" s="280"/>
      <c r="BDA28" s="280"/>
      <c r="BDB28" s="280"/>
      <c r="BDC28" s="280"/>
      <c r="BDD28" s="280"/>
      <c r="BDE28" s="280"/>
      <c r="BDF28" s="280"/>
      <c r="BDG28" s="280"/>
      <c r="BDH28" s="280"/>
      <c r="BDI28" s="280"/>
      <c r="BDJ28" s="280"/>
      <c r="BDK28" s="280"/>
      <c r="BDL28" s="280"/>
      <c r="BDM28" s="280"/>
      <c r="BDN28" s="280"/>
      <c r="BDO28" s="280"/>
      <c r="BDP28" s="280"/>
      <c r="BDQ28" s="280"/>
      <c r="BDR28" s="280"/>
      <c r="BDS28" s="280"/>
      <c r="BDT28" s="280"/>
      <c r="BDU28" s="280"/>
      <c r="BDV28" s="280"/>
      <c r="BDW28" s="280"/>
      <c r="BDX28" s="280"/>
      <c r="BDY28" s="280"/>
      <c r="BDZ28" s="280"/>
      <c r="BEA28" s="280"/>
      <c r="BEB28" s="280"/>
      <c r="BEC28" s="280"/>
      <c r="BED28" s="280"/>
      <c r="BEE28" s="280"/>
      <c r="BEF28" s="280"/>
      <c r="BEG28" s="280"/>
      <c r="BEH28" s="280"/>
      <c r="BEI28" s="280"/>
      <c r="BEJ28" s="280"/>
      <c r="BEK28" s="280"/>
      <c r="BEL28" s="280"/>
      <c r="BEM28" s="280"/>
      <c r="BEN28" s="280"/>
      <c r="BEO28" s="280"/>
      <c r="BEP28" s="280"/>
      <c r="BEQ28" s="280"/>
      <c r="BER28" s="280"/>
      <c r="BES28" s="280"/>
      <c r="BET28" s="280"/>
      <c r="BEU28" s="280"/>
      <c r="BEV28" s="280"/>
      <c r="BEW28" s="280"/>
      <c r="BEX28" s="280"/>
      <c r="BEY28" s="280"/>
      <c r="BEZ28" s="280"/>
      <c r="BFA28" s="280"/>
      <c r="BFB28" s="280"/>
      <c r="BFC28" s="280"/>
      <c r="BFD28" s="280"/>
      <c r="BFE28" s="280"/>
      <c r="BFF28" s="280"/>
      <c r="BFG28" s="280"/>
      <c r="BFH28" s="280"/>
      <c r="BFI28" s="280"/>
      <c r="BFJ28" s="280"/>
      <c r="BFK28" s="280"/>
      <c r="BFL28" s="280"/>
      <c r="BFM28" s="280"/>
      <c r="BFN28" s="280"/>
      <c r="BFO28" s="280"/>
      <c r="BFP28" s="280"/>
      <c r="BFQ28" s="280"/>
      <c r="BFR28" s="280"/>
      <c r="BFS28" s="280"/>
      <c r="BFT28" s="280"/>
      <c r="BFU28" s="280"/>
      <c r="BFV28" s="280"/>
      <c r="BFW28" s="280"/>
      <c r="BFX28" s="280"/>
      <c r="BFY28" s="280"/>
      <c r="BFZ28" s="280"/>
      <c r="BGA28" s="280"/>
      <c r="BGB28" s="280"/>
      <c r="BGC28" s="280"/>
      <c r="BGD28" s="280"/>
      <c r="BGE28" s="280"/>
      <c r="BGF28" s="280"/>
      <c r="BGG28" s="280"/>
      <c r="BGH28" s="280"/>
      <c r="BGI28" s="280"/>
      <c r="BGJ28" s="280"/>
      <c r="BGK28" s="280"/>
      <c r="BGL28" s="280"/>
      <c r="BGM28" s="280"/>
      <c r="BGN28" s="280"/>
      <c r="BGO28" s="280"/>
      <c r="BGP28" s="280"/>
      <c r="BGQ28" s="280"/>
      <c r="BGR28" s="280"/>
      <c r="BGS28" s="280"/>
      <c r="BGT28" s="280"/>
      <c r="BGU28" s="280"/>
      <c r="BGV28" s="280"/>
      <c r="BGW28" s="280"/>
      <c r="BGX28" s="280"/>
      <c r="BGY28" s="280"/>
      <c r="BGZ28" s="280"/>
      <c r="BHA28" s="280"/>
      <c r="BHB28" s="280"/>
      <c r="BHC28" s="280"/>
      <c r="BHD28" s="280"/>
      <c r="BHE28" s="280"/>
      <c r="BHF28" s="280"/>
      <c r="BHG28" s="280"/>
      <c r="BHH28" s="280"/>
      <c r="BHI28" s="280"/>
      <c r="BHJ28" s="280"/>
      <c r="BHK28" s="280"/>
      <c r="BHL28" s="280"/>
      <c r="BHM28" s="280"/>
      <c r="BHN28" s="280"/>
      <c r="BHO28" s="280"/>
      <c r="BHP28" s="280"/>
      <c r="BHQ28" s="280"/>
      <c r="BHR28" s="280"/>
      <c r="BHS28" s="280"/>
      <c r="BHT28" s="280"/>
      <c r="BHU28" s="280"/>
      <c r="BHV28" s="280"/>
      <c r="BHW28" s="280"/>
      <c r="BHX28" s="280"/>
      <c r="BHY28" s="280"/>
      <c r="BHZ28" s="280"/>
      <c r="BIA28" s="280"/>
      <c r="BIB28" s="280"/>
      <c r="BIC28" s="280"/>
      <c r="BID28" s="280"/>
      <c r="BIE28" s="280"/>
      <c r="BIF28" s="280"/>
      <c r="BIG28" s="280"/>
      <c r="BIH28" s="280"/>
      <c r="BII28" s="280"/>
      <c r="BIJ28" s="280"/>
      <c r="BIK28" s="280"/>
      <c r="BIL28" s="280"/>
      <c r="BIM28" s="280"/>
      <c r="BIN28" s="280"/>
      <c r="BIO28" s="280"/>
      <c r="BIP28" s="280"/>
      <c r="BIQ28" s="280"/>
      <c r="BIR28" s="280"/>
      <c r="BIS28" s="280"/>
      <c r="BIT28" s="280"/>
      <c r="BIU28" s="280"/>
      <c r="BIV28" s="280"/>
      <c r="BIW28" s="280"/>
      <c r="BIX28" s="280"/>
      <c r="BIY28" s="280"/>
      <c r="BIZ28" s="280"/>
      <c r="BJA28" s="280"/>
      <c r="BJB28" s="280"/>
      <c r="BJC28" s="280"/>
      <c r="BJD28" s="280"/>
      <c r="BJE28" s="280"/>
      <c r="BJF28" s="280"/>
      <c r="BJG28" s="280"/>
      <c r="BJH28" s="280"/>
      <c r="BJI28" s="280"/>
      <c r="BJJ28" s="280"/>
      <c r="BJK28" s="280"/>
      <c r="BJL28" s="280"/>
      <c r="BJM28" s="280"/>
      <c r="BJN28" s="280"/>
      <c r="BJO28" s="280"/>
      <c r="BJP28" s="280"/>
      <c r="BJQ28" s="280"/>
      <c r="BJR28" s="280"/>
      <c r="BJS28" s="280"/>
      <c r="BJT28" s="280"/>
      <c r="BJU28" s="280"/>
      <c r="BJV28" s="280"/>
      <c r="BJW28" s="280"/>
      <c r="BJX28" s="280"/>
      <c r="BJY28" s="280"/>
      <c r="BJZ28" s="280"/>
      <c r="BKA28" s="280"/>
      <c r="BKB28" s="280"/>
      <c r="BKC28" s="280"/>
      <c r="BKD28" s="280"/>
      <c r="BKE28" s="280"/>
      <c r="BKF28" s="280"/>
      <c r="BKG28" s="280"/>
      <c r="BKH28" s="280"/>
      <c r="BKI28" s="280"/>
      <c r="BKJ28" s="280"/>
      <c r="BKK28" s="280"/>
      <c r="BKL28" s="280"/>
      <c r="BKM28" s="280"/>
      <c r="BKN28" s="280"/>
      <c r="BKO28" s="280"/>
      <c r="BKP28" s="280"/>
      <c r="BKQ28" s="280"/>
      <c r="BKR28" s="280"/>
      <c r="BKS28" s="280"/>
      <c r="BKT28" s="280"/>
      <c r="BKU28" s="280"/>
      <c r="BKV28" s="280"/>
      <c r="BKW28" s="280"/>
      <c r="BKX28" s="280"/>
      <c r="BKY28" s="280"/>
      <c r="BKZ28" s="280"/>
      <c r="BLA28" s="280"/>
      <c r="BLB28" s="280"/>
      <c r="BLC28" s="280"/>
      <c r="BLD28" s="280"/>
      <c r="BLE28" s="280"/>
      <c r="BLF28" s="280"/>
      <c r="BLG28" s="280"/>
      <c r="BLH28" s="280"/>
      <c r="BLI28" s="280"/>
      <c r="BLJ28" s="280"/>
      <c r="BLK28" s="280"/>
      <c r="BLL28" s="280"/>
      <c r="BLM28" s="280"/>
      <c r="BLN28" s="280"/>
      <c r="BLO28" s="280"/>
      <c r="BLP28" s="280"/>
      <c r="BLQ28" s="280"/>
      <c r="BLR28" s="280"/>
      <c r="BLS28" s="280"/>
      <c r="BLT28" s="280"/>
      <c r="BLU28" s="280"/>
      <c r="BLV28" s="280"/>
      <c r="BLW28" s="280"/>
      <c r="BLX28" s="280"/>
      <c r="BLY28" s="280"/>
      <c r="BLZ28" s="280"/>
      <c r="BMA28" s="280"/>
      <c r="BMB28" s="280"/>
      <c r="BMC28" s="280"/>
      <c r="BMD28" s="280"/>
      <c r="BME28" s="280"/>
      <c r="BMF28" s="280"/>
      <c r="BMG28" s="280"/>
      <c r="BMH28" s="280"/>
      <c r="BMI28" s="280"/>
      <c r="BMJ28" s="280"/>
      <c r="BMK28" s="280"/>
      <c r="BML28" s="280"/>
      <c r="BMM28" s="280"/>
      <c r="BMN28" s="280"/>
      <c r="BMO28" s="280"/>
      <c r="BMP28" s="280"/>
      <c r="BMQ28" s="280"/>
      <c r="BMR28" s="280"/>
      <c r="BMS28" s="280"/>
      <c r="BMT28" s="280"/>
      <c r="BMU28" s="280"/>
      <c r="BMV28" s="280"/>
      <c r="BMW28" s="280"/>
      <c r="BMX28" s="280"/>
      <c r="BMY28" s="280"/>
      <c r="BMZ28" s="280"/>
      <c r="BNA28" s="280"/>
      <c r="BNB28" s="280"/>
      <c r="BNC28" s="280"/>
      <c r="BND28" s="280"/>
      <c r="BNE28" s="280"/>
      <c r="BNF28" s="280"/>
      <c r="BNG28" s="280"/>
      <c r="BNH28" s="280"/>
      <c r="BNI28" s="280"/>
      <c r="BNJ28" s="280"/>
      <c r="BNK28" s="280"/>
      <c r="BNL28" s="280"/>
      <c r="BNM28" s="280"/>
      <c r="BNN28" s="280"/>
      <c r="BNO28" s="280"/>
      <c r="BNP28" s="280"/>
      <c r="BNQ28" s="280"/>
      <c r="BNR28" s="280"/>
      <c r="BNS28" s="280"/>
      <c r="BNT28" s="280"/>
      <c r="BNU28" s="280"/>
      <c r="BNV28" s="280"/>
      <c r="BNW28" s="280"/>
      <c r="BNX28" s="280"/>
      <c r="BNY28" s="280"/>
      <c r="BNZ28" s="280"/>
      <c r="BOA28" s="280"/>
      <c r="BOB28" s="280"/>
      <c r="BOC28" s="280"/>
      <c r="BOD28" s="280"/>
      <c r="BOE28" s="280"/>
      <c r="BOF28" s="280"/>
      <c r="BOG28" s="280"/>
      <c r="BOH28" s="280"/>
      <c r="BOI28" s="280"/>
      <c r="BOJ28" s="280"/>
      <c r="BOK28" s="280"/>
      <c r="BOL28" s="280"/>
      <c r="BOM28" s="280"/>
      <c r="BON28" s="280"/>
      <c r="BOO28" s="280"/>
      <c r="BOP28" s="280"/>
      <c r="BOQ28" s="280"/>
      <c r="BOR28" s="280"/>
      <c r="BOS28" s="280"/>
      <c r="BOT28" s="280"/>
      <c r="BOU28" s="280"/>
      <c r="BOV28" s="280"/>
      <c r="BOW28" s="280"/>
      <c r="BOX28" s="280"/>
      <c r="BOY28" s="280"/>
      <c r="BOZ28" s="280"/>
      <c r="BPA28" s="280"/>
      <c r="BPB28" s="280"/>
      <c r="BPC28" s="280"/>
      <c r="BPD28" s="280"/>
      <c r="BPE28" s="280"/>
      <c r="BPF28" s="280"/>
      <c r="BPG28" s="280"/>
      <c r="BPH28" s="280"/>
      <c r="BPI28" s="280"/>
      <c r="BPJ28" s="280"/>
      <c r="BPK28" s="280"/>
      <c r="BPL28" s="280"/>
      <c r="BPM28" s="280"/>
      <c r="BPN28" s="280"/>
      <c r="BPO28" s="280"/>
      <c r="BPP28" s="280"/>
      <c r="BPQ28" s="280"/>
      <c r="BPR28" s="280"/>
      <c r="BPS28" s="280"/>
      <c r="BPT28" s="280"/>
      <c r="BPU28" s="280"/>
      <c r="BPV28" s="280"/>
      <c r="BPW28" s="280"/>
      <c r="BPX28" s="280"/>
      <c r="BPY28" s="280"/>
      <c r="BPZ28" s="280"/>
      <c r="BQA28" s="280"/>
      <c r="BQB28" s="280"/>
      <c r="BQC28" s="280"/>
      <c r="BQD28" s="280"/>
      <c r="BQE28" s="280"/>
      <c r="BQF28" s="280"/>
      <c r="BQG28" s="280"/>
      <c r="BQH28" s="280"/>
      <c r="BQI28" s="280"/>
      <c r="BQJ28" s="280"/>
      <c r="BQK28" s="280"/>
      <c r="BQL28" s="280"/>
      <c r="BQM28" s="280"/>
      <c r="BQN28" s="280"/>
      <c r="BQO28" s="280"/>
      <c r="BQP28" s="280"/>
      <c r="BQQ28" s="280"/>
      <c r="BQR28" s="280"/>
      <c r="BQS28" s="280"/>
      <c r="BQT28" s="280"/>
      <c r="BQU28" s="280"/>
      <c r="BQV28" s="280"/>
      <c r="BQW28" s="280"/>
      <c r="BQX28" s="280"/>
      <c r="BQY28" s="280"/>
      <c r="BQZ28" s="280"/>
      <c r="BRA28" s="280"/>
      <c r="BRB28" s="280"/>
      <c r="BRC28" s="280"/>
      <c r="BRD28" s="280"/>
      <c r="BRE28" s="280"/>
      <c r="BRF28" s="280"/>
      <c r="BRG28" s="280"/>
      <c r="BRH28" s="280"/>
      <c r="BRI28" s="280"/>
      <c r="BRJ28" s="280"/>
      <c r="BRK28" s="280"/>
      <c r="BRL28" s="280"/>
      <c r="BRM28" s="280"/>
      <c r="BRN28" s="280"/>
      <c r="BRO28" s="280"/>
      <c r="BRP28" s="280"/>
      <c r="BRQ28" s="280"/>
      <c r="BRR28" s="280"/>
      <c r="BRS28" s="280"/>
      <c r="BRT28" s="280"/>
      <c r="BRU28" s="280"/>
      <c r="BRV28" s="280"/>
      <c r="BRW28" s="280"/>
      <c r="BRX28" s="280"/>
      <c r="BRY28" s="280"/>
      <c r="BRZ28" s="280"/>
      <c r="BSA28" s="280"/>
      <c r="BSB28" s="280"/>
      <c r="BSC28" s="280"/>
      <c r="BSD28" s="280"/>
      <c r="BSE28" s="280"/>
      <c r="BSF28" s="280"/>
      <c r="BSG28" s="280"/>
      <c r="BSH28" s="280"/>
      <c r="BSI28" s="280"/>
      <c r="BSJ28" s="280"/>
      <c r="BSK28" s="280"/>
      <c r="BSL28" s="280"/>
      <c r="BSM28" s="280"/>
      <c r="BSN28" s="280"/>
      <c r="BSO28" s="280"/>
      <c r="BSP28" s="280"/>
      <c r="BSQ28" s="280"/>
      <c r="BSR28" s="280"/>
      <c r="BSS28" s="280"/>
      <c r="BST28" s="280"/>
      <c r="BSU28" s="280"/>
      <c r="BSV28" s="280"/>
      <c r="BSW28" s="280"/>
      <c r="BSX28" s="280"/>
      <c r="BSY28" s="280"/>
      <c r="BSZ28" s="280"/>
      <c r="BTA28" s="280"/>
      <c r="BTB28" s="280"/>
      <c r="BTC28" s="280"/>
      <c r="BTD28" s="280"/>
      <c r="BTE28" s="280"/>
      <c r="BTF28" s="280"/>
      <c r="BTG28" s="280"/>
      <c r="BTH28" s="280"/>
      <c r="BTI28" s="280"/>
      <c r="BTJ28" s="280"/>
      <c r="BTK28" s="280"/>
      <c r="BTL28" s="280"/>
      <c r="BTM28" s="280"/>
      <c r="BTN28" s="280"/>
      <c r="BTO28" s="280"/>
      <c r="BTP28" s="280"/>
      <c r="BTQ28" s="280"/>
      <c r="BTR28" s="280"/>
      <c r="BTS28" s="280"/>
      <c r="BTT28" s="280"/>
      <c r="BTU28" s="280"/>
      <c r="BTV28" s="280"/>
      <c r="BTW28" s="280"/>
      <c r="BTX28" s="280"/>
      <c r="BTY28" s="280"/>
      <c r="BTZ28" s="280"/>
      <c r="BUA28" s="280"/>
      <c r="BUB28" s="280"/>
      <c r="BUC28" s="280"/>
      <c r="BUD28" s="280"/>
      <c r="BUE28" s="280"/>
      <c r="BUF28" s="280"/>
      <c r="BUG28" s="280"/>
      <c r="BUH28" s="280"/>
      <c r="BUI28" s="280"/>
      <c r="BUJ28" s="280"/>
      <c r="BUK28" s="280"/>
      <c r="BUL28" s="280"/>
      <c r="BUM28" s="280"/>
      <c r="BUN28" s="280"/>
      <c r="BUO28" s="280"/>
      <c r="BUP28" s="280"/>
      <c r="BUQ28" s="280"/>
      <c r="BUR28" s="280"/>
      <c r="BUS28" s="280"/>
      <c r="BUT28" s="280"/>
      <c r="BUU28" s="280"/>
      <c r="BUV28" s="280"/>
      <c r="BUW28" s="280"/>
      <c r="BUX28" s="280"/>
      <c r="BUY28" s="280"/>
      <c r="BUZ28" s="280"/>
      <c r="BVA28" s="280"/>
      <c r="BVB28" s="280"/>
      <c r="BVC28" s="280"/>
      <c r="BVD28" s="280"/>
      <c r="BVE28" s="280"/>
      <c r="BVF28" s="280"/>
      <c r="BVG28" s="280"/>
      <c r="BVH28" s="280"/>
      <c r="BVI28" s="280"/>
      <c r="BVJ28" s="280"/>
      <c r="BVK28" s="280"/>
      <c r="BVL28" s="280"/>
      <c r="BVM28" s="280"/>
      <c r="BVN28" s="280"/>
      <c r="BVO28" s="280"/>
      <c r="BVP28" s="280"/>
      <c r="BVQ28" s="280"/>
      <c r="BVR28" s="280"/>
      <c r="BVS28" s="280"/>
      <c r="BVT28" s="280"/>
      <c r="BVU28" s="280"/>
      <c r="BVV28" s="280"/>
      <c r="BVW28" s="280"/>
      <c r="BVX28" s="280"/>
      <c r="BVY28" s="280"/>
      <c r="BVZ28" s="280"/>
      <c r="BWA28" s="280"/>
      <c r="BWB28" s="280"/>
      <c r="BWC28" s="280"/>
      <c r="BWD28" s="280"/>
      <c r="BWE28" s="280"/>
      <c r="BWF28" s="280"/>
      <c r="BWG28" s="280"/>
      <c r="BWH28" s="280"/>
      <c r="BWI28" s="280"/>
      <c r="BWJ28" s="280"/>
      <c r="BWK28" s="280"/>
      <c r="BWL28" s="280"/>
      <c r="BWM28" s="280"/>
      <c r="BWN28" s="280"/>
      <c r="BWO28" s="280"/>
      <c r="BWP28" s="280"/>
      <c r="BWQ28" s="280"/>
      <c r="BWR28" s="280"/>
      <c r="BWS28" s="280"/>
      <c r="BWT28" s="280"/>
      <c r="BWU28" s="280"/>
      <c r="BWV28" s="280"/>
      <c r="BWW28" s="280"/>
      <c r="BWX28" s="280"/>
      <c r="BWY28" s="280"/>
      <c r="BWZ28" s="280"/>
      <c r="BXA28" s="280"/>
      <c r="BXB28" s="280"/>
      <c r="BXC28" s="280"/>
      <c r="BXD28" s="280"/>
      <c r="BXE28" s="280"/>
      <c r="BXF28" s="280"/>
      <c r="BXG28" s="280"/>
      <c r="BXH28" s="280"/>
      <c r="BXI28" s="280"/>
      <c r="BXJ28" s="280"/>
      <c r="BXK28" s="280"/>
      <c r="BXL28" s="280"/>
      <c r="BXM28" s="280"/>
      <c r="BXN28" s="280"/>
      <c r="BXO28" s="280"/>
      <c r="BXP28" s="280"/>
      <c r="BXQ28" s="280"/>
      <c r="BXR28" s="280"/>
      <c r="BXS28" s="280"/>
      <c r="BXT28" s="280"/>
      <c r="BXU28" s="280"/>
      <c r="BXV28" s="280"/>
      <c r="BXW28" s="280"/>
      <c r="BXX28" s="280"/>
      <c r="BXY28" s="280"/>
      <c r="BXZ28" s="280"/>
      <c r="BYA28" s="280"/>
      <c r="BYB28" s="280"/>
      <c r="BYC28" s="280"/>
      <c r="BYD28" s="280"/>
      <c r="BYE28" s="280"/>
      <c r="BYF28" s="280"/>
      <c r="BYG28" s="280"/>
      <c r="BYH28" s="280"/>
      <c r="BYI28" s="280"/>
      <c r="BYJ28" s="280"/>
      <c r="BYK28" s="280"/>
      <c r="BYL28" s="280"/>
      <c r="BYM28" s="280"/>
      <c r="BYN28" s="280"/>
      <c r="BYO28" s="280"/>
      <c r="BYP28" s="280"/>
      <c r="BYQ28" s="280"/>
      <c r="BYR28" s="280"/>
      <c r="BYS28" s="280"/>
      <c r="BYT28" s="280"/>
      <c r="BYU28" s="280"/>
      <c r="BYV28" s="280"/>
      <c r="BYW28" s="280"/>
      <c r="BYX28" s="280"/>
      <c r="BYY28" s="280"/>
      <c r="BYZ28" s="280"/>
      <c r="BZA28" s="280"/>
      <c r="BZB28" s="280"/>
      <c r="BZC28" s="280"/>
      <c r="BZD28" s="280"/>
      <c r="BZE28" s="280"/>
      <c r="BZF28" s="280"/>
      <c r="BZG28" s="280"/>
      <c r="BZH28" s="280"/>
      <c r="BZI28" s="280"/>
      <c r="BZJ28" s="280"/>
      <c r="BZK28" s="280"/>
      <c r="BZL28" s="280"/>
      <c r="BZM28" s="280"/>
      <c r="BZN28" s="280"/>
      <c r="BZO28" s="280"/>
      <c r="BZP28" s="280"/>
      <c r="BZQ28" s="280"/>
      <c r="BZR28" s="280"/>
      <c r="BZS28" s="280"/>
      <c r="BZT28" s="280"/>
      <c r="BZU28" s="280"/>
      <c r="BZV28" s="280"/>
      <c r="BZW28" s="280"/>
      <c r="BZX28" s="280"/>
      <c r="BZY28" s="280"/>
      <c r="BZZ28" s="280"/>
      <c r="CAA28" s="280"/>
      <c r="CAB28" s="280"/>
      <c r="CAC28" s="280"/>
      <c r="CAD28" s="280"/>
      <c r="CAE28" s="280"/>
      <c r="CAF28" s="280"/>
      <c r="CAG28" s="280"/>
      <c r="CAH28" s="280"/>
      <c r="CAI28" s="280"/>
      <c r="CAJ28" s="280"/>
      <c r="CAK28" s="280"/>
      <c r="CAL28" s="280"/>
      <c r="CAM28" s="280"/>
      <c r="CAN28" s="280"/>
      <c r="CAO28" s="280"/>
      <c r="CAP28" s="280"/>
      <c r="CAQ28" s="280"/>
      <c r="CAR28" s="280"/>
      <c r="CAS28" s="280"/>
      <c r="CAT28" s="280"/>
      <c r="CAU28" s="280"/>
      <c r="CAV28" s="280"/>
      <c r="CAW28" s="280"/>
      <c r="CAX28" s="280"/>
      <c r="CAY28" s="280"/>
      <c r="CAZ28" s="280"/>
      <c r="CBA28" s="280"/>
      <c r="CBB28" s="280"/>
      <c r="CBC28" s="280"/>
      <c r="CBD28" s="280"/>
      <c r="CBE28" s="280"/>
      <c r="CBF28" s="280"/>
      <c r="CBG28" s="280"/>
      <c r="CBH28" s="280"/>
      <c r="CBI28" s="280"/>
      <c r="CBJ28" s="280"/>
      <c r="CBK28" s="280"/>
      <c r="CBL28" s="280"/>
      <c r="CBM28" s="280"/>
      <c r="CBN28" s="280"/>
      <c r="CBO28" s="280"/>
      <c r="CBP28" s="280"/>
      <c r="CBQ28" s="280"/>
      <c r="CBR28" s="280"/>
      <c r="CBS28" s="280"/>
      <c r="CBT28" s="280"/>
      <c r="CBU28" s="280"/>
      <c r="CBV28" s="280"/>
      <c r="CBW28" s="280"/>
      <c r="CBX28" s="280"/>
      <c r="CBY28" s="280"/>
      <c r="CBZ28" s="280"/>
      <c r="CCA28" s="280"/>
      <c r="CCB28" s="280"/>
      <c r="CCC28" s="280"/>
      <c r="CCD28" s="280"/>
      <c r="CCE28" s="280"/>
      <c r="CCF28" s="280"/>
      <c r="CCG28" s="280"/>
      <c r="CCH28" s="280"/>
      <c r="CCI28" s="280"/>
      <c r="CCJ28" s="280"/>
      <c r="CCK28" s="280"/>
      <c r="CCL28" s="280"/>
      <c r="CCM28" s="280"/>
      <c r="CCN28" s="280"/>
      <c r="CCO28" s="280"/>
      <c r="CCP28" s="280"/>
      <c r="CCQ28" s="280"/>
      <c r="CCR28" s="280"/>
      <c r="CCS28" s="280"/>
      <c r="CCT28" s="280"/>
      <c r="CCU28" s="280"/>
      <c r="CCV28" s="280"/>
      <c r="CCW28" s="280"/>
      <c r="CCX28" s="280"/>
      <c r="CCY28" s="280"/>
      <c r="CCZ28" s="280"/>
      <c r="CDA28" s="280"/>
      <c r="CDB28" s="280"/>
      <c r="CDC28" s="280"/>
      <c r="CDD28" s="280"/>
      <c r="CDE28" s="280"/>
      <c r="CDF28" s="280"/>
      <c r="CDG28" s="280"/>
      <c r="CDH28" s="280"/>
      <c r="CDI28" s="280"/>
      <c r="CDJ28" s="280"/>
      <c r="CDK28" s="280"/>
      <c r="CDL28" s="280"/>
      <c r="CDM28" s="280"/>
      <c r="CDN28" s="280"/>
      <c r="CDO28" s="280"/>
      <c r="CDP28" s="280"/>
      <c r="CDQ28" s="280"/>
      <c r="CDR28" s="280"/>
      <c r="CDS28" s="280"/>
      <c r="CDT28" s="280"/>
      <c r="CDU28" s="280"/>
      <c r="CDV28" s="280"/>
      <c r="CDW28" s="280"/>
      <c r="CDX28" s="280"/>
      <c r="CDY28" s="280"/>
      <c r="CDZ28" s="280"/>
      <c r="CEA28" s="280"/>
      <c r="CEB28" s="280"/>
      <c r="CEC28" s="280"/>
      <c r="CED28" s="280"/>
      <c r="CEE28" s="280"/>
      <c r="CEF28" s="280"/>
      <c r="CEG28" s="280"/>
      <c r="CEH28" s="280"/>
      <c r="CEI28" s="280"/>
      <c r="CEJ28" s="280"/>
      <c r="CEK28" s="280"/>
      <c r="CEL28" s="280"/>
      <c r="CEM28" s="280"/>
      <c r="CEN28" s="280"/>
      <c r="CEO28" s="280"/>
      <c r="CEP28" s="280"/>
      <c r="CEQ28" s="280"/>
      <c r="CER28" s="280"/>
      <c r="CES28" s="280"/>
      <c r="CET28" s="280"/>
      <c r="CEU28" s="280"/>
      <c r="CEV28" s="280"/>
      <c r="CEW28" s="280"/>
      <c r="CEX28" s="280"/>
      <c r="CEY28" s="280"/>
      <c r="CEZ28" s="280"/>
      <c r="CFA28" s="280"/>
      <c r="CFB28" s="280"/>
      <c r="CFC28" s="280"/>
      <c r="CFD28" s="280"/>
      <c r="CFE28" s="280"/>
      <c r="CFF28" s="280"/>
      <c r="CFG28" s="280"/>
      <c r="CFH28" s="280"/>
      <c r="CFI28" s="280"/>
      <c r="CFJ28" s="280"/>
      <c r="CFK28" s="280"/>
      <c r="CFL28" s="280"/>
      <c r="CFM28" s="280"/>
      <c r="CFN28" s="280"/>
      <c r="CFO28" s="280"/>
      <c r="CFP28" s="280"/>
      <c r="CFQ28" s="280"/>
      <c r="CFR28" s="280"/>
      <c r="CFS28" s="280"/>
      <c r="CFT28" s="280"/>
      <c r="CFU28" s="280"/>
      <c r="CFV28" s="280"/>
      <c r="CFW28" s="280"/>
      <c r="CFX28" s="280"/>
      <c r="CFY28" s="280"/>
      <c r="CFZ28" s="280"/>
      <c r="CGA28" s="280"/>
      <c r="CGB28" s="280"/>
      <c r="CGC28" s="280"/>
      <c r="CGD28" s="280"/>
      <c r="CGE28" s="280"/>
      <c r="CGF28" s="280"/>
      <c r="CGG28" s="280"/>
      <c r="CGH28" s="280"/>
      <c r="CGI28" s="280"/>
      <c r="CGJ28" s="280"/>
      <c r="CGK28" s="280"/>
      <c r="CGL28" s="280"/>
      <c r="CGM28" s="280"/>
      <c r="CGN28" s="280"/>
      <c r="CGO28" s="280"/>
      <c r="CGP28" s="280"/>
      <c r="CGQ28" s="280"/>
      <c r="CGR28" s="280"/>
      <c r="CGS28" s="280"/>
      <c r="CGT28" s="280"/>
      <c r="CGU28" s="280"/>
      <c r="CGV28" s="280"/>
      <c r="CGW28" s="280"/>
      <c r="CGX28" s="280"/>
      <c r="CGY28" s="280"/>
      <c r="CGZ28" s="280"/>
      <c r="CHA28" s="280"/>
      <c r="CHB28" s="280"/>
      <c r="CHC28" s="280"/>
      <c r="CHD28" s="280"/>
      <c r="CHE28" s="280"/>
      <c r="CHF28" s="280"/>
      <c r="CHG28" s="280"/>
      <c r="CHH28" s="280"/>
      <c r="CHI28" s="280"/>
      <c r="CHJ28" s="280"/>
      <c r="CHK28" s="280"/>
      <c r="CHL28" s="280"/>
      <c r="CHM28" s="280"/>
      <c r="CHN28" s="280"/>
      <c r="CHO28" s="280"/>
      <c r="CHP28" s="280"/>
      <c r="CHQ28" s="280"/>
      <c r="CHR28" s="280"/>
      <c r="CHS28" s="280"/>
      <c r="CHT28" s="280"/>
      <c r="CHU28" s="280"/>
      <c r="CHV28" s="280"/>
      <c r="CHW28" s="280"/>
      <c r="CHX28" s="280"/>
      <c r="CHY28" s="280"/>
      <c r="CHZ28" s="280"/>
      <c r="CIA28" s="280"/>
      <c r="CIB28" s="280"/>
      <c r="CIC28" s="280"/>
      <c r="CID28" s="280"/>
      <c r="CIE28" s="280"/>
      <c r="CIF28" s="280"/>
      <c r="CIG28" s="280"/>
      <c r="CIH28" s="280"/>
      <c r="CII28" s="280"/>
      <c r="CIJ28" s="280"/>
      <c r="CIK28" s="280"/>
      <c r="CIL28" s="280"/>
      <c r="CIM28" s="280"/>
      <c r="CIN28" s="280"/>
      <c r="CIO28" s="280"/>
      <c r="CIP28" s="280"/>
      <c r="CIQ28" s="280"/>
      <c r="CIR28" s="280"/>
      <c r="CIS28" s="280"/>
      <c r="CIT28" s="280"/>
      <c r="CIU28" s="280"/>
      <c r="CIV28" s="280"/>
      <c r="CIW28" s="280"/>
      <c r="CIX28" s="280"/>
      <c r="CIY28" s="280"/>
      <c r="CIZ28" s="280"/>
      <c r="CJA28" s="280"/>
      <c r="CJB28" s="280"/>
      <c r="CJC28" s="280"/>
      <c r="CJD28" s="280"/>
      <c r="CJE28" s="280"/>
      <c r="CJF28" s="280"/>
      <c r="CJG28" s="280"/>
      <c r="CJH28" s="280"/>
      <c r="CJI28" s="280"/>
      <c r="CJJ28" s="280"/>
      <c r="CJK28" s="280"/>
      <c r="CJL28" s="280"/>
      <c r="CJM28" s="280"/>
      <c r="CJN28" s="280"/>
      <c r="CJO28" s="280"/>
      <c r="CJP28" s="280"/>
      <c r="CJQ28" s="280"/>
      <c r="CJR28" s="280"/>
      <c r="CJS28" s="280"/>
      <c r="CJT28" s="280"/>
      <c r="CJU28" s="280"/>
      <c r="CJV28" s="280"/>
      <c r="CJW28" s="280"/>
      <c r="CJX28" s="280"/>
      <c r="CJY28" s="280"/>
      <c r="CJZ28" s="280"/>
      <c r="CKA28" s="280"/>
      <c r="CKB28" s="280"/>
      <c r="CKC28" s="280"/>
      <c r="CKD28" s="280"/>
      <c r="CKE28" s="280"/>
      <c r="CKF28" s="280"/>
      <c r="CKG28" s="280"/>
      <c r="CKH28" s="280"/>
      <c r="CKI28" s="280"/>
      <c r="CKJ28" s="280"/>
      <c r="CKK28" s="280"/>
      <c r="CKL28" s="280"/>
      <c r="CKM28" s="280"/>
      <c r="CKN28" s="280"/>
      <c r="CKO28" s="280"/>
      <c r="CKP28" s="280"/>
      <c r="CKQ28" s="280"/>
      <c r="CKR28" s="280"/>
      <c r="CKS28" s="280"/>
      <c r="CKT28" s="280"/>
      <c r="CKU28" s="280"/>
      <c r="CKV28" s="280"/>
      <c r="CKW28" s="280"/>
      <c r="CKX28" s="280"/>
      <c r="CKY28" s="280"/>
      <c r="CKZ28" s="280"/>
      <c r="CLA28" s="280"/>
      <c r="CLB28" s="280"/>
      <c r="CLC28" s="280"/>
      <c r="CLD28" s="280"/>
      <c r="CLE28" s="280"/>
      <c r="CLF28" s="280"/>
      <c r="CLG28" s="280"/>
      <c r="CLH28" s="280"/>
      <c r="CLI28" s="280"/>
      <c r="CLJ28" s="280"/>
      <c r="CLK28" s="280"/>
      <c r="CLL28" s="280"/>
      <c r="CLM28" s="280"/>
      <c r="CLN28" s="280"/>
      <c r="CLO28" s="280"/>
      <c r="CLP28" s="280"/>
      <c r="CLQ28" s="280"/>
      <c r="CLR28" s="280"/>
      <c r="CLS28" s="280"/>
      <c r="CLT28" s="280"/>
      <c r="CLU28" s="280"/>
      <c r="CLV28" s="280"/>
      <c r="CLW28" s="280"/>
      <c r="CLX28" s="280"/>
      <c r="CLY28" s="280"/>
      <c r="CLZ28" s="280"/>
      <c r="CMA28" s="280"/>
      <c r="CMB28" s="280"/>
      <c r="CMC28" s="280"/>
      <c r="CMD28" s="280"/>
      <c r="CME28" s="280"/>
      <c r="CMF28" s="280"/>
      <c r="CMG28" s="280"/>
      <c r="CMH28" s="280"/>
      <c r="CMI28" s="280"/>
      <c r="CMJ28" s="280"/>
      <c r="CMK28" s="280"/>
      <c r="CML28" s="280"/>
      <c r="CMM28" s="280"/>
      <c r="CMN28" s="280"/>
      <c r="CMO28" s="280"/>
      <c r="CMP28" s="280"/>
      <c r="CMQ28" s="280"/>
      <c r="CMR28" s="280"/>
      <c r="CMS28" s="280"/>
      <c r="CMT28" s="280"/>
      <c r="CMU28" s="280"/>
      <c r="CMV28" s="280"/>
      <c r="CMW28" s="280"/>
      <c r="CMX28" s="280"/>
      <c r="CMY28" s="280"/>
      <c r="CMZ28" s="280"/>
      <c r="CNA28" s="280"/>
      <c r="CNB28" s="280"/>
      <c r="CNC28" s="280"/>
      <c r="CND28" s="280"/>
      <c r="CNE28" s="280"/>
      <c r="CNF28" s="280"/>
      <c r="CNG28" s="280"/>
      <c r="CNH28" s="280"/>
      <c r="CNI28" s="280"/>
      <c r="CNJ28" s="280"/>
      <c r="CNK28" s="280"/>
      <c r="CNL28" s="280"/>
      <c r="CNM28" s="280"/>
      <c r="CNN28" s="280"/>
      <c r="CNO28" s="280"/>
      <c r="CNP28" s="280"/>
      <c r="CNQ28" s="280"/>
      <c r="CNR28" s="280"/>
      <c r="CNS28" s="280"/>
      <c r="CNT28" s="280"/>
      <c r="CNU28" s="280"/>
      <c r="CNV28" s="280"/>
      <c r="CNW28" s="280"/>
      <c r="CNX28" s="280"/>
      <c r="CNY28" s="280"/>
      <c r="CNZ28" s="280"/>
      <c r="COA28" s="280"/>
      <c r="COB28" s="280"/>
      <c r="COC28" s="280"/>
      <c r="COD28" s="280"/>
      <c r="COE28" s="280"/>
      <c r="COF28" s="280"/>
      <c r="COG28" s="280"/>
      <c r="COH28" s="280"/>
      <c r="COI28" s="280"/>
      <c r="COJ28" s="280"/>
      <c r="COK28" s="280"/>
      <c r="COL28" s="280"/>
      <c r="COM28" s="280"/>
      <c r="CON28" s="280"/>
      <c r="COO28" s="280"/>
      <c r="COP28" s="280"/>
      <c r="COQ28" s="280"/>
      <c r="COR28" s="280"/>
      <c r="COS28" s="280"/>
      <c r="COT28" s="280"/>
      <c r="COU28" s="280"/>
      <c r="COV28" s="280"/>
      <c r="COW28" s="280"/>
      <c r="COX28" s="280"/>
      <c r="COY28" s="280"/>
      <c r="COZ28" s="280"/>
      <c r="CPA28" s="280"/>
      <c r="CPB28" s="280"/>
      <c r="CPC28" s="280"/>
      <c r="CPD28" s="280"/>
      <c r="CPE28" s="280"/>
      <c r="CPF28" s="280"/>
      <c r="CPG28" s="280"/>
      <c r="CPH28" s="280"/>
      <c r="CPI28" s="280"/>
      <c r="CPJ28" s="280"/>
      <c r="CPK28" s="280"/>
      <c r="CPL28" s="280"/>
      <c r="CPM28" s="280"/>
      <c r="CPN28" s="280"/>
      <c r="CPO28" s="280"/>
      <c r="CPP28" s="280"/>
      <c r="CPQ28" s="280"/>
      <c r="CPR28" s="280"/>
      <c r="CPS28" s="280"/>
      <c r="CPT28" s="280"/>
      <c r="CPU28" s="280"/>
      <c r="CPV28" s="280"/>
      <c r="CPW28" s="280"/>
      <c r="CPX28" s="280"/>
      <c r="CPY28" s="280"/>
      <c r="CPZ28" s="280"/>
      <c r="CQA28" s="280"/>
      <c r="CQB28" s="280"/>
      <c r="CQC28" s="280"/>
      <c r="CQD28" s="280"/>
      <c r="CQE28" s="280"/>
      <c r="CQF28" s="280"/>
      <c r="CQG28" s="280"/>
      <c r="CQH28" s="280"/>
      <c r="CQI28" s="280"/>
      <c r="CQJ28" s="280"/>
      <c r="CQK28" s="280"/>
      <c r="CQL28" s="280"/>
      <c r="CQM28" s="280"/>
      <c r="CQN28" s="280"/>
      <c r="CQO28" s="280"/>
      <c r="CQP28" s="280"/>
      <c r="CQQ28" s="280"/>
      <c r="CQR28" s="280"/>
      <c r="CQS28" s="280"/>
      <c r="CQT28" s="280"/>
      <c r="CQU28" s="280"/>
      <c r="CQV28" s="280"/>
      <c r="CQW28" s="280"/>
      <c r="CQX28" s="280"/>
      <c r="CQY28" s="280"/>
      <c r="CQZ28" s="280"/>
      <c r="CRA28" s="280"/>
      <c r="CRB28" s="280"/>
      <c r="CRC28" s="280"/>
      <c r="CRD28" s="280"/>
      <c r="CRE28" s="280"/>
      <c r="CRF28" s="280"/>
      <c r="CRG28" s="280"/>
      <c r="CRH28" s="280"/>
      <c r="CRI28" s="280"/>
      <c r="CRJ28" s="280"/>
      <c r="CRK28" s="280"/>
      <c r="CRL28" s="280"/>
      <c r="CRM28" s="280"/>
      <c r="CRN28" s="280"/>
      <c r="CRO28" s="280"/>
      <c r="CRP28" s="280"/>
      <c r="CRQ28" s="280"/>
      <c r="CRR28" s="280"/>
      <c r="CRS28" s="280"/>
      <c r="CRT28" s="280"/>
      <c r="CRU28" s="280"/>
      <c r="CRV28" s="280"/>
      <c r="CRW28" s="280"/>
      <c r="CRX28" s="280"/>
      <c r="CRY28" s="280"/>
      <c r="CRZ28" s="280"/>
      <c r="CSA28" s="280"/>
      <c r="CSB28" s="280"/>
      <c r="CSC28" s="280"/>
      <c r="CSD28" s="280"/>
      <c r="CSE28" s="280"/>
      <c r="CSF28" s="280"/>
      <c r="CSG28" s="280"/>
      <c r="CSH28" s="280"/>
      <c r="CSI28" s="280"/>
      <c r="CSJ28" s="280"/>
      <c r="CSK28" s="280"/>
      <c r="CSL28" s="280"/>
      <c r="CSM28" s="280"/>
      <c r="CSN28" s="280"/>
      <c r="CSO28" s="280"/>
      <c r="CSP28" s="280"/>
      <c r="CSQ28" s="280"/>
      <c r="CSR28" s="280"/>
      <c r="CSS28" s="280"/>
      <c r="CST28" s="280"/>
      <c r="CSU28" s="280"/>
      <c r="CSV28" s="280"/>
      <c r="CSW28" s="280"/>
      <c r="CSX28" s="280"/>
      <c r="CSY28" s="280"/>
      <c r="CSZ28" s="280"/>
      <c r="CTA28" s="280"/>
      <c r="CTB28" s="280"/>
      <c r="CTC28" s="280"/>
      <c r="CTD28" s="280"/>
      <c r="CTE28" s="280"/>
      <c r="CTF28" s="280"/>
      <c r="CTG28" s="280"/>
      <c r="CTH28" s="280"/>
      <c r="CTI28" s="280"/>
      <c r="CTJ28" s="280"/>
      <c r="CTK28" s="280"/>
      <c r="CTL28" s="280"/>
      <c r="CTM28" s="280"/>
      <c r="CTN28" s="280"/>
      <c r="CTO28" s="280"/>
      <c r="CTP28" s="280"/>
      <c r="CTQ28" s="280"/>
      <c r="CTR28" s="280"/>
      <c r="CTS28" s="280"/>
      <c r="CTT28" s="280"/>
      <c r="CTU28" s="280"/>
      <c r="CTV28" s="280"/>
      <c r="CTW28" s="280"/>
      <c r="CTX28" s="280"/>
      <c r="CTY28" s="280"/>
      <c r="CTZ28" s="280"/>
      <c r="CUA28" s="280"/>
      <c r="CUB28" s="280"/>
      <c r="CUC28" s="280"/>
      <c r="CUD28" s="280"/>
      <c r="CUE28" s="280"/>
      <c r="CUF28" s="280"/>
      <c r="CUG28" s="280"/>
      <c r="CUH28" s="280"/>
      <c r="CUI28" s="280"/>
      <c r="CUJ28" s="280"/>
      <c r="CUK28" s="280"/>
      <c r="CUL28" s="280"/>
      <c r="CUM28" s="280"/>
      <c r="CUN28" s="280"/>
      <c r="CUO28" s="280"/>
      <c r="CUP28" s="280"/>
      <c r="CUQ28" s="280"/>
      <c r="CUR28" s="280"/>
      <c r="CUS28" s="280"/>
      <c r="CUT28" s="280"/>
      <c r="CUU28" s="280"/>
      <c r="CUV28" s="280"/>
      <c r="CUW28" s="280"/>
      <c r="CUX28" s="280"/>
      <c r="CUY28" s="280"/>
      <c r="CUZ28" s="280"/>
      <c r="CVA28" s="280"/>
      <c r="CVB28" s="280"/>
      <c r="CVC28" s="280"/>
      <c r="CVD28" s="280"/>
      <c r="CVE28" s="280"/>
      <c r="CVF28" s="280"/>
      <c r="CVG28" s="280"/>
      <c r="CVH28" s="280"/>
      <c r="CVI28" s="280"/>
      <c r="CVJ28" s="280"/>
      <c r="CVK28" s="280"/>
      <c r="CVL28" s="280"/>
      <c r="CVM28" s="280"/>
      <c r="CVN28" s="280"/>
      <c r="CVO28" s="280"/>
      <c r="CVP28" s="280"/>
      <c r="CVQ28" s="280"/>
      <c r="CVR28" s="280"/>
      <c r="CVS28" s="280"/>
      <c r="CVT28" s="280"/>
      <c r="CVU28" s="280"/>
      <c r="CVV28" s="280"/>
      <c r="CVW28" s="280"/>
      <c r="CVX28" s="280"/>
      <c r="CVY28" s="280"/>
      <c r="CVZ28" s="280"/>
      <c r="CWA28" s="280"/>
      <c r="CWB28" s="280"/>
      <c r="CWC28" s="280"/>
      <c r="CWD28" s="280"/>
      <c r="CWE28" s="280"/>
      <c r="CWF28" s="280"/>
      <c r="CWG28" s="280"/>
      <c r="CWH28" s="280"/>
      <c r="CWI28" s="280"/>
      <c r="CWJ28" s="280"/>
      <c r="CWK28" s="280"/>
      <c r="CWL28" s="280"/>
      <c r="CWM28" s="280"/>
      <c r="CWN28" s="280"/>
      <c r="CWO28" s="280"/>
      <c r="CWP28" s="280"/>
      <c r="CWQ28" s="280"/>
      <c r="CWR28" s="280"/>
      <c r="CWS28" s="280"/>
      <c r="CWT28" s="280"/>
      <c r="CWU28" s="280"/>
      <c r="CWV28" s="280"/>
      <c r="CWW28" s="280"/>
      <c r="CWX28" s="280"/>
      <c r="CWY28" s="280"/>
      <c r="CWZ28" s="280"/>
      <c r="CXA28" s="280"/>
      <c r="CXB28" s="280"/>
      <c r="CXC28" s="280"/>
      <c r="CXD28" s="280"/>
      <c r="CXE28" s="280"/>
      <c r="CXF28" s="280"/>
      <c r="CXG28" s="280"/>
      <c r="CXH28" s="280"/>
      <c r="CXI28" s="280"/>
      <c r="CXJ28" s="280"/>
      <c r="CXK28" s="280"/>
      <c r="CXL28" s="280"/>
      <c r="CXM28" s="280"/>
      <c r="CXN28" s="280"/>
      <c r="CXO28" s="280"/>
      <c r="CXP28" s="280"/>
      <c r="CXQ28" s="280"/>
      <c r="CXR28" s="280"/>
      <c r="CXS28" s="280"/>
      <c r="CXT28" s="280"/>
      <c r="CXU28" s="280"/>
      <c r="CXV28" s="280"/>
      <c r="CXW28" s="280"/>
      <c r="CXX28" s="280"/>
      <c r="CXY28" s="280"/>
      <c r="CXZ28" s="280"/>
      <c r="CYA28" s="280"/>
      <c r="CYB28" s="280"/>
      <c r="CYC28" s="280"/>
      <c r="CYD28" s="280"/>
      <c r="CYE28" s="280"/>
      <c r="CYF28" s="280"/>
      <c r="CYG28" s="280"/>
      <c r="CYH28" s="280"/>
      <c r="CYI28" s="280"/>
      <c r="CYJ28" s="280"/>
      <c r="CYK28" s="280"/>
      <c r="CYL28" s="280"/>
      <c r="CYM28" s="280"/>
      <c r="CYN28" s="280"/>
      <c r="CYO28" s="280"/>
      <c r="CYP28" s="280"/>
      <c r="CYQ28" s="280"/>
      <c r="CYR28" s="280"/>
      <c r="CYS28" s="280"/>
      <c r="CYT28" s="280"/>
      <c r="CYU28" s="280"/>
      <c r="CYV28" s="280"/>
      <c r="CYW28" s="280"/>
      <c r="CYX28" s="280"/>
      <c r="CYY28" s="280"/>
      <c r="CYZ28" s="280"/>
      <c r="CZA28" s="280"/>
      <c r="CZB28" s="280"/>
      <c r="CZC28" s="280"/>
      <c r="CZD28" s="280"/>
      <c r="CZE28" s="280"/>
      <c r="CZF28" s="280"/>
      <c r="CZG28" s="280"/>
      <c r="CZH28" s="280"/>
      <c r="CZI28" s="280"/>
      <c r="CZJ28" s="280"/>
      <c r="CZK28" s="280"/>
      <c r="CZL28" s="280"/>
      <c r="CZM28" s="280"/>
      <c r="CZN28" s="280"/>
      <c r="CZO28" s="280"/>
      <c r="CZP28" s="280"/>
      <c r="CZQ28" s="280"/>
      <c r="CZR28" s="280"/>
      <c r="CZS28" s="280"/>
      <c r="CZT28" s="280"/>
      <c r="CZU28" s="280"/>
      <c r="CZV28" s="280"/>
      <c r="CZW28" s="280"/>
      <c r="CZX28" s="280"/>
      <c r="CZY28" s="280"/>
      <c r="CZZ28" s="280"/>
      <c r="DAA28" s="280"/>
      <c r="DAB28" s="280"/>
      <c r="DAC28" s="280"/>
      <c r="DAD28" s="280"/>
      <c r="DAE28" s="280"/>
      <c r="DAF28" s="280"/>
      <c r="DAG28" s="280"/>
      <c r="DAH28" s="280"/>
      <c r="DAI28" s="280"/>
      <c r="DAJ28" s="280"/>
      <c r="DAK28" s="280"/>
      <c r="DAL28" s="280"/>
      <c r="DAM28" s="280"/>
      <c r="DAN28" s="280"/>
      <c r="DAO28" s="280"/>
      <c r="DAP28" s="280"/>
      <c r="DAQ28" s="280"/>
      <c r="DAR28" s="280"/>
      <c r="DAS28" s="280"/>
      <c r="DAT28" s="280"/>
      <c r="DAU28" s="280"/>
      <c r="DAV28" s="280"/>
      <c r="DAW28" s="280"/>
      <c r="DAX28" s="280"/>
      <c r="DAY28" s="280"/>
      <c r="DAZ28" s="280"/>
      <c r="DBA28" s="280"/>
      <c r="DBB28" s="280"/>
      <c r="DBC28" s="280"/>
      <c r="DBD28" s="280"/>
      <c r="DBE28" s="280"/>
      <c r="DBF28" s="280"/>
      <c r="DBG28" s="280"/>
      <c r="DBH28" s="280"/>
      <c r="DBI28" s="280"/>
      <c r="DBJ28" s="280"/>
      <c r="DBK28" s="280"/>
      <c r="DBL28" s="280"/>
      <c r="DBM28" s="280"/>
      <c r="DBN28" s="280"/>
      <c r="DBO28" s="280"/>
      <c r="DBP28" s="280"/>
      <c r="DBQ28" s="280"/>
      <c r="DBR28" s="280"/>
      <c r="DBS28" s="280"/>
      <c r="DBT28" s="280"/>
      <c r="DBU28" s="280"/>
      <c r="DBV28" s="280"/>
      <c r="DBW28" s="280"/>
      <c r="DBX28" s="280"/>
      <c r="DBY28" s="280"/>
      <c r="DBZ28" s="280"/>
      <c r="DCA28" s="280"/>
      <c r="DCB28" s="280"/>
      <c r="DCC28" s="280"/>
      <c r="DCD28" s="280"/>
      <c r="DCE28" s="280"/>
      <c r="DCF28" s="280"/>
      <c r="DCG28" s="280"/>
      <c r="DCH28" s="280"/>
      <c r="DCI28" s="280"/>
      <c r="DCJ28" s="280"/>
      <c r="DCK28" s="280"/>
      <c r="DCL28" s="280"/>
      <c r="DCM28" s="280"/>
      <c r="DCN28" s="280"/>
      <c r="DCO28" s="280"/>
      <c r="DCP28" s="280"/>
      <c r="DCQ28" s="280"/>
      <c r="DCR28" s="280"/>
      <c r="DCS28" s="280"/>
      <c r="DCT28" s="280"/>
      <c r="DCU28" s="280"/>
      <c r="DCV28" s="280"/>
      <c r="DCW28" s="280"/>
      <c r="DCX28" s="280"/>
      <c r="DCY28" s="280"/>
      <c r="DCZ28" s="280"/>
      <c r="DDA28" s="280"/>
      <c r="DDB28" s="280"/>
      <c r="DDC28" s="280"/>
      <c r="DDD28" s="280"/>
      <c r="DDE28" s="280"/>
      <c r="DDF28" s="280"/>
      <c r="DDG28" s="280"/>
      <c r="DDH28" s="280"/>
      <c r="DDI28" s="280"/>
      <c r="DDJ28" s="280"/>
      <c r="DDK28" s="280"/>
      <c r="DDL28" s="280"/>
      <c r="DDM28" s="280"/>
      <c r="DDN28" s="280"/>
      <c r="DDO28" s="280"/>
      <c r="DDP28" s="280"/>
      <c r="DDQ28" s="280"/>
      <c r="DDR28" s="280"/>
      <c r="DDS28" s="280"/>
      <c r="DDT28" s="280"/>
      <c r="DDU28" s="280"/>
      <c r="DDV28" s="280"/>
      <c r="DDW28" s="280"/>
      <c r="DDX28" s="280"/>
      <c r="DDY28" s="280"/>
      <c r="DDZ28" s="280"/>
      <c r="DEA28" s="280"/>
      <c r="DEB28" s="280"/>
      <c r="DEC28" s="280"/>
      <c r="DED28" s="280"/>
      <c r="DEE28" s="280"/>
      <c r="DEF28" s="280"/>
      <c r="DEG28" s="280"/>
      <c r="DEH28" s="280"/>
      <c r="DEI28" s="280"/>
      <c r="DEJ28" s="280"/>
      <c r="DEK28" s="280"/>
      <c r="DEL28" s="280"/>
      <c r="DEM28" s="280"/>
      <c r="DEN28" s="280"/>
      <c r="DEO28" s="280"/>
      <c r="DEP28" s="280"/>
      <c r="DEQ28" s="280"/>
      <c r="DER28" s="280"/>
      <c r="DES28" s="280"/>
      <c r="DET28" s="280"/>
      <c r="DEU28" s="280"/>
      <c r="DEV28" s="280"/>
      <c r="DEW28" s="280"/>
      <c r="DEX28" s="280"/>
      <c r="DEY28" s="280"/>
      <c r="DEZ28" s="280"/>
      <c r="DFA28" s="280"/>
      <c r="DFB28" s="280"/>
      <c r="DFC28" s="280"/>
      <c r="DFD28" s="280"/>
      <c r="DFE28" s="280"/>
      <c r="DFF28" s="280"/>
      <c r="DFG28" s="280"/>
      <c r="DFH28" s="280"/>
      <c r="DFI28" s="280"/>
      <c r="DFJ28" s="280"/>
      <c r="DFK28" s="280"/>
      <c r="DFL28" s="280"/>
      <c r="DFM28" s="280"/>
      <c r="DFN28" s="280"/>
      <c r="DFO28" s="280"/>
      <c r="DFP28" s="280"/>
      <c r="DFQ28" s="280"/>
      <c r="DFR28" s="280"/>
      <c r="DFS28" s="280"/>
      <c r="DFT28" s="280"/>
      <c r="DFU28" s="280"/>
      <c r="DFV28" s="280"/>
      <c r="DFW28" s="280"/>
      <c r="DFX28" s="280"/>
      <c r="DFY28" s="280"/>
      <c r="DFZ28" s="280"/>
      <c r="DGA28" s="280"/>
      <c r="DGB28" s="280"/>
      <c r="DGC28" s="280"/>
      <c r="DGD28" s="280"/>
      <c r="DGE28" s="280"/>
      <c r="DGF28" s="280"/>
      <c r="DGG28" s="280"/>
      <c r="DGH28" s="280"/>
      <c r="DGI28" s="280"/>
      <c r="DGJ28" s="280"/>
      <c r="DGK28" s="280"/>
      <c r="DGL28" s="280"/>
      <c r="DGM28" s="280"/>
      <c r="DGN28" s="280"/>
      <c r="DGO28" s="280"/>
      <c r="DGP28" s="280"/>
      <c r="DGQ28" s="280"/>
      <c r="DGR28" s="280"/>
      <c r="DGS28" s="280"/>
      <c r="DGT28" s="280"/>
      <c r="DGU28" s="280"/>
      <c r="DGV28" s="280"/>
      <c r="DGW28" s="280"/>
      <c r="DGX28" s="280"/>
      <c r="DGY28" s="280"/>
      <c r="DGZ28" s="280"/>
      <c r="DHA28" s="280"/>
      <c r="DHB28" s="280"/>
      <c r="DHC28" s="280"/>
      <c r="DHD28" s="280"/>
      <c r="DHE28" s="280"/>
      <c r="DHF28" s="280"/>
      <c r="DHG28" s="280"/>
      <c r="DHH28" s="280"/>
      <c r="DHI28" s="280"/>
      <c r="DHJ28" s="280"/>
      <c r="DHK28" s="280"/>
      <c r="DHL28" s="280"/>
      <c r="DHM28" s="280"/>
      <c r="DHN28" s="280"/>
      <c r="DHO28" s="280"/>
      <c r="DHP28" s="280"/>
      <c r="DHQ28" s="280"/>
      <c r="DHR28" s="280"/>
      <c r="DHS28" s="280"/>
      <c r="DHT28" s="280"/>
      <c r="DHU28" s="280"/>
      <c r="DHV28" s="280"/>
      <c r="DHW28" s="280"/>
      <c r="DHX28" s="280"/>
      <c r="DHY28" s="280"/>
      <c r="DHZ28" s="280"/>
      <c r="DIA28" s="280"/>
      <c r="DIB28" s="280"/>
      <c r="DIC28" s="280"/>
      <c r="DID28" s="280"/>
      <c r="DIE28" s="280"/>
      <c r="DIF28" s="280"/>
      <c r="DIG28" s="280"/>
      <c r="DIH28" s="280"/>
      <c r="DII28" s="280"/>
      <c r="DIJ28" s="280"/>
      <c r="DIK28" s="280"/>
      <c r="DIL28" s="280"/>
      <c r="DIM28" s="280"/>
      <c r="DIN28" s="280"/>
      <c r="DIO28" s="280"/>
      <c r="DIP28" s="280"/>
      <c r="DIQ28" s="280"/>
      <c r="DIR28" s="280"/>
      <c r="DIS28" s="280"/>
      <c r="DIT28" s="280"/>
      <c r="DIU28" s="280"/>
      <c r="DIV28" s="280"/>
      <c r="DIW28" s="280"/>
      <c r="DIX28" s="280"/>
      <c r="DIY28" s="280"/>
      <c r="DIZ28" s="280"/>
      <c r="DJA28" s="280"/>
      <c r="DJB28" s="280"/>
      <c r="DJC28" s="280"/>
      <c r="DJD28" s="280"/>
      <c r="DJE28" s="280"/>
      <c r="DJF28" s="280"/>
      <c r="DJG28" s="280"/>
      <c r="DJH28" s="280"/>
      <c r="DJI28" s="280"/>
      <c r="DJJ28" s="280"/>
      <c r="DJK28" s="280"/>
      <c r="DJL28" s="280"/>
      <c r="DJM28" s="280"/>
      <c r="DJN28" s="280"/>
      <c r="DJO28" s="280"/>
      <c r="DJP28" s="280"/>
      <c r="DJQ28" s="280"/>
      <c r="DJR28" s="280"/>
      <c r="DJS28" s="280"/>
      <c r="DJT28" s="280"/>
      <c r="DJU28" s="280"/>
      <c r="DJV28" s="280"/>
      <c r="DJW28" s="280"/>
      <c r="DJX28" s="280"/>
      <c r="DJY28" s="280"/>
      <c r="DJZ28" s="280"/>
      <c r="DKA28" s="280"/>
      <c r="DKB28" s="280"/>
      <c r="DKC28" s="280"/>
      <c r="DKD28" s="280"/>
      <c r="DKE28" s="280"/>
      <c r="DKF28" s="280"/>
      <c r="DKG28" s="280"/>
      <c r="DKH28" s="280"/>
      <c r="DKI28" s="280"/>
      <c r="DKJ28" s="280"/>
      <c r="DKK28" s="280"/>
      <c r="DKL28" s="280"/>
      <c r="DKM28" s="280"/>
      <c r="DKN28" s="280"/>
      <c r="DKO28" s="280"/>
      <c r="DKP28" s="280"/>
      <c r="DKQ28" s="280"/>
      <c r="DKR28" s="280"/>
      <c r="DKS28" s="280"/>
      <c r="DKT28" s="280"/>
      <c r="DKU28" s="280"/>
      <c r="DKV28" s="280"/>
      <c r="DKW28" s="280"/>
      <c r="DKX28" s="280"/>
      <c r="DKY28" s="280"/>
      <c r="DKZ28" s="280"/>
      <c r="DLA28" s="280"/>
      <c r="DLB28" s="280"/>
      <c r="DLC28" s="280"/>
      <c r="DLD28" s="280"/>
      <c r="DLE28" s="280"/>
      <c r="DLF28" s="280"/>
      <c r="DLG28" s="280"/>
      <c r="DLH28" s="280"/>
      <c r="DLI28" s="280"/>
      <c r="DLJ28" s="280"/>
      <c r="DLK28" s="280"/>
      <c r="DLL28" s="280"/>
      <c r="DLM28" s="280"/>
      <c r="DLN28" s="280"/>
      <c r="DLO28" s="280"/>
      <c r="DLP28" s="280"/>
      <c r="DLQ28" s="280"/>
      <c r="DLR28" s="280"/>
      <c r="DLS28" s="280"/>
      <c r="DLT28" s="280"/>
      <c r="DLU28" s="280"/>
      <c r="DLV28" s="280"/>
      <c r="DLW28" s="280"/>
      <c r="DLX28" s="280"/>
      <c r="DLY28" s="280"/>
      <c r="DLZ28" s="280"/>
      <c r="DMA28" s="280"/>
      <c r="DMB28" s="280"/>
      <c r="DMC28" s="280"/>
      <c r="DMD28" s="280"/>
      <c r="DME28" s="280"/>
      <c r="DMF28" s="280"/>
      <c r="DMG28" s="280"/>
      <c r="DMH28" s="280"/>
      <c r="DMI28" s="280"/>
      <c r="DMJ28" s="280"/>
      <c r="DMK28" s="280"/>
      <c r="DML28" s="280"/>
      <c r="DMM28" s="280"/>
      <c r="DMN28" s="280"/>
      <c r="DMO28" s="280"/>
      <c r="DMP28" s="280"/>
      <c r="DMQ28" s="280"/>
      <c r="DMR28" s="280"/>
      <c r="DMS28" s="280"/>
      <c r="DMT28" s="280"/>
      <c r="DMU28" s="280"/>
      <c r="DMV28" s="280"/>
      <c r="DMW28" s="280"/>
      <c r="DMX28" s="280"/>
      <c r="DMY28" s="280"/>
      <c r="DMZ28" s="280"/>
      <c r="DNA28" s="280"/>
      <c r="DNB28" s="280"/>
      <c r="DNC28" s="280"/>
      <c r="DND28" s="280"/>
      <c r="DNE28" s="280"/>
      <c r="DNF28" s="280"/>
      <c r="DNG28" s="280"/>
      <c r="DNH28" s="280"/>
      <c r="DNI28" s="280"/>
      <c r="DNJ28" s="280"/>
      <c r="DNK28" s="280"/>
      <c r="DNL28" s="280"/>
      <c r="DNM28" s="280"/>
      <c r="DNN28" s="280"/>
      <c r="DNO28" s="280"/>
      <c r="DNP28" s="280"/>
      <c r="DNQ28" s="280"/>
      <c r="DNR28" s="280"/>
      <c r="DNS28" s="280"/>
      <c r="DNT28" s="280"/>
      <c r="DNU28" s="280"/>
      <c r="DNV28" s="280"/>
      <c r="DNW28" s="280"/>
      <c r="DNX28" s="280"/>
      <c r="DNY28" s="280"/>
      <c r="DNZ28" s="280"/>
      <c r="DOA28" s="280"/>
      <c r="DOB28" s="280"/>
      <c r="DOC28" s="280"/>
      <c r="DOD28" s="280"/>
      <c r="DOE28" s="280"/>
      <c r="DOF28" s="280"/>
      <c r="DOG28" s="280"/>
      <c r="DOH28" s="280"/>
      <c r="DOI28" s="280"/>
      <c r="DOJ28" s="280"/>
      <c r="DOK28" s="280"/>
      <c r="DOL28" s="280"/>
      <c r="DOM28" s="280"/>
      <c r="DON28" s="280"/>
      <c r="DOO28" s="280"/>
      <c r="DOP28" s="280"/>
      <c r="DOQ28" s="280"/>
      <c r="DOR28" s="280"/>
      <c r="DOS28" s="280"/>
      <c r="DOT28" s="280"/>
      <c r="DOU28" s="280"/>
      <c r="DOV28" s="280"/>
      <c r="DOW28" s="280"/>
      <c r="DOX28" s="280"/>
      <c r="DOY28" s="280"/>
      <c r="DOZ28" s="280"/>
      <c r="DPA28" s="280"/>
      <c r="DPB28" s="280"/>
      <c r="DPC28" s="280"/>
      <c r="DPD28" s="280"/>
      <c r="DPE28" s="280"/>
      <c r="DPF28" s="280"/>
      <c r="DPG28" s="280"/>
      <c r="DPH28" s="280"/>
      <c r="DPI28" s="280"/>
      <c r="DPJ28" s="280"/>
      <c r="DPK28" s="280"/>
      <c r="DPL28" s="280"/>
      <c r="DPM28" s="280"/>
      <c r="DPN28" s="280"/>
      <c r="DPO28" s="280"/>
      <c r="DPP28" s="280"/>
      <c r="DPQ28" s="280"/>
      <c r="DPR28" s="280"/>
      <c r="DPS28" s="280"/>
      <c r="DPT28" s="280"/>
      <c r="DPU28" s="280"/>
      <c r="DPV28" s="280"/>
      <c r="DPW28" s="280"/>
      <c r="DPX28" s="280"/>
      <c r="DPY28" s="280"/>
      <c r="DPZ28" s="280"/>
      <c r="DQA28" s="280"/>
      <c r="DQB28" s="280"/>
      <c r="DQC28" s="280"/>
      <c r="DQD28" s="280"/>
      <c r="DQE28" s="280"/>
      <c r="DQF28" s="280"/>
      <c r="DQG28" s="280"/>
      <c r="DQH28" s="280"/>
      <c r="DQI28" s="280"/>
      <c r="DQJ28" s="280"/>
      <c r="DQK28" s="280"/>
      <c r="DQL28" s="280"/>
      <c r="DQM28" s="280"/>
      <c r="DQN28" s="280"/>
      <c r="DQO28" s="280"/>
      <c r="DQP28" s="280"/>
      <c r="DQQ28" s="280"/>
      <c r="DQR28" s="280"/>
      <c r="DQS28" s="280"/>
      <c r="DQT28" s="280"/>
      <c r="DQU28" s="280"/>
      <c r="DQV28" s="280"/>
      <c r="DQW28" s="280"/>
      <c r="DQX28" s="280"/>
      <c r="DQY28" s="280"/>
      <c r="DQZ28" s="280"/>
      <c r="DRA28" s="280"/>
      <c r="DRB28" s="280"/>
      <c r="DRC28" s="280"/>
      <c r="DRD28" s="280"/>
      <c r="DRE28" s="280"/>
      <c r="DRF28" s="280"/>
      <c r="DRG28" s="280"/>
      <c r="DRH28" s="280"/>
      <c r="DRI28" s="280"/>
      <c r="DRJ28" s="280"/>
      <c r="DRK28" s="280"/>
      <c r="DRL28" s="280"/>
      <c r="DRM28" s="280"/>
      <c r="DRN28" s="280"/>
      <c r="DRO28" s="280"/>
      <c r="DRP28" s="280"/>
      <c r="DRQ28" s="280"/>
      <c r="DRR28" s="280"/>
      <c r="DRS28" s="280"/>
      <c r="DRT28" s="280"/>
      <c r="DRU28" s="280"/>
      <c r="DRV28" s="280"/>
      <c r="DRW28" s="280"/>
      <c r="DRX28" s="280"/>
      <c r="DRY28" s="280"/>
      <c r="DRZ28" s="280"/>
      <c r="DSA28" s="280"/>
      <c r="DSB28" s="280"/>
      <c r="DSC28" s="280"/>
      <c r="DSD28" s="280"/>
      <c r="DSE28" s="280"/>
      <c r="DSF28" s="280"/>
      <c r="DSG28" s="280"/>
      <c r="DSH28" s="280"/>
      <c r="DSI28" s="280"/>
      <c r="DSJ28" s="280"/>
      <c r="DSK28" s="280"/>
      <c r="DSL28" s="280"/>
      <c r="DSM28" s="280"/>
      <c r="DSN28" s="280"/>
      <c r="DSO28" s="280"/>
      <c r="DSP28" s="280"/>
      <c r="DSQ28" s="280"/>
      <c r="DSR28" s="280"/>
      <c r="DSS28" s="280"/>
      <c r="DST28" s="280"/>
      <c r="DSU28" s="280"/>
      <c r="DSV28" s="280"/>
      <c r="DSW28" s="280"/>
      <c r="DSX28" s="280"/>
      <c r="DSY28" s="280"/>
      <c r="DSZ28" s="280"/>
      <c r="DTA28" s="280"/>
      <c r="DTB28" s="280"/>
      <c r="DTC28" s="280"/>
      <c r="DTD28" s="280"/>
      <c r="DTE28" s="280"/>
      <c r="DTF28" s="280"/>
      <c r="DTG28" s="280"/>
      <c r="DTH28" s="280"/>
      <c r="DTI28" s="280"/>
      <c r="DTJ28" s="280"/>
      <c r="DTK28" s="280"/>
      <c r="DTL28" s="280"/>
      <c r="DTM28" s="280"/>
      <c r="DTN28" s="280"/>
      <c r="DTO28" s="280"/>
      <c r="DTP28" s="280"/>
      <c r="DTQ28" s="280"/>
      <c r="DTR28" s="280"/>
      <c r="DTS28" s="280"/>
      <c r="DTT28" s="280"/>
      <c r="DTU28" s="280"/>
      <c r="DTV28" s="280"/>
      <c r="DTW28" s="280"/>
      <c r="DTX28" s="280"/>
      <c r="DTY28" s="280"/>
      <c r="DTZ28" s="280"/>
      <c r="DUA28" s="280"/>
      <c r="DUB28" s="280"/>
      <c r="DUC28" s="280"/>
      <c r="DUD28" s="280"/>
      <c r="DUE28" s="280"/>
      <c r="DUF28" s="280"/>
      <c r="DUG28" s="280"/>
      <c r="DUH28" s="280"/>
      <c r="DUI28" s="280"/>
      <c r="DUJ28" s="280"/>
      <c r="DUK28" s="280"/>
      <c r="DUL28" s="280"/>
      <c r="DUM28" s="280"/>
      <c r="DUN28" s="280"/>
      <c r="DUO28" s="280"/>
      <c r="DUP28" s="280"/>
      <c r="DUQ28" s="280"/>
      <c r="DUR28" s="280"/>
      <c r="DUS28" s="280"/>
      <c r="DUT28" s="280"/>
      <c r="DUU28" s="280"/>
      <c r="DUV28" s="280"/>
      <c r="DUW28" s="280"/>
      <c r="DUX28" s="280"/>
      <c r="DUY28" s="280"/>
      <c r="DUZ28" s="280"/>
      <c r="DVA28" s="280"/>
      <c r="DVB28" s="280"/>
      <c r="DVC28" s="280"/>
      <c r="DVD28" s="280"/>
      <c r="DVE28" s="280"/>
      <c r="DVF28" s="280"/>
      <c r="DVG28" s="280"/>
      <c r="DVH28" s="280"/>
      <c r="DVI28" s="280"/>
      <c r="DVJ28" s="280"/>
      <c r="DVK28" s="280"/>
      <c r="DVL28" s="280"/>
      <c r="DVM28" s="280"/>
      <c r="DVN28" s="280"/>
      <c r="DVO28" s="280"/>
      <c r="DVP28" s="280"/>
      <c r="DVQ28" s="280"/>
      <c r="DVR28" s="280"/>
      <c r="DVS28" s="280"/>
      <c r="DVT28" s="280"/>
      <c r="DVU28" s="280"/>
      <c r="DVV28" s="280"/>
      <c r="DVW28" s="280"/>
      <c r="DVX28" s="280"/>
      <c r="DVY28" s="280"/>
      <c r="DVZ28" s="280"/>
      <c r="DWA28" s="280"/>
      <c r="DWB28" s="280"/>
      <c r="DWC28" s="280"/>
      <c r="DWD28" s="280"/>
      <c r="DWE28" s="280"/>
      <c r="DWF28" s="280"/>
      <c r="DWG28" s="280"/>
      <c r="DWH28" s="280"/>
      <c r="DWI28" s="280"/>
      <c r="DWJ28" s="280"/>
      <c r="DWK28" s="280"/>
      <c r="DWL28" s="280"/>
      <c r="DWM28" s="280"/>
      <c r="DWN28" s="280"/>
      <c r="DWO28" s="280"/>
      <c r="DWP28" s="280"/>
      <c r="DWQ28" s="280"/>
      <c r="DWR28" s="280"/>
      <c r="DWS28" s="280"/>
      <c r="DWT28" s="280"/>
      <c r="DWU28" s="280"/>
      <c r="DWV28" s="280"/>
      <c r="DWW28" s="280"/>
      <c r="DWX28" s="280"/>
      <c r="DWY28" s="280"/>
      <c r="DWZ28" s="280"/>
      <c r="DXA28" s="280"/>
      <c r="DXB28" s="280"/>
      <c r="DXC28" s="280"/>
      <c r="DXD28" s="280"/>
      <c r="DXE28" s="280"/>
      <c r="DXF28" s="280"/>
      <c r="DXG28" s="280"/>
      <c r="DXH28" s="280"/>
      <c r="DXI28" s="280"/>
      <c r="DXJ28" s="280"/>
      <c r="DXK28" s="280"/>
      <c r="DXL28" s="280"/>
      <c r="DXM28" s="280"/>
      <c r="DXN28" s="280"/>
      <c r="DXO28" s="280"/>
      <c r="DXP28" s="280"/>
      <c r="DXQ28" s="280"/>
      <c r="DXR28" s="280"/>
      <c r="DXS28" s="280"/>
      <c r="DXT28" s="280"/>
      <c r="DXU28" s="280"/>
      <c r="DXV28" s="280"/>
      <c r="DXW28" s="280"/>
      <c r="DXX28" s="280"/>
      <c r="DXY28" s="280"/>
      <c r="DXZ28" s="280"/>
      <c r="DYA28" s="280"/>
      <c r="DYB28" s="280"/>
      <c r="DYC28" s="280"/>
      <c r="DYD28" s="280"/>
      <c r="DYE28" s="280"/>
      <c r="DYF28" s="280"/>
      <c r="DYG28" s="280"/>
      <c r="DYH28" s="280"/>
      <c r="DYI28" s="280"/>
      <c r="DYJ28" s="280"/>
      <c r="DYK28" s="280"/>
      <c r="DYL28" s="280"/>
      <c r="DYM28" s="280"/>
      <c r="DYN28" s="280"/>
      <c r="DYO28" s="280"/>
      <c r="DYP28" s="280"/>
      <c r="DYQ28" s="280"/>
      <c r="DYR28" s="280"/>
      <c r="DYS28" s="280"/>
      <c r="DYT28" s="280"/>
      <c r="DYU28" s="280"/>
      <c r="DYV28" s="280"/>
      <c r="DYW28" s="280"/>
      <c r="DYX28" s="280"/>
      <c r="DYY28" s="280"/>
      <c r="DYZ28" s="280"/>
      <c r="DZA28" s="280"/>
      <c r="DZB28" s="280"/>
      <c r="DZC28" s="280"/>
      <c r="DZD28" s="280"/>
      <c r="DZE28" s="280"/>
      <c r="DZF28" s="280"/>
      <c r="DZG28" s="280"/>
      <c r="DZH28" s="280"/>
      <c r="DZI28" s="280"/>
      <c r="DZJ28" s="280"/>
      <c r="DZK28" s="280"/>
      <c r="DZL28" s="280"/>
      <c r="DZM28" s="280"/>
      <c r="DZN28" s="280"/>
      <c r="DZO28" s="280"/>
      <c r="DZP28" s="280"/>
      <c r="DZQ28" s="280"/>
      <c r="DZR28" s="280"/>
      <c r="DZS28" s="280"/>
      <c r="DZT28" s="280"/>
      <c r="DZU28" s="280"/>
      <c r="DZV28" s="280"/>
      <c r="DZW28" s="280"/>
      <c r="DZX28" s="280"/>
      <c r="DZY28" s="280"/>
      <c r="DZZ28" s="280"/>
      <c r="EAA28" s="280"/>
      <c r="EAB28" s="280"/>
      <c r="EAC28" s="280"/>
      <c r="EAD28" s="280"/>
      <c r="EAE28" s="280"/>
      <c r="EAF28" s="280"/>
      <c r="EAG28" s="280"/>
      <c r="EAH28" s="280"/>
      <c r="EAI28" s="280"/>
      <c r="EAJ28" s="280"/>
      <c r="EAK28" s="280"/>
      <c r="EAL28" s="280"/>
      <c r="EAM28" s="280"/>
      <c r="EAN28" s="280"/>
      <c r="EAO28" s="280"/>
      <c r="EAP28" s="280"/>
      <c r="EAQ28" s="280"/>
      <c r="EAR28" s="280"/>
      <c r="EAS28" s="280"/>
      <c r="EAT28" s="280"/>
      <c r="EAU28" s="280"/>
      <c r="EAV28" s="280"/>
      <c r="EAW28" s="280"/>
      <c r="EAX28" s="280"/>
      <c r="EAY28" s="280"/>
      <c r="EAZ28" s="280"/>
      <c r="EBA28" s="280"/>
      <c r="EBB28" s="280"/>
      <c r="EBC28" s="280"/>
      <c r="EBD28" s="280"/>
      <c r="EBE28" s="280"/>
      <c r="EBF28" s="280"/>
      <c r="EBG28" s="280"/>
      <c r="EBH28" s="280"/>
      <c r="EBI28" s="280"/>
      <c r="EBJ28" s="280"/>
      <c r="EBK28" s="280"/>
      <c r="EBL28" s="280"/>
      <c r="EBM28" s="280"/>
      <c r="EBN28" s="280"/>
      <c r="EBO28" s="280"/>
      <c r="EBP28" s="280"/>
      <c r="EBQ28" s="280"/>
      <c r="EBR28" s="280"/>
      <c r="EBS28" s="280"/>
      <c r="EBT28" s="280"/>
      <c r="EBU28" s="280"/>
      <c r="EBV28" s="280"/>
      <c r="EBW28" s="280"/>
      <c r="EBX28" s="280"/>
      <c r="EBY28" s="280"/>
      <c r="EBZ28" s="280"/>
      <c r="ECA28" s="280"/>
      <c r="ECB28" s="280"/>
      <c r="ECC28" s="280"/>
      <c r="ECD28" s="280"/>
      <c r="ECE28" s="280"/>
      <c r="ECF28" s="280"/>
      <c r="ECG28" s="280"/>
      <c r="ECH28" s="280"/>
      <c r="ECI28" s="280"/>
      <c r="ECJ28" s="280"/>
      <c r="ECK28" s="280"/>
      <c r="ECL28" s="280"/>
      <c r="ECM28" s="280"/>
      <c r="ECN28" s="280"/>
      <c r="ECO28" s="280"/>
      <c r="ECP28" s="280"/>
      <c r="ECQ28" s="280"/>
      <c r="ECR28" s="280"/>
      <c r="ECS28" s="280"/>
      <c r="ECT28" s="280"/>
      <c r="ECU28" s="280"/>
      <c r="ECV28" s="280"/>
      <c r="ECW28" s="280"/>
      <c r="ECX28" s="280"/>
      <c r="ECY28" s="280"/>
      <c r="ECZ28" s="280"/>
      <c r="EDA28" s="280"/>
      <c r="EDB28" s="280"/>
      <c r="EDC28" s="280"/>
      <c r="EDD28" s="280"/>
      <c r="EDE28" s="280"/>
      <c r="EDF28" s="280"/>
      <c r="EDG28" s="280"/>
      <c r="EDH28" s="280"/>
      <c r="EDI28" s="280"/>
      <c r="EDJ28" s="280"/>
      <c r="EDK28" s="280"/>
      <c r="EDL28" s="280"/>
      <c r="EDM28" s="280"/>
      <c r="EDN28" s="280"/>
      <c r="EDO28" s="280"/>
      <c r="EDP28" s="280"/>
      <c r="EDQ28" s="280"/>
      <c r="EDR28" s="280"/>
      <c r="EDS28" s="280"/>
      <c r="EDT28" s="280"/>
      <c r="EDU28" s="280"/>
      <c r="EDV28" s="280"/>
      <c r="EDW28" s="280"/>
      <c r="EDX28" s="280"/>
      <c r="EDY28" s="280"/>
      <c r="EDZ28" s="280"/>
      <c r="EEA28" s="280"/>
      <c r="EEB28" s="280"/>
      <c r="EEC28" s="280"/>
      <c r="EED28" s="280"/>
      <c r="EEE28" s="280"/>
      <c r="EEF28" s="280"/>
      <c r="EEG28" s="280"/>
      <c r="EEH28" s="280"/>
      <c r="EEI28" s="280"/>
      <c r="EEJ28" s="280"/>
      <c r="EEK28" s="280"/>
      <c r="EEL28" s="280"/>
      <c r="EEM28" s="280"/>
      <c r="EEN28" s="280"/>
      <c r="EEO28" s="280"/>
      <c r="EEP28" s="280"/>
      <c r="EEQ28" s="280"/>
      <c r="EER28" s="280"/>
      <c r="EES28" s="280"/>
      <c r="EET28" s="280"/>
      <c r="EEU28" s="280"/>
      <c r="EEV28" s="280"/>
      <c r="EEW28" s="280"/>
      <c r="EEX28" s="280"/>
      <c r="EEY28" s="280"/>
      <c r="EEZ28" s="280"/>
      <c r="EFA28" s="280"/>
      <c r="EFB28" s="280"/>
      <c r="EFC28" s="280"/>
      <c r="EFD28" s="280"/>
      <c r="EFE28" s="280"/>
      <c r="EFF28" s="280"/>
      <c r="EFG28" s="280"/>
      <c r="EFH28" s="280"/>
      <c r="EFI28" s="280"/>
      <c r="EFJ28" s="280"/>
      <c r="EFK28" s="280"/>
      <c r="EFL28" s="280"/>
      <c r="EFM28" s="280"/>
      <c r="EFN28" s="280"/>
      <c r="EFO28" s="280"/>
      <c r="EFP28" s="280"/>
      <c r="EFQ28" s="280"/>
      <c r="EFR28" s="280"/>
      <c r="EFS28" s="280"/>
      <c r="EFT28" s="280"/>
      <c r="EFU28" s="280"/>
      <c r="EFV28" s="280"/>
      <c r="EFW28" s="280"/>
      <c r="EFX28" s="280"/>
      <c r="EFY28" s="280"/>
      <c r="EFZ28" s="280"/>
      <c r="EGA28" s="280"/>
      <c r="EGB28" s="280"/>
      <c r="EGC28" s="280"/>
      <c r="EGD28" s="280"/>
      <c r="EGE28" s="280"/>
      <c r="EGF28" s="280"/>
      <c r="EGG28" s="280"/>
      <c r="EGH28" s="280"/>
      <c r="EGI28" s="280"/>
      <c r="EGJ28" s="280"/>
      <c r="EGK28" s="280"/>
      <c r="EGL28" s="280"/>
      <c r="EGM28" s="280"/>
      <c r="EGN28" s="280"/>
      <c r="EGO28" s="280"/>
      <c r="EGP28" s="280"/>
      <c r="EGQ28" s="280"/>
      <c r="EGR28" s="280"/>
      <c r="EGS28" s="280"/>
      <c r="EGT28" s="280"/>
      <c r="EGU28" s="280"/>
      <c r="EGV28" s="280"/>
      <c r="EGW28" s="280"/>
      <c r="EGX28" s="280"/>
      <c r="EGY28" s="280"/>
      <c r="EGZ28" s="280"/>
      <c r="EHA28" s="280"/>
      <c r="EHB28" s="280"/>
      <c r="EHC28" s="280"/>
      <c r="EHD28" s="280"/>
      <c r="EHE28" s="280"/>
      <c r="EHF28" s="280"/>
      <c r="EHG28" s="280"/>
      <c r="EHH28" s="280"/>
      <c r="EHI28" s="280"/>
      <c r="EHJ28" s="280"/>
      <c r="EHK28" s="280"/>
      <c r="EHL28" s="280"/>
      <c r="EHM28" s="280"/>
      <c r="EHN28" s="280"/>
      <c r="EHO28" s="280"/>
      <c r="EHP28" s="280"/>
      <c r="EHQ28" s="280"/>
      <c r="EHR28" s="280"/>
      <c r="EHS28" s="280"/>
      <c r="EHT28" s="280"/>
      <c r="EHU28" s="280"/>
      <c r="EHV28" s="280"/>
      <c r="EHW28" s="280"/>
      <c r="EHX28" s="280"/>
      <c r="EHY28" s="280"/>
      <c r="EHZ28" s="280"/>
      <c r="EIA28" s="280"/>
      <c r="EIB28" s="280"/>
      <c r="EIC28" s="280"/>
      <c r="EID28" s="280"/>
      <c r="EIE28" s="280"/>
      <c r="EIF28" s="280"/>
      <c r="EIG28" s="280"/>
      <c r="EIH28" s="280"/>
      <c r="EII28" s="280"/>
      <c r="EIJ28" s="280"/>
      <c r="EIK28" s="280"/>
      <c r="EIL28" s="280"/>
      <c r="EIM28" s="280"/>
      <c r="EIN28" s="280"/>
      <c r="EIO28" s="280"/>
      <c r="EIP28" s="280"/>
      <c r="EIQ28" s="280"/>
      <c r="EIR28" s="280"/>
      <c r="EIS28" s="280"/>
      <c r="EIT28" s="280"/>
      <c r="EIU28" s="280"/>
      <c r="EIV28" s="280"/>
      <c r="EIW28" s="280"/>
      <c r="EIX28" s="280"/>
      <c r="EIY28" s="280"/>
      <c r="EIZ28" s="280"/>
      <c r="EJA28" s="280"/>
      <c r="EJB28" s="280"/>
      <c r="EJC28" s="280"/>
      <c r="EJD28" s="280"/>
      <c r="EJE28" s="280"/>
      <c r="EJF28" s="280"/>
      <c r="EJG28" s="280"/>
      <c r="EJH28" s="280"/>
      <c r="EJI28" s="280"/>
      <c r="EJJ28" s="280"/>
      <c r="EJK28" s="280"/>
      <c r="EJL28" s="280"/>
      <c r="EJM28" s="280"/>
      <c r="EJN28" s="280"/>
      <c r="EJO28" s="280"/>
      <c r="EJP28" s="280"/>
      <c r="EJQ28" s="280"/>
      <c r="EJR28" s="280"/>
      <c r="EJS28" s="280"/>
      <c r="EJT28" s="280"/>
      <c r="EJU28" s="280"/>
      <c r="EJV28" s="280"/>
      <c r="EJW28" s="280"/>
      <c r="EJX28" s="280"/>
      <c r="EJY28" s="280"/>
      <c r="EJZ28" s="280"/>
      <c r="EKA28" s="280"/>
      <c r="EKB28" s="280"/>
      <c r="EKC28" s="280"/>
      <c r="EKD28" s="280"/>
      <c r="EKE28" s="280"/>
      <c r="EKF28" s="280"/>
      <c r="EKG28" s="280"/>
      <c r="EKH28" s="280"/>
      <c r="EKI28" s="280"/>
      <c r="EKJ28" s="280"/>
      <c r="EKK28" s="280"/>
      <c r="EKL28" s="280"/>
      <c r="EKM28" s="280"/>
      <c r="EKN28" s="280"/>
      <c r="EKO28" s="280"/>
      <c r="EKP28" s="280"/>
      <c r="EKQ28" s="280"/>
      <c r="EKR28" s="280"/>
      <c r="EKS28" s="280"/>
      <c r="EKT28" s="280"/>
      <c r="EKU28" s="280"/>
      <c r="EKV28" s="280"/>
      <c r="EKW28" s="280"/>
      <c r="EKX28" s="280"/>
      <c r="EKY28" s="280"/>
      <c r="EKZ28" s="280"/>
      <c r="ELA28" s="280"/>
      <c r="ELB28" s="280"/>
      <c r="ELC28" s="280"/>
      <c r="ELD28" s="280"/>
      <c r="ELE28" s="280"/>
      <c r="ELF28" s="280"/>
      <c r="ELG28" s="280"/>
      <c r="ELH28" s="280"/>
      <c r="ELI28" s="280"/>
      <c r="ELJ28" s="280"/>
      <c r="ELK28" s="280"/>
      <c r="ELL28" s="280"/>
      <c r="ELM28" s="280"/>
      <c r="ELN28" s="280"/>
      <c r="ELO28" s="280"/>
      <c r="ELP28" s="280"/>
      <c r="ELQ28" s="280"/>
      <c r="ELR28" s="280"/>
      <c r="ELS28" s="280"/>
      <c r="ELT28" s="280"/>
      <c r="ELU28" s="280"/>
      <c r="ELV28" s="280"/>
      <c r="ELW28" s="280"/>
      <c r="ELX28" s="280"/>
      <c r="ELY28" s="280"/>
      <c r="ELZ28" s="280"/>
      <c r="EMA28" s="280"/>
      <c r="EMB28" s="280"/>
      <c r="EMC28" s="280"/>
      <c r="EMD28" s="280"/>
      <c r="EME28" s="280"/>
      <c r="EMF28" s="280"/>
      <c r="EMG28" s="280"/>
      <c r="EMH28" s="280"/>
      <c r="EMI28" s="280"/>
      <c r="EMJ28" s="280"/>
      <c r="EMK28" s="280"/>
      <c r="EML28" s="280"/>
      <c r="EMM28" s="280"/>
      <c r="EMN28" s="280"/>
      <c r="EMO28" s="280"/>
      <c r="EMP28" s="280"/>
      <c r="EMQ28" s="280"/>
      <c r="EMR28" s="280"/>
      <c r="EMS28" s="280"/>
      <c r="EMT28" s="280"/>
      <c r="EMU28" s="280"/>
      <c r="EMV28" s="280"/>
      <c r="EMW28" s="280"/>
      <c r="EMX28" s="280"/>
      <c r="EMY28" s="280"/>
      <c r="EMZ28" s="280"/>
      <c r="ENA28" s="280"/>
      <c r="ENB28" s="280"/>
      <c r="ENC28" s="280"/>
      <c r="END28" s="280"/>
      <c r="ENE28" s="280"/>
      <c r="ENF28" s="280"/>
      <c r="ENG28" s="280"/>
      <c r="ENH28" s="280"/>
      <c r="ENI28" s="280"/>
      <c r="ENJ28" s="280"/>
      <c r="ENK28" s="280"/>
      <c r="ENL28" s="280"/>
      <c r="ENM28" s="280"/>
      <c r="ENN28" s="280"/>
      <c r="ENO28" s="280"/>
      <c r="ENP28" s="280"/>
      <c r="ENQ28" s="280"/>
      <c r="ENR28" s="280"/>
      <c r="ENS28" s="280"/>
      <c r="ENT28" s="280"/>
      <c r="ENU28" s="280"/>
      <c r="ENV28" s="280"/>
      <c r="ENW28" s="280"/>
      <c r="ENX28" s="280"/>
      <c r="ENY28" s="280"/>
      <c r="ENZ28" s="280"/>
      <c r="EOA28" s="280"/>
      <c r="EOB28" s="280"/>
      <c r="EOC28" s="280"/>
      <c r="EOD28" s="280"/>
      <c r="EOE28" s="280"/>
      <c r="EOF28" s="280"/>
      <c r="EOG28" s="280"/>
      <c r="EOH28" s="280"/>
      <c r="EOI28" s="280"/>
      <c r="EOJ28" s="280"/>
      <c r="EOK28" s="280"/>
      <c r="EOL28" s="280"/>
      <c r="EOM28" s="280"/>
      <c r="EON28" s="280"/>
      <c r="EOO28" s="280"/>
      <c r="EOP28" s="280"/>
      <c r="EOQ28" s="280"/>
      <c r="EOR28" s="280"/>
      <c r="EOS28" s="280"/>
      <c r="EOT28" s="280"/>
      <c r="EOU28" s="280"/>
      <c r="EOV28" s="280"/>
      <c r="EOW28" s="280"/>
      <c r="EOX28" s="280"/>
      <c r="EOY28" s="280"/>
      <c r="EOZ28" s="280"/>
      <c r="EPA28" s="280"/>
      <c r="EPB28" s="280"/>
      <c r="EPC28" s="280"/>
      <c r="EPD28" s="280"/>
      <c r="EPE28" s="280"/>
      <c r="EPF28" s="280"/>
      <c r="EPG28" s="280"/>
      <c r="EPH28" s="280"/>
      <c r="EPI28" s="280"/>
      <c r="EPJ28" s="280"/>
      <c r="EPK28" s="280"/>
      <c r="EPL28" s="280"/>
      <c r="EPM28" s="280"/>
      <c r="EPN28" s="280"/>
      <c r="EPO28" s="280"/>
      <c r="EPP28" s="280"/>
      <c r="EPQ28" s="280"/>
      <c r="EPR28" s="280"/>
      <c r="EPS28" s="280"/>
      <c r="EPT28" s="280"/>
      <c r="EPU28" s="280"/>
      <c r="EPV28" s="280"/>
      <c r="EPW28" s="280"/>
      <c r="EPX28" s="280"/>
      <c r="EPY28" s="280"/>
      <c r="EPZ28" s="280"/>
      <c r="EQA28" s="280"/>
      <c r="EQB28" s="280"/>
      <c r="EQC28" s="280"/>
      <c r="EQD28" s="280"/>
      <c r="EQE28" s="280"/>
      <c r="EQF28" s="280"/>
      <c r="EQG28" s="280"/>
      <c r="EQH28" s="280"/>
      <c r="EQI28" s="280"/>
      <c r="EQJ28" s="280"/>
      <c r="EQK28" s="280"/>
      <c r="EQL28" s="280"/>
      <c r="EQM28" s="280"/>
      <c r="EQN28" s="280"/>
      <c r="EQO28" s="280"/>
      <c r="EQP28" s="280"/>
      <c r="EQQ28" s="280"/>
      <c r="EQR28" s="280"/>
      <c r="EQS28" s="280"/>
      <c r="EQT28" s="280"/>
      <c r="EQU28" s="280"/>
      <c r="EQV28" s="280"/>
      <c r="EQW28" s="280"/>
      <c r="EQX28" s="280"/>
      <c r="EQY28" s="280"/>
      <c r="EQZ28" s="280"/>
      <c r="ERA28" s="280"/>
      <c r="ERB28" s="280"/>
      <c r="ERC28" s="280"/>
      <c r="ERD28" s="280"/>
      <c r="ERE28" s="280"/>
      <c r="ERF28" s="280"/>
      <c r="ERG28" s="280"/>
      <c r="ERH28" s="280"/>
      <c r="ERI28" s="280"/>
      <c r="ERJ28" s="280"/>
      <c r="ERK28" s="280"/>
      <c r="ERL28" s="280"/>
      <c r="ERM28" s="280"/>
      <c r="ERN28" s="280"/>
      <c r="ERO28" s="280"/>
      <c r="ERP28" s="280"/>
      <c r="ERQ28" s="280"/>
      <c r="ERR28" s="280"/>
      <c r="ERS28" s="280"/>
      <c r="ERT28" s="280"/>
      <c r="ERU28" s="280"/>
      <c r="ERV28" s="280"/>
      <c r="ERW28" s="280"/>
      <c r="ERX28" s="280"/>
      <c r="ERY28" s="280"/>
      <c r="ERZ28" s="280"/>
      <c r="ESA28" s="280"/>
      <c r="ESB28" s="280"/>
      <c r="ESC28" s="280"/>
      <c r="ESD28" s="280"/>
      <c r="ESE28" s="280"/>
      <c r="ESF28" s="280"/>
      <c r="ESG28" s="280"/>
      <c r="ESH28" s="280"/>
      <c r="ESI28" s="280"/>
      <c r="ESJ28" s="280"/>
      <c r="ESK28" s="280"/>
      <c r="ESL28" s="280"/>
      <c r="ESM28" s="280"/>
      <c r="ESN28" s="280"/>
      <c r="ESO28" s="280"/>
      <c r="ESP28" s="280"/>
      <c r="ESQ28" s="280"/>
      <c r="ESR28" s="280"/>
      <c r="ESS28" s="280"/>
      <c r="EST28" s="280"/>
      <c r="ESU28" s="280"/>
      <c r="ESV28" s="280"/>
      <c r="ESW28" s="280"/>
      <c r="ESX28" s="280"/>
      <c r="ESY28" s="280"/>
      <c r="ESZ28" s="280"/>
      <c r="ETA28" s="280"/>
      <c r="ETB28" s="280"/>
      <c r="ETC28" s="280"/>
      <c r="ETD28" s="280"/>
      <c r="ETE28" s="280"/>
      <c r="ETF28" s="280"/>
      <c r="ETG28" s="280"/>
      <c r="ETH28" s="280"/>
      <c r="ETI28" s="280"/>
      <c r="ETJ28" s="280"/>
      <c r="ETK28" s="280"/>
      <c r="ETL28" s="280"/>
      <c r="ETM28" s="280"/>
      <c r="ETN28" s="280"/>
      <c r="ETO28" s="280"/>
      <c r="ETP28" s="280"/>
      <c r="ETQ28" s="280"/>
      <c r="ETR28" s="280"/>
      <c r="ETS28" s="280"/>
      <c r="ETT28" s="280"/>
      <c r="ETU28" s="280"/>
      <c r="ETV28" s="280"/>
      <c r="ETW28" s="280"/>
      <c r="ETX28" s="280"/>
      <c r="ETY28" s="280"/>
      <c r="ETZ28" s="280"/>
      <c r="EUA28" s="280"/>
      <c r="EUB28" s="280"/>
      <c r="EUC28" s="280"/>
      <c r="EUD28" s="280"/>
      <c r="EUE28" s="280"/>
      <c r="EUF28" s="280"/>
      <c r="EUG28" s="280"/>
      <c r="EUH28" s="280"/>
      <c r="EUI28" s="280"/>
      <c r="EUJ28" s="280"/>
      <c r="EUK28" s="280"/>
      <c r="EUL28" s="280"/>
      <c r="EUM28" s="280"/>
      <c r="EUN28" s="280"/>
      <c r="EUO28" s="280"/>
      <c r="EUP28" s="280"/>
      <c r="EUQ28" s="280"/>
      <c r="EUR28" s="280"/>
      <c r="EUS28" s="280"/>
      <c r="EUT28" s="280"/>
      <c r="EUU28" s="280"/>
      <c r="EUV28" s="280"/>
      <c r="EUW28" s="280"/>
      <c r="EUX28" s="280"/>
      <c r="EUY28" s="280"/>
      <c r="EUZ28" s="280"/>
      <c r="EVA28" s="280"/>
      <c r="EVB28" s="280"/>
      <c r="EVC28" s="280"/>
      <c r="EVD28" s="280"/>
      <c r="EVE28" s="280"/>
      <c r="EVF28" s="280"/>
      <c r="EVG28" s="280"/>
      <c r="EVH28" s="280"/>
      <c r="EVI28" s="280"/>
      <c r="EVJ28" s="280"/>
      <c r="EVK28" s="280"/>
      <c r="EVL28" s="280"/>
      <c r="EVM28" s="280"/>
      <c r="EVN28" s="280"/>
      <c r="EVO28" s="280"/>
      <c r="EVP28" s="280"/>
      <c r="EVQ28" s="280"/>
      <c r="EVR28" s="280"/>
      <c r="EVS28" s="280"/>
      <c r="EVT28" s="280"/>
      <c r="EVU28" s="280"/>
      <c r="EVV28" s="280"/>
      <c r="EVW28" s="280"/>
      <c r="EVX28" s="280"/>
      <c r="EVY28" s="280"/>
      <c r="EVZ28" s="280"/>
      <c r="EWA28" s="280"/>
      <c r="EWB28" s="280"/>
      <c r="EWC28" s="280"/>
      <c r="EWD28" s="280"/>
      <c r="EWE28" s="280"/>
      <c r="EWF28" s="280"/>
      <c r="EWG28" s="280"/>
      <c r="EWH28" s="280"/>
      <c r="EWI28" s="280"/>
      <c r="EWJ28" s="280"/>
      <c r="EWK28" s="280"/>
      <c r="EWL28" s="280"/>
      <c r="EWM28" s="280"/>
      <c r="EWN28" s="280"/>
      <c r="EWO28" s="280"/>
      <c r="EWP28" s="280"/>
      <c r="EWQ28" s="280"/>
      <c r="EWR28" s="280"/>
      <c r="EWS28" s="280"/>
      <c r="EWT28" s="280"/>
      <c r="EWU28" s="280"/>
      <c r="EWV28" s="280"/>
      <c r="EWW28" s="280"/>
      <c r="EWX28" s="280"/>
      <c r="EWY28" s="280"/>
      <c r="EWZ28" s="280"/>
      <c r="EXA28" s="280"/>
      <c r="EXB28" s="280"/>
      <c r="EXC28" s="280"/>
      <c r="EXD28" s="280"/>
      <c r="EXE28" s="280"/>
      <c r="EXF28" s="280"/>
      <c r="EXG28" s="280"/>
      <c r="EXH28" s="280"/>
      <c r="EXI28" s="280"/>
      <c r="EXJ28" s="280"/>
      <c r="EXK28" s="280"/>
      <c r="EXL28" s="280"/>
      <c r="EXM28" s="280"/>
      <c r="EXN28" s="280"/>
      <c r="EXO28" s="280"/>
      <c r="EXP28" s="280"/>
      <c r="EXQ28" s="280"/>
      <c r="EXR28" s="280"/>
      <c r="EXS28" s="280"/>
      <c r="EXT28" s="280"/>
      <c r="EXU28" s="280"/>
      <c r="EXV28" s="280"/>
      <c r="EXW28" s="280"/>
      <c r="EXX28" s="280"/>
      <c r="EXY28" s="280"/>
      <c r="EXZ28" s="280"/>
      <c r="EYA28" s="280"/>
      <c r="EYB28" s="280"/>
      <c r="EYC28" s="280"/>
      <c r="EYD28" s="280"/>
      <c r="EYE28" s="280"/>
      <c r="EYF28" s="280"/>
      <c r="EYG28" s="280"/>
      <c r="EYH28" s="280"/>
      <c r="EYI28" s="280"/>
      <c r="EYJ28" s="280"/>
      <c r="EYK28" s="280"/>
      <c r="EYL28" s="280"/>
      <c r="EYM28" s="280"/>
      <c r="EYN28" s="280"/>
      <c r="EYO28" s="280"/>
      <c r="EYP28" s="280"/>
      <c r="EYQ28" s="280"/>
      <c r="EYR28" s="280"/>
      <c r="EYS28" s="280"/>
      <c r="EYT28" s="280"/>
      <c r="EYU28" s="280"/>
      <c r="EYV28" s="280"/>
      <c r="EYW28" s="280"/>
      <c r="EYX28" s="280"/>
      <c r="EYY28" s="280"/>
      <c r="EYZ28" s="280"/>
      <c r="EZA28" s="280"/>
      <c r="EZB28" s="280"/>
      <c r="EZC28" s="280"/>
      <c r="EZD28" s="280"/>
      <c r="EZE28" s="280"/>
      <c r="EZF28" s="280"/>
      <c r="EZG28" s="280"/>
      <c r="EZH28" s="280"/>
      <c r="EZI28" s="280"/>
      <c r="EZJ28" s="280"/>
      <c r="EZK28" s="280"/>
      <c r="EZL28" s="280"/>
      <c r="EZM28" s="280"/>
      <c r="EZN28" s="280"/>
      <c r="EZO28" s="280"/>
      <c r="EZP28" s="280"/>
      <c r="EZQ28" s="280"/>
      <c r="EZR28" s="280"/>
      <c r="EZS28" s="280"/>
      <c r="EZT28" s="280"/>
      <c r="EZU28" s="280"/>
      <c r="EZV28" s="280"/>
      <c r="EZW28" s="280"/>
      <c r="EZX28" s="280"/>
      <c r="EZY28" s="280"/>
      <c r="EZZ28" s="280"/>
      <c r="FAA28" s="280"/>
      <c r="FAB28" s="280"/>
      <c r="FAC28" s="280"/>
      <c r="FAD28" s="280"/>
      <c r="FAE28" s="280"/>
      <c r="FAF28" s="280"/>
      <c r="FAG28" s="280"/>
      <c r="FAH28" s="280"/>
      <c r="FAI28" s="280"/>
      <c r="FAJ28" s="280"/>
      <c r="FAK28" s="280"/>
      <c r="FAL28" s="280"/>
      <c r="FAM28" s="280"/>
      <c r="FAN28" s="280"/>
      <c r="FAO28" s="280"/>
      <c r="FAP28" s="280"/>
      <c r="FAQ28" s="280"/>
      <c r="FAR28" s="280"/>
      <c r="FAS28" s="280"/>
      <c r="FAT28" s="280"/>
      <c r="FAU28" s="280"/>
      <c r="FAV28" s="280"/>
      <c r="FAW28" s="280"/>
      <c r="FAX28" s="280"/>
      <c r="FAY28" s="280"/>
      <c r="FAZ28" s="280"/>
      <c r="FBA28" s="280"/>
      <c r="FBB28" s="280"/>
      <c r="FBC28" s="280"/>
      <c r="FBD28" s="280"/>
      <c r="FBE28" s="280"/>
      <c r="FBF28" s="280"/>
      <c r="FBG28" s="280"/>
      <c r="FBH28" s="280"/>
      <c r="FBI28" s="280"/>
      <c r="FBJ28" s="280"/>
      <c r="FBK28" s="280"/>
      <c r="FBL28" s="280"/>
      <c r="FBM28" s="280"/>
      <c r="FBN28" s="280"/>
      <c r="FBO28" s="280"/>
      <c r="FBP28" s="280"/>
      <c r="FBQ28" s="280"/>
      <c r="FBR28" s="280"/>
      <c r="FBS28" s="280"/>
      <c r="FBT28" s="280"/>
      <c r="FBU28" s="280"/>
      <c r="FBV28" s="280"/>
      <c r="FBW28" s="280"/>
      <c r="FBX28" s="280"/>
      <c r="FBY28" s="280"/>
      <c r="FBZ28" s="280"/>
      <c r="FCA28" s="280"/>
      <c r="FCB28" s="280"/>
      <c r="FCC28" s="280"/>
      <c r="FCD28" s="280"/>
      <c r="FCE28" s="280"/>
      <c r="FCF28" s="280"/>
      <c r="FCG28" s="280"/>
      <c r="FCH28" s="280"/>
      <c r="FCI28" s="280"/>
      <c r="FCJ28" s="280"/>
      <c r="FCK28" s="280"/>
      <c r="FCL28" s="280"/>
      <c r="FCM28" s="280"/>
      <c r="FCN28" s="280"/>
      <c r="FCO28" s="280"/>
      <c r="FCP28" s="280"/>
      <c r="FCQ28" s="280"/>
      <c r="FCR28" s="280"/>
      <c r="FCS28" s="280"/>
      <c r="FCT28" s="280"/>
      <c r="FCU28" s="280"/>
      <c r="FCV28" s="280"/>
      <c r="FCW28" s="280"/>
      <c r="FCX28" s="280"/>
      <c r="FCY28" s="280"/>
      <c r="FCZ28" s="280"/>
      <c r="FDA28" s="280"/>
      <c r="FDB28" s="280"/>
      <c r="FDC28" s="280"/>
      <c r="FDD28" s="280"/>
      <c r="FDE28" s="280"/>
      <c r="FDF28" s="280"/>
      <c r="FDG28" s="280"/>
      <c r="FDH28" s="280"/>
      <c r="FDI28" s="280"/>
      <c r="FDJ28" s="280"/>
      <c r="FDK28" s="280"/>
      <c r="FDL28" s="280"/>
      <c r="FDM28" s="280"/>
      <c r="FDN28" s="280"/>
      <c r="FDO28" s="280"/>
      <c r="FDP28" s="280"/>
      <c r="FDQ28" s="280"/>
      <c r="FDR28" s="280"/>
      <c r="FDS28" s="280"/>
      <c r="FDT28" s="280"/>
      <c r="FDU28" s="280"/>
      <c r="FDV28" s="280"/>
      <c r="FDW28" s="280"/>
      <c r="FDX28" s="280"/>
      <c r="FDY28" s="280"/>
      <c r="FDZ28" s="280"/>
      <c r="FEA28" s="280"/>
      <c r="FEB28" s="280"/>
      <c r="FEC28" s="280"/>
      <c r="FED28" s="280"/>
      <c r="FEE28" s="280"/>
      <c r="FEF28" s="280"/>
      <c r="FEG28" s="280"/>
      <c r="FEH28" s="280"/>
      <c r="FEI28" s="280"/>
      <c r="FEJ28" s="280"/>
      <c r="FEK28" s="280"/>
      <c r="FEL28" s="280"/>
      <c r="FEM28" s="280"/>
      <c r="FEN28" s="280"/>
      <c r="FEO28" s="280"/>
      <c r="FEP28" s="280"/>
      <c r="FEQ28" s="280"/>
      <c r="FER28" s="280"/>
      <c r="FES28" s="280"/>
      <c r="FET28" s="280"/>
      <c r="FEU28" s="280"/>
      <c r="FEV28" s="280"/>
      <c r="FEW28" s="280"/>
      <c r="FEX28" s="280"/>
      <c r="FEY28" s="280"/>
      <c r="FEZ28" s="280"/>
      <c r="FFA28" s="280"/>
      <c r="FFB28" s="280"/>
      <c r="FFC28" s="280"/>
      <c r="FFD28" s="280"/>
      <c r="FFE28" s="280"/>
      <c r="FFF28" s="280"/>
      <c r="FFG28" s="280"/>
      <c r="FFH28" s="280"/>
      <c r="FFI28" s="280"/>
      <c r="FFJ28" s="280"/>
      <c r="FFK28" s="280"/>
      <c r="FFL28" s="280"/>
      <c r="FFM28" s="280"/>
      <c r="FFN28" s="280"/>
      <c r="FFO28" s="280"/>
      <c r="FFP28" s="280"/>
      <c r="FFQ28" s="280"/>
      <c r="FFR28" s="280"/>
      <c r="FFS28" s="280"/>
      <c r="FFT28" s="280"/>
      <c r="FFU28" s="280"/>
      <c r="FFV28" s="280"/>
      <c r="FFW28" s="280"/>
      <c r="FFX28" s="280"/>
      <c r="FFY28" s="280"/>
      <c r="FFZ28" s="280"/>
      <c r="FGA28" s="280"/>
      <c r="FGB28" s="280"/>
      <c r="FGC28" s="280"/>
      <c r="FGD28" s="280"/>
      <c r="FGE28" s="280"/>
      <c r="FGF28" s="280"/>
      <c r="FGG28" s="280"/>
      <c r="FGH28" s="280"/>
      <c r="FGI28" s="280"/>
      <c r="FGJ28" s="280"/>
      <c r="FGK28" s="280"/>
      <c r="FGL28" s="280"/>
      <c r="FGM28" s="280"/>
      <c r="FGN28" s="280"/>
      <c r="FGO28" s="280"/>
      <c r="FGP28" s="280"/>
      <c r="FGQ28" s="280"/>
      <c r="FGR28" s="280"/>
      <c r="FGS28" s="280"/>
      <c r="FGT28" s="280"/>
      <c r="FGU28" s="280"/>
      <c r="FGV28" s="280"/>
      <c r="FGW28" s="280"/>
      <c r="FGX28" s="280"/>
      <c r="FGY28" s="280"/>
      <c r="FGZ28" s="280"/>
      <c r="FHA28" s="280"/>
      <c r="FHB28" s="280"/>
      <c r="FHC28" s="280"/>
      <c r="FHD28" s="280"/>
      <c r="FHE28" s="280"/>
      <c r="FHF28" s="280"/>
      <c r="FHG28" s="280"/>
      <c r="FHH28" s="280"/>
      <c r="FHI28" s="280"/>
      <c r="FHJ28" s="280"/>
      <c r="FHK28" s="280"/>
      <c r="FHL28" s="280"/>
      <c r="FHM28" s="280"/>
      <c r="FHN28" s="280"/>
      <c r="FHO28" s="280"/>
      <c r="FHP28" s="280"/>
      <c r="FHQ28" s="280"/>
      <c r="FHR28" s="280"/>
      <c r="FHS28" s="280"/>
      <c r="FHT28" s="280"/>
      <c r="FHU28" s="280"/>
      <c r="FHV28" s="280"/>
      <c r="FHW28" s="280"/>
      <c r="FHX28" s="280"/>
      <c r="FHY28" s="280"/>
      <c r="FHZ28" s="280"/>
      <c r="FIA28" s="280"/>
      <c r="FIB28" s="280"/>
      <c r="FIC28" s="280"/>
      <c r="FID28" s="280"/>
      <c r="FIE28" s="280"/>
      <c r="FIF28" s="280"/>
      <c r="FIG28" s="280"/>
      <c r="FIH28" s="280"/>
      <c r="FII28" s="280"/>
      <c r="FIJ28" s="280"/>
      <c r="FIK28" s="280"/>
      <c r="FIL28" s="280"/>
      <c r="FIM28" s="280"/>
      <c r="FIN28" s="280"/>
      <c r="FIO28" s="280"/>
      <c r="FIP28" s="280"/>
      <c r="FIQ28" s="280"/>
      <c r="FIR28" s="280"/>
      <c r="FIS28" s="280"/>
      <c r="FIT28" s="280"/>
      <c r="FIU28" s="280"/>
      <c r="FIV28" s="280"/>
      <c r="FIW28" s="280"/>
      <c r="FIX28" s="280"/>
      <c r="FIY28" s="280"/>
      <c r="FIZ28" s="280"/>
      <c r="FJA28" s="280"/>
      <c r="FJB28" s="280"/>
      <c r="FJC28" s="280"/>
      <c r="FJD28" s="280"/>
      <c r="FJE28" s="280"/>
      <c r="FJF28" s="280"/>
      <c r="FJG28" s="280"/>
      <c r="FJH28" s="280"/>
      <c r="FJI28" s="280"/>
      <c r="FJJ28" s="280"/>
      <c r="FJK28" s="280"/>
      <c r="FJL28" s="280"/>
      <c r="FJM28" s="280"/>
      <c r="FJN28" s="280"/>
      <c r="FJO28" s="280"/>
      <c r="FJP28" s="280"/>
      <c r="FJQ28" s="280"/>
      <c r="FJR28" s="280"/>
      <c r="FJS28" s="280"/>
      <c r="FJT28" s="280"/>
      <c r="FJU28" s="280"/>
      <c r="FJV28" s="280"/>
      <c r="FJW28" s="280"/>
      <c r="FJX28" s="280"/>
      <c r="FJY28" s="280"/>
      <c r="FJZ28" s="280"/>
      <c r="FKA28" s="280"/>
      <c r="FKB28" s="280"/>
      <c r="FKC28" s="280"/>
      <c r="FKD28" s="280"/>
      <c r="FKE28" s="280"/>
      <c r="FKF28" s="280"/>
      <c r="FKG28" s="280"/>
      <c r="FKH28" s="280"/>
      <c r="FKI28" s="280"/>
      <c r="FKJ28" s="280"/>
      <c r="FKK28" s="280"/>
      <c r="FKL28" s="280"/>
      <c r="FKM28" s="280"/>
      <c r="FKN28" s="280"/>
      <c r="FKO28" s="280"/>
      <c r="FKP28" s="280"/>
      <c r="FKQ28" s="280"/>
      <c r="FKR28" s="280"/>
      <c r="FKS28" s="280"/>
      <c r="FKT28" s="280"/>
      <c r="FKU28" s="280"/>
      <c r="FKV28" s="280"/>
      <c r="FKW28" s="280"/>
      <c r="FKX28" s="280"/>
      <c r="FKY28" s="280"/>
      <c r="FKZ28" s="280"/>
      <c r="FLA28" s="280"/>
      <c r="FLB28" s="280"/>
      <c r="FLC28" s="280"/>
      <c r="FLD28" s="280"/>
      <c r="FLE28" s="280"/>
      <c r="FLF28" s="280"/>
      <c r="FLG28" s="280"/>
      <c r="FLH28" s="280"/>
      <c r="FLI28" s="280"/>
      <c r="FLJ28" s="280"/>
      <c r="FLK28" s="280"/>
      <c r="FLL28" s="280"/>
      <c r="FLM28" s="280"/>
      <c r="FLN28" s="280"/>
      <c r="FLO28" s="280"/>
      <c r="FLP28" s="280"/>
      <c r="FLQ28" s="280"/>
      <c r="FLR28" s="280"/>
      <c r="FLS28" s="280"/>
      <c r="FLT28" s="280"/>
      <c r="FLU28" s="280"/>
      <c r="FLV28" s="280"/>
      <c r="FLW28" s="280"/>
      <c r="FLX28" s="280"/>
      <c r="FLY28" s="280"/>
      <c r="FLZ28" s="280"/>
      <c r="FMA28" s="280"/>
      <c r="FMB28" s="280"/>
      <c r="FMC28" s="280"/>
      <c r="FMD28" s="280"/>
      <c r="FME28" s="280"/>
      <c r="FMF28" s="280"/>
      <c r="FMG28" s="280"/>
      <c r="FMH28" s="280"/>
      <c r="FMI28" s="280"/>
      <c r="FMJ28" s="280"/>
      <c r="FMK28" s="280"/>
      <c r="FML28" s="280"/>
      <c r="FMM28" s="280"/>
      <c r="FMN28" s="280"/>
      <c r="FMO28" s="280"/>
      <c r="FMP28" s="280"/>
      <c r="FMQ28" s="280"/>
      <c r="FMR28" s="280"/>
      <c r="FMS28" s="280"/>
      <c r="FMT28" s="280"/>
      <c r="FMU28" s="280"/>
      <c r="FMV28" s="280"/>
      <c r="FMW28" s="280"/>
      <c r="FMX28" s="280"/>
      <c r="FMY28" s="280"/>
      <c r="FMZ28" s="280"/>
      <c r="FNA28" s="280"/>
      <c r="FNB28" s="280"/>
      <c r="FNC28" s="280"/>
      <c r="FND28" s="280"/>
      <c r="FNE28" s="280"/>
      <c r="FNF28" s="280"/>
      <c r="FNG28" s="280"/>
      <c r="FNH28" s="280"/>
      <c r="FNI28" s="280"/>
      <c r="FNJ28" s="280"/>
      <c r="FNK28" s="280"/>
      <c r="FNL28" s="280"/>
      <c r="FNM28" s="280"/>
      <c r="FNN28" s="280"/>
      <c r="FNO28" s="280"/>
      <c r="FNP28" s="280"/>
      <c r="FNQ28" s="280"/>
      <c r="FNR28" s="280"/>
      <c r="FNS28" s="280"/>
      <c r="FNT28" s="280"/>
      <c r="FNU28" s="280"/>
      <c r="FNV28" s="280"/>
      <c r="FNW28" s="280"/>
      <c r="FNX28" s="280"/>
      <c r="FNY28" s="280"/>
      <c r="FNZ28" s="280"/>
      <c r="FOA28" s="280"/>
      <c r="FOB28" s="280"/>
      <c r="FOC28" s="280"/>
      <c r="FOD28" s="280"/>
      <c r="FOE28" s="280"/>
      <c r="FOF28" s="280"/>
      <c r="FOG28" s="280"/>
      <c r="FOH28" s="280"/>
      <c r="FOI28" s="280"/>
      <c r="FOJ28" s="280"/>
      <c r="FOK28" s="280"/>
      <c r="FOL28" s="280"/>
      <c r="FOM28" s="280"/>
      <c r="FON28" s="280"/>
      <c r="FOO28" s="280"/>
      <c r="FOP28" s="280"/>
      <c r="FOQ28" s="280"/>
      <c r="FOR28" s="280"/>
      <c r="FOS28" s="280"/>
      <c r="FOT28" s="280"/>
      <c r="FOU28" s="280"/>
      <c r="FOV28" s="280"/>
      <c r="FOW28" s="280"/>
      <c r="FOX28" s="280"/>
      <c r="FOY28" s="280"/>
      <c r="FOZ28" s="280"/>
      <c r="FPA28" s="280"/>
      <c r="FPB28" s="280"/>
      <c r="FPC28" s="280"/>
      <c r="FPD28" s="280"/>
      <c r="FPE28" s="280"/>
      <c r="FPF28" s="280"/>
      <c r="FPG28" s="280"/>
      <c r="FPH28" s="280"/>
      <c r="FPI28" s="280"/>
      <c r="FPJ28" s="280"/>
      <c r="FPK28" s="280"/>
      <c r="FPL28" s="280"/>
      <c r="FPM28" s="280"/>
      <c r="FPN28" s="280"/>
      <c r="FPO28" s="280"/>
      <c r="FPP28" s="280"/>
      <c r="FPQ28" s="280"/>
      <c r="FPR28" s="280"/>
      <c r="FPS28" s="280"/>
      <c r="FPT28" s="280"/>
      <c r="FPU28" s="280"/>
      <c r="FPV28" s="280"/>
      <c r="FPW28" s="280"/>
      <c r="FPX28" s="280"/>
      <c r="FPY28" s="280"/>
      <c r="FPZ28" s="280"/>
      <c r="FQA28" s="280"/>
      <c r="FQB28" s="280"/>
      <c r="FQC28" s="280"/>
      <c r="FQD28" s="280"/>
      <c r="FQE28" s="280"/>
      <c r="FQF28" s="280"/>
      <c r="FQG28" s="280"/>
      <c r="FQH28" s="280"/>
      <c r="FQI28" s="280"/>
      <c r="FQJ28" s="280"/>
      <c r="FQK28" s="280"/>
      <c r="FQL28" s="280"/>
      <c r="FQM28" s="280"/>
      <c r="FQN28" s="280"/>
      <c r="FQO28" s="280"/>
      <c r="FQP28" s="280"/>
      <c r="FQQ28" s="280"/>
      <c r="FQR28" s="280"/>
      <c r="FQS28" s="280"/>
      <c r="FQT28" s="280"/>
      <c r="FQU28" s="280"/>
      <c r="FQV28" s="280"/>
      <c r="FQW28" s="280"/>
      <c r="FQX28" s="280"/>
      <c r="FQY28" s="280"/>
      <c r="FQZ28" s="280"/>
      <c r="FRA28" s="280"/>
      <c r="FRB28" s="280"/>
      <c r="FRC28" s="280"/>
      <c r="FRD28" s="280"/>
      <c r="FRE28" s="280"/>
      <c r="FRF28" s="280"/>
      <c r="FRG28" s="280"/>
      <c r="FRH28" s="280"/>
      <c r="FRI28" s="280"/>
      <c r="FRJ28" s="280"/>
      <c r="FRK28" s="280"/>
      <c r="FRL28" s="280"/>
      <c r="FRM28" s="280"/>
      <c r="FRN28" s="280"/>
      <c r="FRO28" s="280"/>
      <c r="FRP28" s="280"/>
      <c r="FRQ28" s="280"/>
      <c r="FRR28" s="280"/>
      <c r="FRS28" s="280"/>
      <c r="FRT28" s="280"/>
      <c r="FRU28" s="280"/>
      <c r="FRV28" s="280"/>
      <c r="FRW28" s="280"/>
      <c r="FRX28" s="280"/>
      <c r="FRY28" s="280"/>
      <c r="FRZ28" s="280"/>
      <c r="FSA28" s="280"/>
      <c r="FSB28" s="280"/>
      <c r="FSC28" s="280"/>
      <c r="FSD28" s="280"/>
      <c r="FSE28" s="280"/>
      <c r="FSF28" s="280"/>
      <c r="FSG28" s="280"/>
      <c r="FSH28" s="280"/>
      <c r="FSI28" s="280"/>
      <c r="FSJ28" s="280"/>
      <c r="FSK28" s="280"/>
      <c r="FSL28" s="280"/>
      <c r="FSM28" s="280"/>
      <c r="FSN28" s="280"/>
      <c r="FSO28" s="280"/>
      <c r="FSP28" s="280"/>
      <c r="FSQ28" s="280"/>
      <c r="FSR28" s="280"/>
      <c r="FSS28" s="280"/>
      <c r="FST28" s="280"/>
      <c r="FSU28" s="280"/>
      <c r="FSV28" s="280"/>
      <c r="FSW28" s="280"/>
      <c r="FSX28" s="280"/>
      <c r="FSY28" s="280"/>
      <c r="FSZ28" s="280"/>
      <c r="FTA28" s="280"/>
      <c r="FTB28" s="280"/>
      <c r="FTC28" s="280"/>
      <c r="FTD28" s="280"/>
      <c r="FTE28" s="280"/>
      <c r="FTF28" s="280"/>
      <c r="FTG28" s="280"/>
      <c r="FTH28" s="280"/>
      <c r="FTI28" s="280"/>
      <c r="FTJ28" s="280"/>
      <c r="FTK28" s="280"/>
      <c r="FTL28" s="280"/>
      <c r="FTM28" s="280"/>
      <c r="FTN28" s="280"/>
      <c r="FTO28" s="280"/>
      <c r="FTP28" s="280"/>
      <c r="FTQ28" s="280"/>
      <c r="FTR28" s="280"/>
      <c r="FTS28" s="280"/>
      <c r="FTT28" s="280"/>
      <c r="FTU28" s="280"/>
      <c r="FTV28" s="280"/>
      <c r="FTW28" s="280"/>
      <c r="FTX28" s="280"/>
      <c r="FTY28" s="280"/>
      <c r="FTZ28" s="280"/>
      <c r="FUA28" s="280"/>
      <c r="FUB28" s="280"/>
      <c r="FUC28" s="280"/>
      <c r="FUD28" s="280"/>
      <c r="FUE28" s="280"/>
      <c r="FUF28" s="280"/>
      <c r="FUG28" s="280"/>
      <c r="FUH28" s="280"/>
      <c r="FUI28" s="280"/>
      <c r="FUJ28" s="280"/>
      <c r="FUK28" s="280"/>
      <c r="FUL28" s="280"/>
      <c r="FUM28" s="280"/>
      <c r="FUN28" s="280"/>
      <c r="FUO28" s="280"/>
      <c r="FUP28" s="280"/>
      <c r="FUQ28" s="280"/>
      <c r="FUR28" s="280"/>
      <c r="FUS28" s="280"/>
      <c r="FUT28" s="280"/>
      <c r="FUU28" s="280"/>
      <c r="FUV28" s="280"/>
      <c r="FUW28" s="280"/>
      <c r="FUX28" s="280"/>
      <c r="FUY28" s="280"/>
      <c r="FUZ28" s="280"/>
      <c r="FVA28" s="280"/>
      <c r="FVB28" s="280"/>
      <c r="FVC28" s="280"/>
      <c r="FVD28" s="280"/>
      <c r="FVE28" s="280"/>
      <c r="FVF28" s="280"/>
      <c r="FVG28" s="280"/>
      <c r="FVH28" s="280"/>
      <c r="FVI28" s="280"/>
      <c r="FVJ28" s="280"/>
      <c r="FVK28" s="280"/>
      <c r="FVL28" s="280"/>
      <c r="FVM28" s="280"/>
      <c r="FVN28" s="280"/>
      <c r="FVO28" s="280"/>
      <c r="FVP28" s="280"/>
      <c r="FVQ28" s="280"/>
      <c r="FVR28" s="280"/>
      <c r="FVS28" s="280"/>
      <c r="FVT28" s="280"/>
      <c r="FVU28" s="280"/>
      <c r="FVV28" s="280"/>
      <c r="FVW28" s="280"/>
      <c r="FVX28" s="280"/>
      <c r="FVY28" s="280"/>
      <c r="FVZ28" s="280"/>
      <c r="FWA28" s="280"/>
      <c r="FWB28" s="280"/>
      <c r="FWC28" s="280"/>
      <c r="FWD28" s="280"/>
      <c r="FWE28" s="280"/>
      <c r="FWF28" s="280"/>
      <c r="FWG28" s="280"/>
      <c r="FWH28" s="280"/>
      <c r="FWI28" s="280"/>
      <c r="FWJ28" s="280"/>
      <c r="FWK28" s="280"/>
      <c r="FWL28" s="280"/>
      <c r="FWM28" s="280"/>
      <c r="FWN28" s="280"/>
      <c r="FWO28" s="280"/>
      <c r="FWP28" s="280"/>
      <c r="FWQ28" s="280"/>
      <c r="FWR28" s="280"/>
      <c r="FWS28" s="280"/>
      <c r="FWT28" s="280"/>
      <c r="FWU28" s="280"/>
      <c r="FWV28" s="280"/>
      <c r="FWW28" s="280"/>
      <c r="FWX28" s="280"/>
      <c r="FWY28" s="280"/>
      <c r="FWZ28" s="280"/>
      <c r="FXA28" s="280"/>
      <c r="FXB28" s="280"/>
      <c r="FXC28" s="280"/>
      <c r="FXD28" s="280"/>
      <c r="FXE28" s="280"/>
      <c r="FXF28" s="280"/>
      <c r="FXG28" s="280"/>
      <c r="FXH28" s="280"/>
      <c r="FXI28" s="280"/>
      <c r="FXJ28" s="280"/>
      <c r="FXK28" s="280"/>
      <c r="FXL28" s="280"/>
      <c r="FXM28" s="280"/>
      <c r="FXN28" s="280"/>
      <c r="FXO28" s="280"/>
      <c r="FXP28" s="280"/>
      <c r="FXQ28" s="280"/>
      <c r="FXR28" s="280"/>
      <c r="FXS28" s="280"/>
      <c r="FXT28" s="280"/>
      <c r="FXU28" s="280"/>
      <c r="FXV28" s="280"/>
      <c r="FXW28" s="280"/>
      <c r="FXX28" s="280"/>
      <c r="FXY28" s="280"/>
      <c r="FXZ28" s="280"/>
      <c r="FYA28" s="280"/>
      <c r="FYB28" s="280"/>
      <c r="FYC28" s="280"/>
      <c r="FYD28" s="280"/>
      <c r="FYE28" s="280"/>
      <c r="FYF28" s="280"/>
      <c r="FYG28" s="280"/>
      <c r="FYH28" s="280"/>
      <c r="FYI28" s="280"/>
      <c r="FYJ28" s="280"/>
      <c r="FYK28" s="280"/>
      <c r="FYL28" s="280"/>
      <c r="FYM28" s="280"/>
      <c r="FYN28" s="280"/>
      <c r="FYO28" s="280"/>
      <c r="FYP28" s="280"/>
      <c r="FYQ28" s="280"/>
      <c r="FYR28" s="280"/>
      <c r="FYS28" s="280"/>
      <c r="FYT28" s="280"/>
      <c r="FYU28" s="280"/>
      <c r="FYV28" s="280"/>
      <c r="FYW28" s="280"/>
      <c r="FYX28" s="280"/>
      <c r="FYY28" s="280"/>
      <c r="FYZ28" s="280"/>
      <c r="FZA28" s="280"/>
      <c r="FZB28" s="280"/>
      <c r="FZC28" s="280"/>
      <c r="FZD28" s="280"/>
      <c r="FZE28" s="280"/>
      <c r="FZF28" s="280"/>
      <c r="FZG28" s="280"/>
      <c r="FZH28" s="280"/>
      <c r="FZI28" s="280"/>
      <c r="FZJ28" s="280"/>
      <c r="FZK28" s="280"/>
      <c r="FZL28" s="280"/>
      <c r="FZM28" s="280"/>
      <c r="FZN28" s="280"/>
      <c r="FZO28" s="280"/>
      <c r="FZP28" s="280"/>
      <c r="FZQ28" s="280"/>
      <c r="FZR28" s="280"/>
      <c r="FZS28" s="280"/>
      <c r="FZT28" s="280"/>
      <c r="FZU28" s="280"/>
      <c r="FZV28" s="280"/>
      <c r="FZW28" s="280"/>
      <c r="FZX28" s="280"/>
      <c r="FZY28" s="280"/>
      <c r="FZZ28" s="280"/>
      <c r="GAA28" s="280"/>
      <c r="GAB28" s="280"/>
      <c r="GAC28" s="280"/>
      <c r="GAD28" s="280"/>
      <c r="GAE28" s="280"/>
      <c r="GAF28" s="280"/>
      <c r="GAG28" s="280"/>
      <c r="GAH28" s="280"/>
      <c r="GAI28" s="280"/>
      <c r="GAJ28" s="280"/>
      <c r="GAK28" s="280"/>
      <c r="GAL28" s="280"/>
      <c r="GAM28" s="280"/>
      <c r="GAN28" s="280"/>
      <c r="GAO28" s="280"/>
      <c r="GAP28" s="280"/>
      <c r="GAQ28" s="280"/>
      <c r="GAR28" s="280"/>
      <c r="GAS28" s="280"/>
      <c r="GAT28" s="280"/>
      <c r="GAU28" s="280"/>
      <c r="GAV28" s="280"/>
      <c r="GAW28" s="280"/>
      <c r="GAX28" s="280"/>
      <c r="GAY28" s="280"/>
      <c r="GAZ28" s="280"/>
      <c r="GBA28" s="280"/>
      <c r="GBB28" s="280"/>
      <c r="GBC28" s="280"/>
      <c r="GBD28" s="280"/>
      <c r="GBE28" s="280"/>
      <c r="GBF28" s="280"/>
      <c r="GBG28" s="280"/>
      <c r="GBH28" s="280"/>
      <c r="GBI28" s="280"/>
      <c r="GBJ28" s="280"/>
      <c r="GBK28" s="280"/>
      <c r="GBL28" s="280"/>
      <c r="GBM28" s="280"/>
      <c r="GBN28" s="280"/>
      <c r="GBO28" s="280"/>
      <c r="GBP28" s="280"/>
      <c r="GBQ28" s="280"/>
      <c r="GBR28" s="280"/>
      <c r="GBS28" s="280"/>
      <c r="GBT28" s="280"/>
      <c r="GBU28" s="280"/>
      <c r="GBV28" s="280"/>
      <c r="GBW28" s="280"/>
      <c r="GBX28" s="280"/>
      <c r="GBY28" s="280"/>
      <c r="GBZ28" s="280"/>
      <c r="GCA28" s="280"/>
      <c r="GCB28" s="280"/>
      <c r="GCC28" s="280"/>
      <c r="GCD28" s="280"/>
      <c r="GCE28" s="280"/>
      <c r="GCF28" s="280"/>
      <c r="GCG28" s="280"/>
      <c r="GCH28" s="280"/>
      <c r="GCI28" s="280"/>
      <c r="GCJ28" s="280"/>
      <c r="GCK28" s="280"/>
      <c r="GCL28" s="280"/>
      <c r="GCM28" s="280"/>
      <c r="GCN28" s="280"/>
      <c r="GCO28" s="280"/>
      <c r="GCP28" s="280"/>
      <c r="GCQ28" s="280"/>
      <c r="GCR28" s="280"/>
      <c r="GCS28" s="280"/>
      <c r="GCT28" s="280"/>
      <c r="GCU28" s="280"/>
      <c r="GCV28" s="280"/>
      <c r="GCW28" s="280"/>
      <c r="GCX28" s="280"/>
      <c r="GCY28" s="280"/>
      <c r="GCZ28" s="280"/>
      <c r="GDA28" s="280"/>
      <c r="GDB28" s="280"/>
      <c r="GDC28" s="280"/>
      <c r="GDD28" s="280"/>
      <c r="GDE28" s="280"/>
      <c r="GDF28" s="280"/>
      <c r="GDG28" s="280"/>
      <c r="GDH28" s="280"/>
      <c r="GDI28" s="280"/>
      <c r="GDJ28" s="280"/>
      <c r="GDK28" s="280"/>
      <c r="GDL28" s="280"/>
      <c r="GDM28" s="280"/>
      <c r="GDN28" s="280"/>
      <c r="GDO28" s="280"/>
      <c r="GDP28" s="280"/>
      <c r="GDQ28" s="280"/>
      <c r="GDR28" s="280"/>
      <c r="GDS28" s="280"/>
      <c r="GDT28" s="280"/>
      <c r="GDU28" s="280"/>
      <c r="GDV28" s="280"/>
      <c r="GDW28" s="280"/>
      <c r="GDX28" s="280"/>
      <c r="GDY28" s="280"/>
      <c r="GDZ28" s="280"/>
      <c r="GEA28" s="280"/>
      <c r="GEB28" s="280"/>
      <c r="GEC28" s="280"/>
      <c r="GED28" s="280"/>
      <c r="GEE28" s="280"/>
      <c r="GEF28" s="280"/>
      <c r="GEG28" s="280"/>
      <c r="GEH28" s="280"/>
      <c r="GEI28" s="280"/>
      <c r="GEJ28" s="280"/>
      <c r="GEK28" s="280"/>
      <c r="GEL28" s="280"/>
      <c r="GEM28" s="280"/>
      <c r="GEN28" s="280"/>
      <c r="GEO28" s="280"/>
      <c r="GEP28" s="280"/>
      <c r="GEQ28" s="280"/>
      <c r="GER28" s="280"/>
      <c r="GES28" s="280"/>
      <c r="GET28" s="280"/>
      <c r="GEU28" s="280"/>
      <c r="GEV28" s="280"/>
      <c r="GEW28" s="280"/>
      <c r="GEX28" s="280"/>
      <c r="GEY28" s="280"/>
      <c r="GEZ28" s="280"/>
      <c r="GFA28" s="280"/>
      <c r="GFB28" s="280"/>
      <c r="GFC28" s="280"/>
      <c r="GFD28" s="280"/>
      <c r="GFE28" s="280"/>
      <c r="GFF28" s="280"/>
      <c r="GFG28" s="280"/>
      <c r="GFH28" s="280"/>
      <c r="GFI28" s="280"/>
      <c r="GFJ28" s="280"/>
      <c r="GFK28" s="280"/>
      <c r="GFL28" s="280"/>
      <c r="GFM28" s="280"/>
      <c r="GFN28" s="280"/>
      <c r="GFO28" s="280"/>
      <c r="GFP28" s="280"/>
      <c r="GFQ28" s="280"/>
      <c r="GFR28" s="280"/>
      <c r="GFS28" s="280"/>
      <c r="GFT28" s="280"/>
      <c r="GFU28" s="280"/>
      <c r="GFV28" s="280"/>
      <c r="GFW28" s="280"/>
      <c r="GFX28" s="280"/>
      <c r="GFY28" s="280"/>
      <c r="GFZ28" s="280"/>
      <c r="GGA28" s="280"/>
      <c r="GGB28" s="280"/>
      <c r="GGC28" s="280"/>
      <c r="GGD28" s="280"/>
      <c r="GGE28" s="280"/>
      <c r="GGF28" s="280"/>
      <c r="GGG28" s="280"/>
      <c r="GGH28" s="280"/>
      <c r="GGI28" s="280"/>
      <c r="GGJ28" s="280"/>
      <c r="GGK28" s="280"/>
      <c r="GGL28" s="280"/>
      <c r="GGM28" s="280"/>
      <c r="GGN28" s="280"/>
      <c r="GGO28" s="280"/>
      <c r="GGP28" s="280"/>
      <c r="GGQ28" s="280"/>
      <c r="GGR28" s="280"/>
      <c r="GGS28" s="280"/>
      <c r="GGT28" s="280"/>
      <c r="GGU28" s="280"/>
      <c r="GGV28" s="280"/>
      <c r="GGW28" s="280"/>
      <c r="GGX28" s="280"/>
      <c r="GGY28" s="280"/>
      <c r="GGZ28" s="280"/>
      <c r="GHA28" s="280"/>
      <c r="GHB28" s="280"/>
      <c r="GHC28" s="280"/>
      <c r="GHD28" s="280"/>
      <c r="GHE28" s="280"/>
      <c r="GHF28" s="280"/>
      <c r="GHG28" s="280"/>
      <c r="GHH28" s="280"/>
      <c r="GHI28" s="280"/>
      <c r="GHJ28" s="280"/>
      <c r="GHK28" s="280"/>
      <c r="GHL28" s="280"/>
      <c r="GHM28" s="280"/>
      <c r="GHN28" s="280"/>
      <c r="GHO28" s="280"/>
      <c r="GHP28" s="280"/>
      <c r="GHQ28" s="280"/>
      <c r="GHR28" s="280"/>
      <c r="GHS28" s="280"/>
      <c r="GHT28" s="280"/>
      <c r="GHU28" s="280"/>
      <c r="GHV28" s="280"/>
      <c r="GHW28" s="280"/>
      <c r="GHX28" s="280"/>
      <c r="GHY28" s="280"/>
      <c r="GHZ28" s="280"/>
      <c r="GIA28" s="280"/>
      <c r="GIB28" s="280"/>
      <c r="GIC28" s="280"/>
      <c r="GID28" s="280"/>
      <c r="GIE28" s="280"/>
      <c r="GIF28" s="280"/>
      <c r="GIG28" s="280"/>
      <c r="GIH28" s="280"/>
      <c r="GII28" s="280"/>
      <c r="GIJ28" s="280"/>
      <c r="GIK28" s="280"/>
      <c r="GIL28" s="280"/>
      <c r="GIM28" s="280"/>
      <c r="GIN28" s="280"/>
      <c r="GIO28" s="280"/>
      <c r="GIP28" s="280"/>
      <c r="GIQ28" s="280"/>
      <c r="GIR28" s="280"/>
      <c r="GIS28" s="280"/>
      <c r="GIT28" s="280"/>
      <c r="GIU28" s="280"/>
      <c r="GIV28" s="280"/>
      <c r="GIW28" s="280"/>
      <c r="GIX28" s="280"/>
      <c r="GIY28" s="280"/>
      <c r="GIZ28" s="280"/>
      <c r="GJA28" s="280"/>
      <c r="GJB28" s="280"/>
      <c r="GJC28" s="280"/>
      <c r="GJD28" s="280"/>
      <c r="GJE28" s="280"/>
      <c r="GJF28" s="280"/>
      <c r="GJG28" s="280"/>
      <c r="GJH28" s="280"/>
      <c r="GJI28" s="280"/>
      <c r="GJJ28" s="280"/>
      <c r="GJK28" s="280"/>
      <c r="GJL28" s="280"/>
      <c r="GJM28" s="280"/>
      <c r="GJN28" s="280"/>
      <c r="GJO28" s="280"/>
      <c r="GJP28" s="280"/>
      <c r="GJQ28" s="280"/>
      <c r="GJR28" s="280"/>
      <c r="GJS28" s="280"/>
      <c r="GJT28" s="280"/>
      <c r="GJU28" s="280"/>
      <c r="GJV28" s="280"/>
      <c r="GJW28" s="280"/>
      <c r="GJX28" s="280"/>
      <c r="GJY28" s="280"/>
      <c r="GJZ28" s="280"/>
      <c r="GKA28" s="280"/>
      <c r="GKB28" s="280"/>
      <c r="GKC28" s="280"/>
      <c r="GKD28" s="280"/>
      <c r="GKE28" s="280"/>
      <c r="GKF28" s="280"/>
      <c r="GKG28" s="280"/>
      <c r="GKH28" s="280"/>
      <c r="GKI28" s="280"/>
      <c r="GKJ28" s="280"/>
      <c r="GKK28" s="280"/>
      <c r="GKL28" s="280"/>
      <c r="GKM28" s="280"/>
      <c r="GKN28" s="280"/>
      <c r="GKO28" s="280"/>
      <c r="GKP28" s="280"/>
      <c r="GKQ28" s="280"/>
      <c r="GKR28" s="280"/>
      <c r="GKS28" s="280"/>
      <c r="GKT28" s="280"/>
      <c r="GKU28" s="280"/>
      <c r="GKV28" s="280"/>
      <c r="GKW28" s="280"/>
      <c r="GKX28" s="280"/>
      <c r="GKY28" s="280"/>
      <c r="GKZ28" s="280"/>
      <c r="GLA28" s="280"/>
      <c r="GLB28" s="280"/>
      <c r="GLC28" s="280"/>
      <c r="GLD28" s="280"/>
      <c r="GLE28" s="280"/>
      <c r="GLF28" s="280"/>
      <c r="GLG28" s="280"/>
      <c r="GLH28" s="280"/>
      <c r="GLI28" s="280"/>
      <c r="GLJ28" s="280"/>
      <c r="GLK28" s="280"/>
      <c r="GLL28" s="280"/>
      <c r="GLM28" s="280"/>
      <c r="GLN28" s="280"/>
      <c r="GLO28" s="280"/>
      <c r="GLP28" s="280"/>
      <c r="GLQ28" s="280"/>
      <c r="GLR28" s="280"/>
      <c r="GLS28" s="280"/>
      <c r="GLT28" s="280"/>
      <c r="GLU28" s="280"/>
      <c r="GLV28" s="280"/>
      <c r="GLW28" s="280"/>
      <c r="GLX28" s="280"/>
      <c r="GLY28" s="280"/>
      <c r="GLZ28" s="280"/>
      <c r="GMA28" s="280"/>
      <c r="GMB28" s="280"/>
      <c r="GMC28" s="280"/>
      <c r="GMD28" s="280"/>
      <c r="GME28" s="280"/>
      <c r="GMF28" s="280"/>
      <c r="GMG28" s="280"/>
      <c r="GMH28" s="280"/>
      <c r="GMI28" s="280"/>
      <c r="GMJ28" s="280"/>
      <c r="GMK28" s="280"/>
      <c r="GML28" s="280"/>
      <c r="GMM28" s="280"/>
      <c r="GMN28" s="280"/>
      <c r="GMO28" s="280"/>
      <c r="GMP28" s="280"/>
      <c r="GMQ28" s="280"/>
      <c r="GMR28" s="280"/>
      <c r="GMS28" s="280"/>
      <c r="GMT28" s="280"/>
      <c r="GMU28" s="280"/>
      <c r="GMV28" s="280"/>
      <c r="GMW28" s="280"/>
      <c r="GMX28" s="280"/>
      <c r="GMY28" s="280"/>
      <c r="GMZ28" s="280"/>
      <c r="GNA28" s="280"/>
      <c r="GNB28" s="280"/>
      <c r="GNC28" s="280"/>
      <c r="GND28" s="280"/>
      <c r="GNE28" s="280"/>
      <c r="GNF28" s="280"/>
      <c r="GNG28" s="280"/>
      <c r="GNH28" s="280"/>
      <c r="GNI28" s="280"/>
      <c r="GNJ28" s="280"/>
      <c r="GNK28" s="280"/>
      <c r="GNL28" s="280"/>
      <c r="GNM28" s="280"/>
      <c r="GNN28" s="280"/>
      <c r="GNO28" s="280"/>
      <c r="GNP28" s="280"/>
      <c r="GNQ28" s="280"/>
      <c r="GNR28" s="280"/>
      <c r="GNS28" s="280"/>
      <c r="GNT28" s="280"/>
      <c r="GNU28" s="280"/>
      <c r="GNV28" s="280"/>
      <c r="GNW28" s="280"/>
      <c r="GNX28" s="280"/>
      <c r="GNY28" s="280"/>
      <c r="GNZ28" s="280"/>
      <c r="GOA28" s="280"/>
      <c r="GOB28" s="280"/>
      <c r="GOC28" s="280"/>
      <c r="GOD28" s="280"/>
      <c r="GOE28" s="280"/>
      <c r="GOF28" s="280"/>
      <c r="GOG28" s="280"/>
      <c r="GOH28" s="280"/>
      <c r="GOI28" s="280"/>
      <c r="GOJ28" s="280"/>
      <c r="GOK28" s="280"/>
      <c r="GOL28" s="280"/>
      <c r="GOM28" s="280"/>
      <c r="GON28" s="280"/>
      <c r="GOO28" s="280"/>
      <c r="GOP28" s="280"/>
      <c r="GOQ28" s="280"/>
      <c r="GOR28" s="280"/>
      <c r="GOS28" s="280"/>
      <c r="GOT28" s="280"/>
      <c r="GOU28" s="280"/>
      <c r="GOV28" s="280"/>
      <c r="GOW28" s="280"/>
      <c r="GOX28" s="280"/>
      <c r="GOY28" s="280"/>
      <c r="GOZ28" s="280"/>
      <c r="GPA28" s="280"/>
      <c r="GPB28" s="280"/>
      <c r="GPC28" s="280"/>
      <c r="GPD28" s="280"/>
      <c r="GPE28" s="280"/>
      <c r="GPF28" s="280"/>
      <c r="GPG28" s="280"/>
      <c r="GPH28" s="280"/>
      <c r="GPI28" s="280"/>
      <c r="GPJ28" s="280"/>
      <c r="GPK28" s="280"/>
      <c r="GPL28" s="280"/>
      <c r="GPM28" s="280"/>
      <c r="GPN28" s="280"/>
      <c r="GPO28" s="280"/>
      <c r="GPP28" s="280"/>
      <c r="GPQ28" s="280"/>
      <c r="GPR28" s="280"/>
      <c r="GPS28" s="280"/>
      <c r="GPT28" s="280"/>
      <c r="GPU28" s="280"/>
      <c r="GPV28" s="280"/>
      <c r="GPW28" s="280"/>
      <c r="GPX28" s="280"/>
      <c r="GPY28" s="280"/>
      <c r="GPZ28" s="280"/>
      <c r="GQA28" s="280"/>
      <c r="GQB28" s="280"/>
      <c r="GQC28" s="280"/>
      <c r="GQD28" s="280"/>
      <c r="GQE28" s="280"/>
      <c r="GQF28" s="280"/>
      <c r="GQG28" s="280"/>
      <c r="GQH28" s="280"/>
      <c r="GQI28" s="280"/>
      <c r="GQJ28" s="280"/>
      <c r="GQK28" s="280"/>
      <c r="GQL28" s="280"/>
      <c r="GQM28" s="280"/>
      <c r="GQN28" s="280"/>
      <c r="GQO28" s="280"/>
      <c r="GQP28" s="280"/>
      <c r="GQQ28" s="280"/>
      <c r="GQR28" s="280"/>
      <c r="GQS28" s="280"/>
      <c r="GQT28" s="280"/>
      <c r="GQU28" s="280"/>
      <c r="GQV28" s="280"/>
      <c r="GQW28" s="280"/>
      <c r="GQX28" s="280"/>
      <c r="GQY28" s="280"/>
      <c r="GQZ28" s="280"/>
      <c r="GRA28" s="280"/>
      <c r="GRB28" s="280"/>
      <c r="GRC28" s="280"/>
      <c r="GRD28" s="280"/>
      <c r="GRE28" s="280"/>
      <c r="GRF28" s="280"/>
      <c r="GRG28" s="280"/>
      <c r="GRH28" s="280"/>
      <c r="GRI28" s="280"/>
      <c r="GRJ28" s="280"/>
      <c r="GRK28" s="280"/>
      <c r="GRL28" s="280"/>
      <c r="GRM28" s="280"/>
      <c r="GRN28" s="280"/>
      <c r="GRO28" s="280"/>
      <c r="GRP28" s="280"/>
      <c r="GRQ28" s="280"/>
      <c r="GRR28" s="280"/>
      <c r="GRS28" s="280"/>
      <c r="GRT28" s="280"/>
      <c r="GRU28" s="280"/>
      <c r="GRV28" s="280"/>
      <c r="GRW28" s="280"/>
      <c r="GRX28" s="280"/>
      <c r="GRY28" s="280"/>
      <c r="GRZ28" s="280"/>
      <c r="GSA28" s="280"/>
      <c r="GSB28" s="280"/>
      <c r="GSC28" s="280"/>
      <c r="GSD28" s="280"/>
      <c r="GSE28" s="280"/>
      <c r="GSF28" s="280"/>
      <c r="GSG28" s="280"/>
      <c r="GSH28" s="280"/>
      <c r="GSI28" s="280"/>
      <c r="GSJ28" s="280"/>
      <c r="GSK28" s="280"/>
      <c r="GSL28" s="280"/>
      <c r="GSM28" s="280"/>
      <c r="GSN28" s="280"/>
      <c r="GSO28" s="280"/>
      <c r="GSP28" s="280"/>
      <c r="GSQ28" s="280"/>
      <c r="GSR28" s="280"/>
      <c r="GSS28" s="280"/>
      <c r="GST28" s="280"/>
      <c r="GSU28" s="280"/>
      <c r="GSV28" s="280"/>
      <c r="GSW28" s="280"/>
      <c r="GSX28" s="280"/>
      <c r="GSY28" s="280"/>
      <c r="GSZ28" s="280"/>
      <c r="GTA28" s="280"/>
      <c r="GTB28" s="280"/>
      <c r="GTC28" s="280"/>
      <c r="GTD28" s="280"/>
      <c r="GTE28" s="280"/>
      <c r="GTF28" s="280"/>
      <c r="GTG28" s="280"/>
      <c r="GTH28" s="280"/>
      <c r="GTI28" s="280"/>
      <c r="GTJ28" s="280"/>
      <c r="GTK28" s="280"/>
      <c r="GTL28" s="280"/>
      <c r="GTM28" s="280"/>
      <c r="GTN28" s="280"/>
      <c r="GTO28" s="280"/>
      <c r="GTP28" s="280"/>
      <c r="GTQ28" s="280"/>
      <c r="GTR28" s="280"/>
      <c r="GTS28" s="280"/>
      <c r="GTT28" s="280"/>
      <c r="GTU28" s="280"/>
      <c r="GTV28" s="280"/>
      <c r="GTW28" s="280"/>
      <c r="GTX28" s="280"/>
      <c r="GTY28" s="280"/>
      <c r="GTZ28" s="280"/>
      <c r="GUA28" s="280"/>
      <c r="GUB28" s="280"/>
      <c r="GUC28" s="280"/>
      <c r="GUD28" s="280"/>
      <c r="GUE28" s="280"/>
      <c r="GUF28" s="280"/>
      <c r="GUG28" s="280"/>
      <c r="GUH28" s="280"/>
      <c r="GUI28" s="280"/>
      <c r="GUJ28" s="280"/>
      <c r="GUK28" s="280"/>
      <c r="GUL28" s="280"/>
      <c r="GUM28" s="280"/>
      <c r="GUN28" s="280"/>
      <c r="GUO28" s="280"/>
      <c r="GUP28" s="280"/>
      <c r="GUQ28" s="280"/>
      <c r="GUR28" s="280"/>
      <c r="GUS28" s="280"/>
      <c r="GUT28" s="280"/>
      <c r="GUU28" s="280"/>
      <c r="GUV28" s="280"/>
      <c r="GUW28" s="280"/>
      <c r="GUX28" s="280"/>
      <c r="GUY28" s="280"/>
      <c r="GUZ28" s="280"/>
      <c r="GVA28" s="280"/>
      <c r="GVB28" s="280"/>
      <c r="GVC28" s="280"/>
      <c r="GVD28" s="280"/>
      <c r="GVE28" s="280"/>
      <c r="GVF28" s="280"/>
      <c r="GVG28" s="280"/>
      <c r="GVH28" s="280"/>
      <c r="GVI28" s="280"/>
      <c r="GVJ28" s="280"/>
      <c r="GVK28" s="280"/>
      <c r="GVL28" s="280"/>
      <c r="GVM28" s="280"/>
      <c r="GVN28" s="280"/>
      <c r="GVO28" s="280"/>
      <c r="GVP28" s="280"/>
      <c r="GVQ28" s="280"/>
      <c r="GVR28" s="280"/>
      <c r="GVS28" s="280"/>
      <c r="GVT28" s="280"/>
      <c r="GVU28" s="280"/>
      <c r="GVV28" s="280"/>
      <c r="GVW28" s="280"/>
      <c r="GVX28" s="280"/>
      <c r="GVY28" s="280"/>
      <c r="GVZ28" s="280"/>
      <c r="GWA28" s="280"/>
      <c r="GWB28" s="280"/>
      <c r="GWC28" s="280"/>
      <c r="GWD28" s="280"/>
      <c r="GWE28" s="280"/>
      <c r="GWF28" s="280"/>
      <c r="GWG28" s="280"/>
      <c r="GWH28" s="280"/>
      <c r="GWI28" s="280"/>
      <c r="GWJ28" s="280"/>
      <c r="GWK28" s="280"/>
      <c r="GWL28" s="280"/>
      <c r="GWM28" s="280"/>
      <c r="GWN28" s="280"/>
      <c r="GWO28" s="280"/>
      <c r="GWP28" s="280"/>
      <c r="GWQ28" s="280"/>
      <c r="GWR28" s="280"/>
      <c r="GWS28" s="280"/>
      <c r="GWT28" s="280"/>
      <c r="GWU28" s="280"/>
      <c r="GWV28" s="280"/>
      <c r="GWW28" s="280"/>
      <c r="GWX28" s="280"/>
      <c r="GWY28" s="280"/>
      <c r="GWZ28" s="280"/>
      <c r="GXA28" s="280"/>
      <c r="GXB28" s="280"/>
      <c r="GXC28" s="280"/>
      <c r="GXD28" s="280"/>
      <c r="GXE28" s="280"/>
      <c r="GXF28" s="280"/>
      <c r="GXG28" s="280"/>
      <c r="GXH28" s="280"/>
      <c r="GXI28" s="280"/>
      <c r="GXJ28" s="280"/>
      <c r="GXK28" s="280"/>
      <c r="GXL28" s="280"/>
      <c r="GXM28" s="280"/>
      <c r="GXN28" s="280"/>
      <c r="GXO28" s="280"/>
      <c r="GXP28" s="280"/>
      <c r="GXQ28" s="280"/>
      <c r="GXR28" s="280"/>
      <c r="GXS28" s="280"/>
      <c r="GXT28" s="280"/>
      <c r="GXU28" s="280"/>
      <c r="GXV28" s="280"/>
      <c r="GXW28" s="280"/>
      <c r="GXX28" s="280"/>
      <c r="GXY28" s="280"/>
      <c r="GXZ28" s="280"/>
      <c r="GYA28" s="280"/>
      <c r="GYB28" s="280"/>
      <c r="GYC28" s="280"/>
      <c r="GYD28" s="280"/>
      <c r="GYE28" s="280"/>
      <c r="GYF28" s="280"/>
      <c r="GYG28" s="280"/>
      <c r="GYH28" s="280"/>
      <c r="GYI28" s="280"/>
      <c r="GYJ28" s="280"/>
      <c r="GYK28" s="280"/>
      <c r="GYL28" s="280"/>
      <c r="GYM28" s="280"/>
      <c r="GYN28" s="280"/>
      <c r="GYO28" s="280"/>
      <c r="GYP28" s="280"/>
      <c r="GYQ28" s="280"/>
      <c r="GYR28" s="280"/>
      <c r="GYS28" s="280"/>
      <c r="GYT28" s="280"/>
      <c r="GYU28" s="280"/>
      <c r="GYV28" s="280"/>
      <c r="GYW28" s="280"/>
      <c r="GYX28" s="280"/>
      <c r="GYY28" s="280"/>
      <c r="GYZ28" s="280"/>
      <c r="GZA28" s="280"/>
      <c r="GZB28" s="280"/>
      <c r="GZC28" s="280"/>
      <c r="GZD28" s="280"/>
      <c r="GZE28" s="280"/>
      <c r="GZF28" s="280"/>
      <c r="GZG28" s="280"/>
      <c r="GZH28" s="280"/>
      <c r="GZI28" s="280"/>
      <c r="GZJ28" s="280"/>
      <c r="GZK28" s="280"/>
      <c r="GZL28" s="280"/>
      <c r="GZM28" s="280"/>
      <c r="GZN28" s="280"/>
      <c r="GZO28" s="280"/>
      <c r="GZP28" s="280"/>
      <c r="GZQ28" s="280"/>
      <c r="GZR28" s="280"/>
      <c r="GZS28" s="280"/>
      <c r="GZT28" s="280"/>
      <c r="GZU28" s="280"/>
      <c r="GZV28" s="280"/>
      <c r="GZW28" s="280"/>
      <c r="GZX28" s="280"/>
      <c r="GZY28" s="280"/>
      <c r="GZZ28" s="280"/>
      <c r="HAA28" s="280"/>
      <c r="HAB28" s="280"/>
      <c r="HAC28" s="280"/>
      <c r="HAD28" s="280"/>
      <c r="HAE28" s="280"/>
      <c r="HAF28" s="280"/>
      <c r="HAG28" s="280"/>
      <c r="HAH28" s="280"/>
      <c r="HAI28" s="280"/>
      <c r="HAJ28" s="280"/>
      <c r="HAK28" s="280"/>
      <c r="HAL28" s="280"/>
      <c r="HAM28" s="280"/>
      <c r="HAN28" s="280"/>
      <c r="HAO28" s="280"/>
      <c r="HAP28" s="280"/>
      <c r="HAQ28" s="280"/>
      <c r="HAR28" s="280"/>
      <c r="HAS28" s="280"/>
      <c r="HAT28" s="280"/>
      <c r="HAU28" s="280"/>
      <c r="HAV28" s="280"/>
      <c r="HAW28" s="280"/>
      <c r="HAX28" s="280"/>
      <c r="HAY28" s="280"/>
      <c r="HAZ28" s="280"/>
      <c r="HBA28" s="280"/>
      <c r="HBB28" s="280"/>
      <c r="HBC28" s="280"/>
      <c r="HBD28" s="280"/>
      <c r="HBE28" s="280"/>
      <c r="HBF28" s="280"/>
      <c r="HBG28" s="280"/>
      <c r="HBH28" s="280"/>
      <c r="HBI28" s="280"/>
      <c r="HBJ28" s="280"/>
      <c r="HBK28" s="280"/>
      <c r="HBL28" s="280"/>
      <c r="HBM28" s="280"/>
      <c r="HBN28" s="280"/>
      <c r="HBO28" s="280"/>
      <c r="HBP28" s="280"/>
      <c r="HBQ28" s="280"/>
      <c r="HBR28" s="280"/>
      <c r="HBS28" s="280"/>
      <c r="HBT28" s="280"/>
      <c r="HBU28" s="280"/>
      <c r="HBV28" s="280"/>
      <c r="HBW28" s="280"/>
      <c r="HBX28" s="280"/>
      <c r="HBY28" s="280"/>
      <c r="HBZ28" s="280"/>
      <c r="HCA28" s="280"/>
      <c r="HCB28" s="280"/>
      <c r="HCC28" s="280"/>
      <c r="HCD28" s="280"/>
      <c r="HCE28" s="280"/>
      <c r="HCF28" s="280"/>
      <c r="HCG28" s="280"/>
      <c r="HCH28" s="280"/>
      <c r="HCI28" s="280"/>
      <c r="HCJ28" s="280"/>
      <c r="HCK28" s="280"/>
      <c r="HCL28" s="280"/>
      <c r="HCM28" s="280"/>
      <c r="HCN28" s="280"/>
      <c r="HCO28" s="280"/>
      <c r="HCP28" s="280"/>
      <c r="HCQ28" s="280"/>
      <c r="HCR28" s="280"/>
      <c r="HCS28" s="280"/>
      <c r="HCT28" s="280"/>
      <c r="HCU28" s="280"/>
      <c r="HCV28" s="280"/>
      <c r="HCW28" s="280"/>
      <c r="HCX28" s="280"/>
      <c r="HCY28" s="280"/>
      <c r="HCZ28" s="280"/>
      <c r="HDA28" s="280"/>
      <c r="HDB28" s="280"/>
      <c r="HDC28" s="280"/>
      <c r="HDD28" s="280"/>
      <c r="HDE28" s="280"/>
      <c r="HDF28" s="280"/>
      <c r="HDG28" s="280"/>
      <c r="HDH28" s="280"/>
      <c r="HDI28" s="280"/>
      <c r="HDJ28" s="280"/>
      <c r="HDK28" s="280"/>
      <c r="HDL28" s="280"/>
      <c r="HDM28" s="280"/>
      <c r="HDN28" s="280"/>
      <c r="HDO28" s="280"/>
      <c r="HDP28" s="280"/>
      <c r="HDQ28" s="280"/>
      <c r="HDR28" s="280"/>
      <c r="HDS28" s="280"/>
      <c r="HDT28" s="280"/>
      <c r="HDU28" s="280"/>
      <c r="HDV28" s="280"/>
      <c r="HDW28" s="280"/>
      <c r="HDX28" s="280"/>
      <c r="HDY28" s="280"/>
      <c r="HDZ28" s="280"/>
      <c r="HEA28" s="280"/>
      <c r="HEB28" s="280"/>
      <c r="HEC28" s="280"/>
      <c r="HED28" s="280"/>
      <c r="HEE28" s="280"/>
      <c r="HEF28" s="280"/>
      <c r="HEG28" s="280"/>
      <c r="HEH28" s="280"/>
      <c r="HEI28" s="280"/>
      <c r="HEJ28" s="280"/>
      <c r="HEK28" s="280"/>
      <c r="HEL28" s="280"/>
      <c r="HEM28" s="280"/>
      <c r="HEN28" s="280"/>
      <c r="HEO28" s="280"/>
      <c r="HEP28" s="280"/>
      <c r="HEQ28" s="280"/>
      <c r="HER28" s="280"/>
      <c r="HES28" s="280"/>
      <c r="HET28" s="280"/>
      <c r="HEU28" s="280"/>
      <c r="HEV28" s="280"/>
      <c r="HEW28" s="280"/>
      <c r="HEX28" s="280"/>
      <c r="HEY28" s="280"/>
      <c r="HEZ28" s="280"/>
      <c r="HFA28" s="280"/>
      <c r="HFB28" s="280"/>
      <c r="HFC28" s="280"/>
      <c r="HFD28" s="280"/>
      <c r="HFE28" s="280"/>
      <c r="HFF28" s="280"/>
      <c r="HFG28" s="280"/>
      <c r="HFH28" s="280"/>
      <c r="HFI28" s="280"/>
      <c r="HFJ28" s="280"/>
      <c r="HFK28" s="280"/>
      <c r="HFL28" s="280"/>
      <c r="HFM28" s="280"/>
      <c r="HFN28" s="280"/>
      <c r="HFO28" s="280"/>
      <c r="HFP28" s="280"/>
      <c r="HFQ28" s="280"/>
      <c r="HFR28" s="280"/>
      <c r="HFS28" s="280"/>
      <c r="HFT28" s="280"/>
      <c r="HFU28" s="280"/>
      <c r="HFV28" s="280"/>
      <c r="HFW28" s="280"/>
      <c r="HFX28" s="280"/>
      <c r="HFY28" s="280"/>
      <c r="HFZ28" s="280"/>
      <c r="HGA28" s="280"/>
      <c r="HGB28" s="280"/>
      <c r="HGC28" s="280"/>
      <c r="HGD28" s="280"/>
      <c r="HGE28" s="280"/>
      <c r="HGF28" s="280"/>
      <c r="HGG28" s="280"/>
      <c r="HGH28" s="280"/>
      <c r="HGI28" s="280"/>
      <c r="HGJ28" s="280"/>
      <c r="HGK28" s="280"/>
      <c r="HGL28" s="280"/>
      <c r="HGM28" s="280"/>
      <c r="HGN28" s="280"/>
      <c r="HGO28" s="280"/>
      <c r="HGP28" s="280"/>
      <c r="HGQ28" s="280"/>
      <c r="HGR28" s="280"/>
      <c r="HGS28" s="280"/>
      <c r="HGT28" s="280"/>
      <c r="HGU28" s="280"/>
      <c r="HGV28" s="280"/>
      <c r="HGW28" s="280"/>
      <c r="HGX28" s="280"/>
      <c r="HGY28" s="280"/>
      <c r="HGZ28" s="280"/>
      <c r="HHA28" s="280"/>
      <c r="HHB28" s="280"/>
      <c r="HHC28" s="280"/>
      <c r="HHD28" s="280"/>
      <c r="HHE28" s="280"/>
      <c r="HHF28" s="280"/>
      <c r="HHG28" s="280"/>
      <c r="HHH28" s="280"/>
      <c r="HHI28" s="280"/>
      <c r="HHJ28" s="280"/>
      <c r="HHK28" s="280"/>
      <c r="HHL28" s="280"/>
      <c r="HHM28" s="280"/>
      <c r="HHN28" s="280"/>
      <c r="HHO28" s="280"/>
      <c r="HHP28" s="280"/>
      <c r="HHQ28" s="280"/>
      <c r="HHR28" s="280"/>
      <c r="HHS28" s="280"/>
      <c r="HHT28" s="280"/>
      <c r="HHU28" s="280"/>
      <c r="HHV28" s="280"/>
      <c r="HHW28" s="280"/>
      <c r="HHX28" s="280"/>
      <c r="HHY28" s="280"/>
      <c r="HHZ28" s="280"/>
      <c r="HIA28" s="280"/>
      <c r="HIB28" s="280"/>
      <c r="HIC28" s="280"/>
      <c r="HID28" s="280"/>
      <c r="HIE28" s="280"/>
      <c r="HIF28" s="280"/>
      <c r="HIG28" s="280"/>
      <c r="HIH28" s="280"/>
      <c r="HII28" s="280"/>
      <c r="HIJ28" s="280"/>
      <c r="HIK28" s="280"/>
      <c r="HIL28" s="280"/>
      <c r="HIM28" s="280"/>
      <c r="HIN28" s="280"/>
      <c r="HIO28" s="280"/>
      <c r="HIP28" s="280"/>
      <c r="HIQ28" s="280"/>
      <c r="HIR28" s="280"/>
      <c r="HIS28" s="280"/>
      <c r="HIT28" s="280"/>
      <c r="HIU28" s="280"/>
      <c r="HIV28" s="280"/>
      <c r="HIW28" s="280"/>
      <c r="HIX28" s="280"/>
      <c r="HIY28" s="280"/>
      <c r="HIZ28" s="280"/>
      <c r="HJA28" s="280"/>
      <c r="HJB28" s="280"/>
      <c r="HJC28" s="280"/>
      <c r="HJD28" s="280"/>
      <c r="HJE28" s="280"/>
      <c r="HJF28" s="280"/>
      <c r="HJG28" s="280"/>
      <c r="HJH28" s="280"/>
      <c r="HJI28" s="280"/>
      <c r="HJJ28" s="280"/>
      <c r="HJK28" s="280"/>
      <c r="HJL28" s="280"/>
      <c r="HJM28" s="280"/>
      <c r="HJN28" s="280"/>
      <c r="HJO28" s="280"/>
      <c r="HJP28" s="280"/>
      <c r="HJQ28" s="280"/>
      <c r="HJR28" s="280"/>
      <c r="HJS28" s="280"/>
      <c r="HJT28" s="280"/>
      <c r="HJU28" s="280"/>
      <c r="HJV28" s="280"/>
      <c r="HJW28" s="280"/>
      <c r="HJX28" s="280"/>
      <c r="HJY28" s="280"/>
      <c r="HJZ28" s="280"/>
      <c r="HKA28" s="280"/>
      <c r="HKB28" s="280"/>
      <c r="HKC28" s="280"/>
      <c r="HKD28" s="280"/>
      <c r="HKE28" s="280"/>
      <c r="HKF28" s="280"/>
      <c r="HKG28" s="280"/>
      <c r="HKH28" s="280"/>
      <c r="HKI28" s="280"/>
      <c r="HKJ28" s="280"/>
      <c r="HKK28" s="280"/>
      <c r="HKL28" s="280"/>
      <c r="HKM28" s="280"/>
      <c r="HKN28" s="280"/>
      <c r="HKO28" s="280"/>
      <c r="HKP28" s="280"/>
      <c r="HKQ28" s="280"/>
      <c r="HKR28" s="280"/>
      <c r="HKS28" s="280"/>
      <c r="HKT28" s="280"/>
      <c r="HKU28" s="280"/>
      <c r="HKV28" s="280"/>
      <c r="HKW28" s="280"/>
      <c r="HKX28" s="280"/>
      <c r="HKY28" s="280"/>
      <c r="HKZ28" s="280"/>
      <c r="HLA28" s="280"/>
      <c r="HLB28" s="280"/>
      <c r="HLC28" s="280"/>
      <c r="HLD28" s="280"/>
      <c r="HLE28" s="280"/>
      <c r="HLF28" s="280"/>
      <c r="HLG28" s="280"/>
      <c r="HLH28" s="280"/>
      <c r="HLI28" s="280"/>
      <c r="HLJ28" s="280"/>
      <c r="HLK28" s="280"/>
      <c r="HLL28" s="280"/>
      <c r="HLM28" s="280"/>
      <c r="HLN28" s="280"/>
      <c r="HLO28" s="280"/>
      <c r="HLP28" s="280"/>
      <c r="HLQ28" s="280"/>
      <c r="HLR28" s="280"/>
      <c r="HLS28" s="280"/>
      <c r="HLT28" s="280"/>
      <c r="HLU28" s="280"/>
      <c r="HLV28" s="280"/>
      <c r="HLW28" s="280"/>
      <c r="HLX28" s="280"/>
      <c r="HLY28" s="280"/>
      <c r="HLZ28" s="280"/>
      <c r="HMA28" s="280"/>
      <c r="HMB28" s="280"/>
      <c r="HMC28" s="280"/>
      <c r="HMD28" s="280"/>
      <c r="HME28" s="280"/>
      <c r="HMF28" s="280"/>
      <c r="HMG28" s="280"/>
      <c r="HMH28" s="280"/>
      <c r="HMI28" s="280"/>
      <c r="HMJ28" s="280"/>
      <c r="HMK28" s="280"/>
      <c r="HML28" s="280"/>
      <c r="HMM28" s="280"/>
      <c r="HMN28" s="280"/>
      <c r="HMO28" s="280"/>
      <c r="HMP28" s="280"/>
      <c r="HMQ28" s="280"/>
      <c r="HMR28" s="280"/>
      <c r="HMS28" s="280"/>
      <c r="HMT28" s="280"/>
      <c r="HMU28" s="280"/>
      <c r="HMV28" s="280"/>
      <c r="HMW28" s="280"/>
      <c r="HMX28" s="280"/>
      <c r="HMY28" s="280"/>
      <c r="HMZ28" s="280"/>
      <c r="HNA28" s="280"/>
      <c r="HNB28" s="280"/>
      <c r="HNC28" s="280"/>
      <c r="HND28" s="280"/>
      <c r="HNE28" s="280"/>
      <c r="HNF28" s="280"/>
      <c r="HNG28" s="280"/>
      <c r="HNH28" s="280"/>
      <c r="HNI28" s="280"/>
      <c r="HNJ28" s="280"/>
      <c r="HNK28" s="280"/>
      <c r="HNL28" s="280"/>
      <c r="HNM28" s="280"/>
      <c r="HNN28" s="280"/>
      <c r="HNO28" s="280"/>
      <c r="HNP28" s="280"/>
      <c r="HNQ28" s="280"/>
      <c r="HNR28" s="280"/>
      <c r="HNS28" s="280"/>
      <c r="HNT28" s="280"/>
      <c r="HNU28" s="280"/>
      <c r="HNV28" s="280"/>
      <c r="HNW28" s="280"/>
      <c r="HNX28" s="280"/>
      <c r="HNY28" s="280"/>
      <c r="HNZ28" s="280"/>
      <c r="HOA28" s="280"/>
      <c r="HOB28" s="280"/>
      <c r="HOC28" s="280"/>
      <c r="HOD28" s="280"/>
      <c r="HOE28" s="280"/>
      <c r="HOF28" s="280"/>
      <c r="HOG28" s="280"/>
      <c r="HOH28" s="280"/>
      <c r="HOI28" s="280"/>
      <c r="HOJ28" s="280"/>
      <c r="HOK28" s="280"/>
      <c r="HOL28" s="280"/>
      <c r="HOM28" s="280"/>
      <c r="HON28" s="280"/>
      <c r="HOO28" s="280"/>
      <c r="HOP28" s="280"/>
      <c r="HOQ28" s="280"/>
      <c r="HOR28" s="280"/>
      <c r="HOS28" s="280"/>
      <c r="HOT28" s="280"/>
      <c r="HOU28" s="280"/>
      <c r="HOV28" s="280"/>
      <c r="HOW28" s="280"/>
      <c r="HOX28" s="280"/>
      <c r="HOY28" s="280"/>
      <c r="HOZ28" s="280"/>
      <c r="HPA28" s="280"/>
      <c r="HPB28" s="280"/>
      <c r="HPC28" s="280"/>
      <c r="HPD28" s="280"/>
      <c r="HPE28" s="280"/>
      <c r="HPF28" s="280"/>
      <c r="HPG28" s="280"/>
      <c r="HPH28" s="280"/>
      <c r="HPI28" s="280"/>
      <c r="HPJ28" s="280"/>
      <c r="HPK28" s="280"/>
      <c r="HPL28" s="280"/>
      <c r="HPM28" s="280"/>
      <c r="HPN28" s="280"/>
      <c r="HPO28" s="280"/>
      <c r="HPP28" s="280"/>
      <c r="HPQ28" s="280"/>
      <c r="HPR28" s="280"/>
      <c r="HPS28" s="280"/>
      <c r="HPT28" s="280"/>
      <c r="HPU28" s="280"/>
      <c r="HPV28" s="280"/>
      <c r="HPW28" s="280"/>
      <c r="HPX28" s="280"/>
      <c r="HPY28" s="280"/>
      <c r="HPZ28" s="280"/>
      <c r="HQA28" s="280"/>
      <c r="HQB28" s="280"/>
      <c r="HQC28" s="280"/>
      <c r="HQD28" s="280"/>
      <c r="HQE28" s="280"/>
      <c r="HQF28" s="280"/>
      <c r="HQG28" s="280"/>
      <c r="HQH28" s="280"/>
      <c r="HQI28" s="280"/>
      <c r="HQJ28" s="280"/>
      <c r="HQK28" s="280"/>
      <c r="HQL28" s="280"/>
      <c r="HQM28" s="280"/>
      <c r="HQN28" s="280"/>
      <c r="HQO28" s="280"/>
      <c r="HQP28" s="280"/>
      <c r="HQQ28" s="280"/>
      <c r="HQR28" s="280"/>
      <c r="HQS28" s="280"/>
      <c r="HQT28" s="280"/>
      <c r="HQU28" s="280"/>
      <c r="HQV28" s="280"/>
      <c r="HQW28" s="280"/>
      <c r="HQX28" s="280"/>
      <c r="HQY28" s="280"/>
      <c r="HQZ28" s="280"/>
      <c r="HRA28" s="280"/>
      <c r="HRB28" s="280"/>
      <c r="HRC28" s="280"/>
      <c r="HRD28" s="280"/>
      <c r="HRE28" s="280"/>
      <c r="HRF28" s="280"/>
      <c r="HRG28" s="280"/>
      <c r="HRH28" s="280"/>
      <c r="HRI28" s="280"/>
      <c r="HRJ28" s="280"/>
      <c r="HRK28" s="280"/>
      <c r="HRL28" s="280"/>
      <c r="HRM28" s="280"/>
      <c r="HRN28" s="280"/>
      <c r="HRO28" s="280"/>
      <c r="HRP28" s="280"/>
      <c r="HRQ28" s="280"/>
      <c r="HRR28" s="280"/>
      <c r="HRS28" s="280"/>
      <c r="HRT28" s="280"/>
      <c r="HRU28" s="280"/>
      <c r="HRV28" s="280"/>
      <c r="HRW28" s="280"/>
      <c r="HRX28" s="280"/>
      <c r="HRY28" s="280"/>
      <c r="HRZ28" s="280"/>
      <c r="HSA28" s="280"/>
      <c r="HSB28" s="280"/>
      <c r="HSC28" s="280"/>
      <c r="HSD28" s="280"/>
      <c r="HSE28" s="280"/>
      <c r="HSF28" s="280"/>
      <c r="HSG28" s="280"/>
      <c r="HSH28" s="280"/>
      <c r="HSI28" s="280"/>
      <c r="HSJ28" s="280"/>
      <c r="HSK28" s="280"/>
      <c r="HSL28" s="280"/>
      <c r="HSM28" s="280"/>
      <c r="HSN28" s="280"/>
      <c r="HSO28" s="280"/>
      <c r="HSP28" s="280"/>
      <c r="HSQ28" s="280"/>
      <c r="HSR28" s="280"/>
      <c r="HSS28" s="280"/>
      <c r="HST28" s="280"/>
      <c r="HSU28" s="280"/>
      <c r="HSV28" s="280"/>
      <c r="HSW28" s="280"/>
      <c r="HSX28" s="280"/>
      <c r="HSY28" s="280"/>
      <c r="HSZ28" s="280"/>
      <c r="HTA28" s="280"/>
      <c r="HTB28" s="280"/>
      <c r="HTC28" s="280"/>
      <c r="HTD28" s="280"/>
      <c r="HTE28" s="280"/>
      <c r="HTF28" s="280"/>
      <c r="HTG28" s="280"/>
      <c r="HTH28" s="280"/>
      <c r="HTI28" s="280"/>
      <c r="HTJ28" s="280"/>
      <c r="HTK28" s="280"/>
      <c r="HTL28" s="280"/>
      <c r="HTM28" s="280"/>
      <c r="HTN28" s="280"/>
      <c r="HTO28" s="280"/>
      <c r="HTP28" s="280"/>
      <c r="HTQ28" s="280"/>
      <c r="HTR28" s="280"/>
      <c r="HTS28" s="280"/>
      <c r="HTT28" s="280"/>
      <c r="HTU28" s="280"/>
      <c r="HTV28" s="280"/>
      <c r="HTW28" s="280"/>
      <c r="HTX28" s="280"/>
      <c r="HTY28" s="280"/>
      <c r="HTZ28" s="280"/>
      <c r="HUA28" s="280"/>
      <c r="HUB28" s="280"/>
      <c r="HUC28" s="280"/>
      <c r="HUD28" s="280"/>
      <c r="HUE28" s="280"/>
      <c r="HUF28" s="280"/>
      <c r="HUG28" s="280"/>
      <c r="HUH28" s="280"/>
      <c r="HUI28" s="280"/>
      <c r="HUJ28" s="280"/>
      <c r="HUK28" s="280"/>
      <c r="HUL28" s="280"/>
      <c r="HUM28" s="280"/>
      <c r="HUN28" s="280"/>
      <c r="HUO28" s="280"/>
      <c r="HUP28" s="280"/>
      <c r="HUQ28" s="280"/>
      <c r="HUR28" s="280"/>
      <c r="HUS28" s="280"/>
      <c r="HUT28" s="280"/>
      <c r="HUU28" s="280"/>
      <c r="HUV28" s="280"/>
      <c r="HUW28" s="280"/>
      <c r="HUX28" s="280"/>
      <c r="HUY28" s="280"/>
      <c r="HUZ28" s="280"/>
      <c r="HVA28" s="280"/>
      <c r="HVB28" s="280"/>
      <c r="HVC28" s="280"/>
      <c r="HVD28" s="280"/>
      <c r="HVE28" s="280"/>
      <c r="HVF28" s="280"/>
      <c r="HVG28" s="280"/>
      <c r="HVH28" s="280"/>
      <c r="HVI28" s="280"/>
      <c r="HVJ28" s="280"/>
      <c r="HVK28" s="280"/>
      <c r="HVL28" s="280"/>
      <c r="HVM28" s="280"/>
      <c r="HVN28" s="280"/>
      <c r="HVO28" s="280"/>
      <c r="HVP28" s="280"/>
      <c r="HVQ28" s="280"/>
      <c r="HVR28" s="280"/>
      <c r="HVS28" s="280"/>
      <c r="HVT28" s="280"/>
      <c r="HVU28" s="280"/>
      <c r="HVV28" s="280"/>
      <c r="HVW28" s="280"/>
      <c r="HVX28" s="280"/>
      <c r="HVY28" s="280"/>
      <c r="HVZ28" s="280"/>
      <c r="HWA28" s="280"/>
      <c r="HWB28" s="280"/>
      <c r="HWC28" s="280"/>
      <c r="HWD28" s="280"/>
      <c r="HWE28" s="280"/>
      <c r="HWF28" s="280"/>
      <c r="HWG28" s="280"/>
      <c r="HWH28" s="280"/>
      <c r="HWI28" s="280"/>
      <c r="HWJ28" s="280"/>
      <c r="HWK28" s="280"/>
      <c r="HWL28" s="280"/>
      <c r="HWM28" s="280"/>
      <c r="HWN28" s="280"/>
      <c r="HWO28" s="280"/>
      <c r="HWP28" s="280"/>
      <c r="HWQ28" s="280"/>
      <c r="HWR28" s="280"/>
      <c r="HWS28" s="280"/>
      <c r="HWT28" s="280"/>
      <c r="HWU28" s="280"/>
      <c r="HWV28" s="280"/>
      <c r="HWW28" s="280"/>
      <c r="HWX28" s="280"/>
      <c r="HWY28" s="280"/>
      <c r="HWZ28" s="280"/>
      <c r="HXA28" s="280"/>
      <c r="HXB28" s="280"/>
      <c r="HXC28" s="280"/>
      <c r="HXD28" s="280"/>
      <c r="HXE28" s="280"/>
      <c r="HXF28" s="280"/>
      <c r="HXG28" s="280"/>
      <c r="HXH28" s="280"/>
      <c r="HXI28" s="280"/>
      <c r="HXJ28" s="280"/>
      <c r="HXK28" s="280"/>
      <c r="HXL28" s="280"/>
      <c r="HXM28" s="280"/>
      <c r="HXN28" s="280"/>
      <c r="HXO28" s="280"/>
      <c r="HXP28" s="280"/>
      <c r="HXQ28" s="280"/>
      <c r="HXR28" s="280"/>
      <c r="HXS28" s="280"/>
      <c r="HXT28" s="280"/>
      <c r="HXU28" s="280"/>
      <c r="HXV28" s="280"/>
      <c r="HXW28" s="280"/>
      <c r="HXX28" s="280"/>
      <c r="HXY28" s="280"/>
      <c r="HXZ28" s="280"/>
      <c r="HYA28" s="280"/>
      <c r="HYB28" s="280"/>
      <c r="HYC28" s="280"/>
      <c r="HYD28" s="280"/>
      <c r="HYE28" s="280"/>
      <c r="HYF28" s="280"/>
      <c r="HYG28" s="280"/>
      <c r="HYH28" s="280"/>
      <c r="HYI28" s="280"/>
      <c r="HYJ28" s="280"/>
      <c r="HYK28" s="280"/>
      <c r="HYL28" s="280"/>
      <c r="HYM28" s="280"/>
      <c r="HYN28" s="280"/>
      <c r="HYO28" s="280"/>
      <c r="HYP28" s="280"/>
      <c r="HYQ28" s="280"/>
      <c r="HYR28" s="280"/>
      <c r="HYS28" s="280"/>
      <c r="HYT28" s="280"/>
      <c r="HYU28" s="280"/>
      <c r="HYV28" s="280"/>
      <c r="HYW28" s="280"/>
      <c r="HYX28" s="280"/>
      <c r="HYY28" s="280"/>
      <c r="HYZ28" s="280"/>
      <c r="HZA28" s="280"/>
      <c r="HZB28" s="280"/>
      <c r="HZC28" s="280"/>
      <c r="HZD28" s="280"/>
      <c r="HZE28" s="280"/>
      <c r="HZF28" s="280"/>
      <c r="HZG28" s="280"/>
      <c r="HZH28" s="280"/>
      <c r="HZI28" s="280"/>
      <c r="HZJ28" s="280"/>
      <c r="HZK28" s="280"/>
      <c r="HZL28" s="280"/>
      <c r="HZM28" s="280"/>
      <c r="HZN28" s="280"/>
      <c r="HZO28" s="280"/>
      <c r="HZP28" s="280"/>
      <c r="HZQ28" s="280"/>
      <c r="HZR28" s="280"/>
      <c r="HZS28" s="280"/>
      <c r="HZT28" s="280"/>
      <c r="HZU28" s="280"/>
      <c r="HZV28" s="280"/>
      <c r="HZW28" s="280"/>
      <c r="HZX28" s="280"/>
      <c r="HZY28" s="280"/>
      <c r="HZZ28" s="280"/>
      <c r="IAA28" s="280"/>
      <c r="IAB28" s="280"/>
      <c r="IAC28" s="280"/>
      <c r="IAD28" s="280"/>
      <c r="IAE28" s="280"/>
      <c r="IAF28" s="280"/>
      <c r="IAG28" s="280"/>
      <c r="IAH28" s="280"/>
      <c r="IAI28" s="280"/>
      <c r="IAJ28" s="280"/>
      <c r="IAK28" s="280"/>
      <c r="IAL28" s="280"/>
      <c r="IAM28" s="280"/>
      <c r="IAN28" s="280"/>
      <c r="IAO28" s="280"/>
      <c r="IAP28" s="280"/>
      <c r="IAQ28" s="280"/>
      <c r="IAR28" s="280"/>
      <c r="IAS28" s="280"/>
      <c r="IAT28" s="280"/>
      <c r="IAU28" s="280"/>
      <c r="IAV28" s="280"/>
      <c r="IAW28" s="280"/>
      <c r="IAX28" s="280"/>
      <c r="IAY28" s="280"/>
      <c r="IAZ28" s="280"/>
      <c r="IBA28" s="280"/>
      <c r="IBB28" s="280"/>
      <c r="IBC28" s="280"/>
      <c r="IBD28" s="280"/>
      <c r="IBE28" s="280"/>
      <c r="IBF28" s="280"/>
      <c r="IBG28" s="280"/>
      <c r="IBH28" s="280"/>
      <c r="IBI28" s="280"/>
      <c r="IBJ28" s="280"/>
      <c r="IBK28" s="280"/>
      <c r="IBL28" s="280"/>
      <c r="IBM28" s="280"/>
      <c r="IBN28" s="280"/>
      <c r="IBO28" s="280"/>
      <c r="IBP28" s="280"/>
      <c r="IBQ28" s="280"/>
      <c r="IBR28" s="280"/>
      <c r="IBS28" s="280"/>
      <c r="IBT28" s="280"/>
      <c r="IBU28" s="280"/>
      <c r="IBV28" s="280"/>
      <c r="IBW28" s="280"/>
      <c r="IBX28" s="280"/>
      <c r="IBY28" s="280"/>
      <c r="IBZ28" s="280"/>
      <c r="ICA28" s="280"/>
      <c r="ICB28" s="280"/>
      <c r="ICC28" s="280"/>
      <c r="ICD28" s="280"/>
      <c r="ICE28" s="280"/>
      <c r="ICF28" s="280"/>
      <c r="ICG28" s="280"/>
      <c r="ICH28" s="280"/>
      <c r="ICI28" s="280"/>
      <c r="ICJ28" s="280"/>
      <c r="ICK28" s="280"/>
      <c r="ICL28" s="280"/>
      <c r="ICM28" s="280"/>
      <c r="ICN28" s="280"/>
      <c r="ICO28" s="280"/>
      <c r="ICP28" s="280"/>
      <c r="ICQ28" s="280"/>
      <c r="ICR28" s="280"/>
      <c r="ICS28" s="280"/>
      <c r="ICT28" s="280"/>
      <c r="ICU28" s="280"/>
      <c r="ICV28" s="280"/>
      <c r="ICW28" s="280"/>
      <c r="ICX28" s="280"/>
      <c r="ICY28" s="280"/>
      <c r="ICZ28" s="280"/>
      <c r="IDA28" s="280"/>
      <c r="IDB28" s="280"/>
      <c r="IDC28" s="280"/>
      <c r="IDD28" s="280"/>
      <c r="IDE28" s="280"/>
      <c r="IDF28" s="280"/>
      <c r="IDG28" s="280"/>
      <c r="IDH28" s="280"/>
      <c r="IDI28" s="280"/>
      <c r="IDJ28" s="280"/>
      <c r="IDK28" s="280"/>
      <c r="IDL28" s="280"/>
      <c r="IDM28" s="280"/>
      <c r="IDN28" s="280"/>
      <c r="IDO28" s="280"/>
      <c r="IDP28" s="280"/>
      <c r="IDQ28" s="280"/>
      <c r="IDR28" s="280"/>
      <c r="IDS28" s="280"/>
      <c r="IDT28" s="280"/>
      <c r="IDU28" s="280"/>
      <c r="IDV28" s="280"/>
      <c r="IDW28" s="280"/>
      <c r="IDX28" s="280"/>
      <c r="IDY28" s="280"/>
      <c r="IDZ28" s="280"/>
      <c r="IEA28" s="280"/>
      <c r="IEB28" s="280"/>
      <c r="IEC28" s="280"/>
      <c r="IED28" s="280"/>
      <c r="IEE28" s="280"/>
      <c r="IEF28" s="280"/>
      <c r="IEG28" s="280"/>
      <c r="IEH28" s="280"/>
      <c r="IEI28" s="280"/>
      <c r="IEJ28" s="280"/>
      <c r="IEK28" s="280"/>
      <c r="IEL28" s="280"/>
      <c r="IEM28" s="280"/>
      <c r="IEN28" s="280"/>
      <c r="IEO28" s="280"/>
      <c r="IEP28" s="280"/>
      <c r="IEQ28" s="280"/>
      <c r="IER28" s="280"/>
      <c r="IES28" s="280"/>
      <c r="IET28" s="280"/>
      <c r="IEU28" s="280"/>
      <c r="IEV28" s="280"/>
      <c r="IEW28" s="280"/>
      <c r="IEX28" s="280"/>
      <c r="IEY28" s="280"/>
      <c r="IEZ28" s="280"/>
      <c r="IFA28" s="280"/>
      <c r="IFB28" s="280"/>
      <c r="IFC28" s="280"/>
      <c r="IFD28" s="280"/>
      <c r="IFE28" s="280"/>
      <c r="IFF28" s="280"/>
      <c r="IFG28" s="280"/>
      <c r="IFH28" s="280"/>
      <c r="IFI28" s="280"/>
      <c r="IFJ28" s="280"/>
      <c r="IFK28" s="280"/>
      <c r="IFL28" s="280"/>
      <c r="IFM28" s="280"/>
      <c r="IFN28" s="280"/>
      <c r="IFO28" s="280"/>
      <c r="IFP28" s="280"/>
      <c r="IFQ28" s="280"/>
      <c r="IFR28" s="280"/>
      <c r="IFS28" s="280"/>
      <c r="IFT28" s="280"/>
      <c r="IFU28" s="280"/>
      <c r="IFV28" s="280"/>
      <c r="IFW28" s="280"/>
      <c r="IFX28" s="280"/>
      <c r="IFY28" s="280"/>
      <c r="IFZ28" s="280"/>
      <c r="IGA28" s="280"/>
      <c r="IGB28" s="280"/>
      <c r="IGC28" s="280"/>
      <c r="IGD28" s="280"/>
      <c r="IGE28" s="280"/>
      <c r="IGF28" s="280"/>
      <c r="IGG28" s="280"/>
      <c r="IGH28" s="280"/>
      <c r="IGI28" s="280"/>
      <c r="IGJ28" s="280"/>
      <c r="IGK28" s="280"/>
      <c r="IGL28" s="280"/>
      <c r="IGM28" s="280"/>
      <c r="IGN28" s="280"/>
      <c r="IGO28" s="280"/>
      <c r="IGP28" s="280"/>
      <c r="IGQ28" s="280"/>
      <c r="IGR28" s="280"/>
      <c r="IGS28" s="280"/>
      <c r="IGT28" s="280"/>
      <c r="IGU28" s="280"/>
      <c r="IGV28" s="280"/>
      <c r="IGW28" s="280"/>
      <c r="IGX28" s="280"/>
      <c r="IGY28" s="280"/>
      <c r="IGZ28" s="280"/>
      <c r="IHA28" s="280"/>
      <c r="IHB28" s="280"/>
      <c r="IHC28" s="280"/>
      <c r="IHD28" s="280"/>
      <c r="IHE28" s="280"/>
      <c r="IHF28" s="280"/>
      <c r="IHG28" s="280"/>
      <c r="IHH28" s="280"/>
      <c r="IHI28" s="280"/>
      <c r="IHJ28" s="280"/>
      <c r="IHK28" s="280"/>
      <c r="IHL28" s="280"/>
      <c r="IHM28" s="280"/>
      <c r="IHN28" s="280"/>
      <c r="IHO28" s="280"/>
      <c r="IHP28" s="280"/>
      <c r="IHQ28" s="280"/>
      <c r="IHR28" s="280"/>
      <c r="IHS28" s="280"/>
      <c r="IHT28" s="280"/>
      <c r="IHU28" s="280"/>
      <c r="IHV28" s="280"/>
      <c r="IHW28" s="280"/>
      <c r="IHX28" s="280"/>
      <c r="IHY28" s="280"/>
      <c r="IHZ28" s="280"/>
      <c r="IIA28" s="280"/>
      <c r="IIB28" s="280"/>
      <c r="IIC28" s="280"/>
      <c r="IID28" s="280"/>
      <c r="IIE28" s="280"/>
      <c r="IIF28" s="280"/>
      <c r="IIG28" s="280"/>
      <c r="IIH28" s="280"/>
      <c r="III28" s="280"/>
      <c r="IIJ28" s="280"/>
      <c r="IIK28" s="280"/>
      <c r="IIL28" s="280"/>
      <c r="IIM28" s="280"/>
      <c r="IIN28" s="280"/>
      <c r="IIO28" s="280"/>
      <c r="IIP28" s="280"/>
      <c r="IIQ28" s="280"/>
      <c r="IIR28" s="280"/>
      <c r="IIS28" s="280"/>
      <c r="IIT28" s="280"/>
      <c r="IIU28" s="280"/>
      <c r="IIV28" s="280"/>
      <c r="IIW28" s="280"/>
      <c r="IIX28" s="280"/>
      <c r="IIY28" s="280"/>
      <c r="IIZ28" s="280"/>
      <c r="IJA28" s="280"/>
      <c r="IJB28" s="280"/>
      <c r="IJC28" s="280"/>
      <c r="IJD28" s="280"/>
      <c r="IJE28" s="280"/>
      <c r="IJF28" s="280"/>
      <c r="IJG28" s="280"/>
      <c r="IJH28" s="280"/>
      <c r="IJI28" s="280"/>
      <c r="IJJ28" s="280"/>
      <c r="IJK28" s="280"/>
      <c r="IJL28" s="280"/>
      <c r="IJM28" s="280"/>
      <c r="IJN28" s="280"/>
      <c r="IJO28" s="280"/>
      <c r="IJP28" s="280"/>
      <c r="IJQ28" s="280"/>
      <c r="IJR28" s="280"/>
      <c r="IJS28" s="280"/>
      <c r="IJT28" s="280"/>
      <c r="IJU28" s="280"/>
      <c r="IJV28" s="280"/>
      <c r="IJW28" s="280"/>
      <c r="IJX28" s="280"/>
      <c r="IJY28" s="280"/>
      <c r="IJZ28" s="280"/>
      <c r="IKA28" s="280"/>
      <c r="IKB28" s="280"/>
      <c r="IKC28" s="280"/>
      <c r="IKD28" s="280"/>
      <c r="IKE28" s="280"/>
      <c r="IKF28" s="280"/>
      <c r="IKG28" s="280"/>
      <c r="IKH28" s="280"/>
      <c r="IKI28" s="280"/>
      <c r="IKJ28" s="280"/>
      <c r="IKK28" s="280"/>
      <c r="IKL28" s="280"/>
      <c r="IKM28" s="280"/>
      <c r="IKN28" s="280"/>
      <c r="IKO28" s="280"/>
      <c r="IKP28" s="280"/>
      <c r="IKQ28" s="280"/>
      <c r="IKR28" s="280"/>
      <c r="IKS28" s="280"/>
      <c r="IKT28" s="280"/>
      <c r="IKU28" s="280"/>
      <c r="IKV28" s="280"/>
      <c r="IKW28" s="280"/>
      <c r="IKX28" s="280"/>
      <c r="IKY28" s="280"/>
      <c r="IKZ28" s="280"/>
      <c r="ILA28" s="280"/>
      <c r="ILB28" s="280"/>
      <c r="ILC28" s="280"/>
      <c r="ILD28" s="280"/>
      <c r="ILE28" s="280"/>
      <c r="ILF28" s="280"/>
      <c r="ILG28" s="280"/>
      <c r="ILH28" s="280"/>
      <c r="ILI28" s="280"/>
      <c r="ILJ28" s="280"/>
      <c r="ILK28" s="280"/>
      <c r="ILL28" s="280"/>
      <c r="ILM28" s="280"/>
      <c r="ILN28" s="280"/>
      <c r="ILO28" s="280"/>
      <c r="ILP28" s="280"/>
      <c r="ILQ28" s="280"/>
      <c r="ILR28" s="280"/>
      <c r="ILS28" s="280"/>
      <c r="ILT28" s="280"/>
      <c r="ILU28" s="280"/>
      <c r="ILV28" s="280"/>
      <c r="ILW28" s="280"/>
      <c r="ILX28" s="280"/>
      <c r="ILY28" s="280"/>
      <c r="ILZ28" s="280"/>
      <c r="IMA28" s="280"/>
      <c r="IMB28" s="280"/>
      <c r="IMC28" s="280"/>
      <c r="IMD28" s="280"/>
      <c r="IME28" s="280"/>
      <c r="IMF28" s="280"/>
      <c r="IMG28" s="280"/>
      <c r="IMH28" s="280"/>
      <c r="IMI28" s="280"/>
      <c r="IMJ28" s="280"/>
      <c r="IMK28" s="280"/>
      <c r="IML28" s="280"/>
      <c r="IMM28" s="280"/>
      <c r="IMN28" s="280"/>
      <c r="IMO28" s="280"/>
      <c r="IMP28" s="280"/>
      <c r="IMQ28" s="280"/>
      <c r="IMR28" s="280"/>
      <c r="IMS28" s="280"/>
      <c r="IMT28" s="280"/>
      <c r="IMU28" s="280"/>
      <c r="IMV28" s="280"/>
      <c r="IMW28" s="280"/>
      <c r="IMX28" s="280"/>
      <c r="IMY28" s="280"/>
      <c r="IMZ28" s="280"/>
      <c r="INA28" s="280"/>
      <c r="INB28" s="280"/>
      <c r="INC28" s="280"/>
      <c r="IND28" s="280"/>
      <c r="INE28" s="280"/>
      <c r="INF28" s="280"/>
      <c r="ING28" s="280"/>
      <c r="INH28" s="280"/>
      <c r="INI28" s="280"/>
      <c r="INJ28" s="280"/>
      <c r="INK28" s="280"/>
      <c r="INL28" s="280"/>
      <c r="INM28" s="280"/>
      <c r="INN28" s="280"/>
      <c r="INO28" s="280"/>
      <c r="INP28" s="280"/>
      <c r="INQ28" s="280"/>
      <c r="INR28" s="280"/>
      <c r="INS28" s="280"/>
      <c r="INT28" s="280"/>
      <c r="INU28" s="280"/>
      <c r="INV28" s="280"/>
      <c r="INW28" s="280"/>
      <c r="INX28" s="280"/>
      <c r="INY28" s="280"/>
      <c r="INZ28" s="280"/>
      <c r="IOA28" s="280"/>
      <c r="IOB28" s="280"/>
      <c r="IOC28" s="280"/>
      <c r="IOD28" s="280"/>
      <c r="IOE28" s="280"/>
      <c r="IOF28" s="280"/>
      <c r="IOG28" s="280"/>
      <c r="IOH28" s="280"/>
      <c r="IOI28" s="280"/>
      <c r="IOJ28" s="280"/>
      <c r="IOK28" s="280"/>
      <c r="IOL28" s="280"/>
      <c r="IOM28" s="280"/>
      <c r="ION28" s="280"/>
      <c r="IOO28" s="280"/>
      <c r="IOP28" s="280"/>
      <c r="IOQ28" s="280"/>
      <c r="IOR28" s="280"/>
      <c r="IOS28" s="280"/>
      <c r="IOT28" s="280"/>
      <c r="IOU28" s="280"/>
      <c r="IOV28" s="280"/>
      <c r="IOW28" s="280"/>
      <c r="IOX28" s="280"/>
      <c r="IOY28" s="280"/>
      <c r="IOZ28" s="280"/>
      <c r="IPA28" s="280"/>
      <c r="IPB28" s="280"/>
      <c r="IPC28" s="280"/>
      <c r="IPD28" s="280"/>
      <c r="IPE28" s="280"/>
      <c r="IPF28" s="280"/>
      <c r="IPG28" s="280"/>
      <c r="IPH28" s="280"/>
      <c r="IPI28" s="280"/>
      <c r="IPJ28" s="280"/>
      <c r="IPK28" s="280"/>
      <c r="IPL28" s="280"/>
      <c r="IPM28" s="280"/>
      <c r="IPN28" s="280"/>
      <c r="IPO28" s="280"/>
      <c r="IPP28" s="280"/>
      <c r="IPQ28" s="280"/>
      <c r="IPR28" s="280"/>
      <c r="IPS28" s="280"/>
      <c r="IPT28" s="280"/>
      <c r="IPU28" s="280"/>
      <c r="IPV28" s="280"/>
      <c r="IPW28" s="280"/>
      <c r="IPX28" s="280"/>
      <c r="IPY28" s="280"/>
      <c r="IPZ28" s="280"/>
      <c r="IQA28" s="280"/>
      <c r="IQB28" s="280"/>
      <c r="IQC28" s="280"/>
      <c r="IQD28" s="280"/>
      <c r="IQE28" s="280"/>
      <c r="IQF28" s="280"/>
      <c r="IQG28" s="280"/>
      <c r="IQH28" s="280"/>
      <c r="IQI28" s="280"/>
      <c r="IQJ28" s="280"/>
      <c r="IQK28" s="280"/>
      <c r="IQL28" s="280"/>
      <c r="IQM28" s="280"/>
      <c r="IQN28" s="280"/>
      <c r="IQO28" s="280"/>
      <c r="IQP28" s="280"/>
      <c r="IQQ28" s="280"/>
      <c r="IQR28" s="280"/>
      <c r="IQS28" s="280"/>
      <c r="IQT28" s="280"/>
      <c r="IQU28" s="280"/>
      <c r="IQV28" s="280"/>
      <c r="IQW28" s="280"/>
      <c r="IQX28" s="280"/>
      <c r="IQY28" s="280"/>
      <c r="IQZ28" s="280"/>
      <c r="IRA28" s="280"/>
      <c r="IRB28" s="280"/>
      <c r="IRC28" s="280"/>
      <c r="IRD28" s="280"/>
      <c r="IRE28" s="280"/>
      <c r="IRF28" s="280"/>
      <c r="IRG28" s="280"/>
      <c r="IRH28" s="280"/>
      <c r="IRI28" s="280"/>
      <c r="IRJ28" s="280"/>
      <c r="IRK28" s="280"/>
      <c r="IRL28" s="280"/>
      <c r="IRM28" s="280"/>
      <c r="IRN28" s="280"/>
      <c r="IRO28" s="280"/>
      <c r="IRP28" s="280"/>
      <c r="IRQ28" s="280"/>
      <c r="IRR28" s="280"/>
      <c r="IRS28" s="280"/>
      <c r="IRT28" s="280"/>
      <c r="IRU28" s="280"/>
      <c r="IRV28" s="280"/>
      <c r="IRW28" s="280"/>
      <c r="IRX28" s="280"/>
      <c r="IRY28" s="280"/>
      <c r="IRZ28" s="280"/>
      <c r="ISA28" s="280"/>
      <c r="ISB28" s="280"/>
      <c r="ISC28" s="280"/>
      <c r="ISD28" s="280"/>
      <c r="ISE28" s="280"/>
      <c r="ISF28" s="280"/>
      <c r="ISG28" s="280"/>
      <c r="ISH28" s="280"/>
      <c r="ISI28" s="280"/>
      <c r="ISJ28" s="280"/>
      <c r="ISK28" s="280"/>
      <c r="ISL28" s="280"/>
      <c r="ISM28" s="280"/>
      <c r="ISN28" s="280"/>
      <c r="ISO28" s="280"/>
      <c r="ISP28" s="280"/>
      <c r="ISQ28" s="280"/>
      <c r="ISR28" s="280"/>
      <c r="ISS28" s="280"/>
      <c r="IST28" s="280"/>
      <c r="ISU28" s="280"/>
      <c r="ISV28" s="280"/>
      <c r="ISW28" s="280"/>
      <c r="ISX28" s="280"/>
      <c r="ISY28" s="280"/>
      <c r="ISZ28" s="280"/>
      <c r="ITA28" s="280"/>
      <c r="ITB28" s="280"/>
      <c r="ITC28" s="280"/>
      <c r="ITD28" s="280"/>
      <c r="ITE28" s="280"/>
      <c r="ITF28" s="280"/>
      <c r="ITG28" s="280"/>
      <c r="ITH28" s="280"/>
      <c r="ITI28" s="280"/>
      <c r="ITJ28" s="280"/>
      <c r="ITK28" s="280"/>
      <c r="ITL28" s="280"/>
      <c r="ITM28" s="280"/>
      <c r="ITN28" s="280"/>
      <c r="ITO28" s="280"/>
      <c r="ITP28" s="280"/>
      <c r="ITQ28" s="280"/>
      <c r="ITR28" s="280"/>
      <c r="ITS28" s="280"/>
      <c r="ITT28" s="280"/>
      <c r="ITU28" s="280"/>
      <c r="ITV28" s="280"/>
      <c r="ITW28" s="280"/>
      <c r="ITX28" s="280"/>
      <c r="ITY28" s="280"/>
      <c r="ITZ28" s="280"/>
      <c r="IUA28" s="280"/>
      <c r="IUB28" s="280"/>
      <c r="IUC28" s="280"/>
      <c r="IUD28" s="280"/>
      <c r="IUE28" s="280"/>
      <c r="IUF28" s="280"/>
      <c r="IUG28" s="280"/>
      <c r="IUH28" s="280"/>
      <c r="IUI28" s="280"/>
      <c r="IUJ28" s="280"/>
      <c r="IUK28" s="280"/>
      <c r="IUL28" s="280"/>
      <c r="IUM28" s="280"/>
      <c r="IUN28" s="280"/>
      <c r="IUO28" s="280"/>
      <c r="IUP28" s="280"/>
      <c r="IUQ28" s="280"/>
      <c r="IUR28" s="280"/>
      <c r="IUS28" s="280"/>
      <c r="IUT28" s="280"/>
      <c r="IUU28" s="280"/>
      <c r="IUV28" s="280"/>
      <c r="IUW28" s="280"/>
      <c r="IUX28" s="280"/>
      <c r="IUY28" s="280"/>
      <c r="IUZ28" s="280"/>
      <c r="IVA28" s="280"/>
      <c r="IVB28" s="280"/>
      <c r="IVC28" s="280"/>
      <c r="IVD28" s="280"/>
      <c r="IVE28" s="280"/>
      <c r="IVF28" s="280"/>
      <c r="IVG28" s="280"/>
      <c r="IVH28" s="280"/>
      <c r="IVI28" s="280"/>
      <c r="IVJ28" s="280"/>
      <c r="IVK28" s="280"/>
      <c r="IVL28" s="280"/>
      <c r="IVM28" s="280"/>
      <c r="IVN28" s="280"/>
      <c r="IVO28" s="280"/>
      <c r="IVP28" s="280"/>
      <c r="IVQ28" s="280"/>
      <c r="IVR28" s="280"/>
      <c r="IVS28" s="280"/>
      <c r="IVT28" s="280"/>
      <c r="IVU28" s="280"/>
      <c r="IVV28" s="280"/>
      <c r="IVW28" s="280"/>
      <c r="IVX28" s="280"/>
      <c r="IVY28" s="280"/>
      <c r="IVZ28" s="280"/>
      <c r="IWA28" s="280"/>
      <c r="IWB28" s="280"/>
      <c r="IWC28" s="280"/>
      <c r="IWD28" s="280"/>
      <c r="IWE28" s="280"/>
      <c r="IWF28" s="280"/>
      <c r="IWG28" s="280"/>
      <c r="IWH28" s="280"/>
      <c r="IWI28" s="280"/>
      <c r="IWJ28" s="280"/>
      <c r="IWK28" s="280"/>
      <c r="IWL28" s="280"/>
      <c r="IWM28" s="280"/>
      <c r="IWN28" s="280"/>
      <c r="IWO28" s="280"/>
      <c r="IWP28" s="280"/>
      <c r="IWQ28" s="280"/>
      <c r="IWR28" s="280"/>
      <c r="IWS28" s="280"/>
      <c r="IWT28" s="280"/>
      <c r="IWU28" s="280"/>
      <c r="IWV28" s="280"/>
      <c r="IWW28" s="280"/>
      <c r="IWX28" s="280"/>
      <c r="IWY28" s="280"/>
      <c r="IWZ28" s="280"/>
      <c r="IXA28" s="280"/>
      <c r="IXB28" s="280"/>
      <c r="IXC28" s="280"/>
      <c r="IXD28" s="280"/>
      <c r="IXE28" s="280"/>
      <c r="IXF28" s="280"/>
      <c r="IXG28" s="280"/>
      <c r="IXH28" s="280"/>
      <c r="IXI28" s="280"/>
      <c r="IXJ28" s="280"/>
      <c r="IXK28" s="280"/>
      <c r="IXL28" s="280"/>
      <c r="IXM28" s="280"/>
      <c r="IXN28" s="280"/>
      <c r="IXO28" s="280"/>
      <c r="IXP28" s="280"/>
      <c r="IXQ28" s="280"/>
      <c r="IXR28" s="280"/>
      <c r="IXS28" s="280"/>
      <c r="IXT28" s="280"/>
      <c r="IXU28" s="280"/>
      <c r="IXV28" s="280"/>
      <c r="IXW28" s="280"/>
      <c r="IXX28" s="280"/>
      <c r="IXY28" s="280"/>
      <c r="IXZ28" s="280"/>
      <c r="IYA28" s="280"/>
      <c r="IYB28" s="280"/>
      <c r="IYC28" s="280"/>
      <c r="IYD28" s="280"/>
      <c r="IYE28" s="280"/>
      <c r="IYF28" s="280"/>
      <c r="IYG28" s="280"/>
      <c r="IYH28" s="280"/>
      <c r="IYI28" s="280"/>
      <c r="IYJ28" s="280"/>
      <c r="IYK28" s="280"/>
      <c r="IYL28" s="280"/>
      <c r="IYM28" s="280"/>
      <c r="IYN28" s="280"/>
      <c r="IYO28" s="280"/>
      <c r="IYP28" s="280"/>
      <c r="IYQ28" s="280"/>
      <c r="IYR28" s="280"/>
      <c r="IYS28" s="280"/>
      <c r="IYT28" s="280"/>
      <c r="IYU28" s="280"/>
      <c r="IYV28" s="280"/>
      <c r="IYW28" s="280"/>
      <c r="IYX28" s="280"/>
      <c r="IYY28" s="280"/>
      <c r="IYZ28" s="280"/>
      <c r="IZA28" s="280"/>
      <c r="IZB28" s="280"/>
      <c r="IZC28" s="280"/>
      <c r="IZD28" s="280"/>
      <c r="IZE28" s="280"/>
      <c r="IZF28" s="280"/>
      <c r="IZG28" s="280"/>
      <c r="IZH28" s="280"/>
      <c r="IZI28" s="280"/>
      <c r="IZJ28" s="280"/>
      <c r="IZK28" s="280"/>
      <c r="IZL28" s="280"/>
      <c r="IZM28" s="280"/>
      <c r="IZN28" s="280"/>
      <c r="IZO28" s="280"/>
      <c r="IZP28" s="280"/>
      <c r="IZQ28" s="280"/>
      <c r="IZR28" s="280"/>
      <c r="IZS28" s="280"/>
      <c r="IZT28" s="280"/>
      <c r="IZU28" s="280"/>
      <c r="IZV28" s="280"/>
      <c r="IZW28" s="280"/>
      <c r="IZX28" s="280"/>
      <c r="IZY28" s="280"/>
      <c r="IZZ28" s="280"/>
      <c r="JAA28" s="280"/>
      <c r="JAB28" s="280"/>
      <c r="JAC28" s="280"/>
      <c r="JAD28" s="280"/>
      <c r="JAE28" s="280"/>
      <c r="JAF28" s="280"/>
      <c r="JAG28" s="280"/>
      <c r="JAH28" s="280"/>
      <c r="JAI28" s="280"/>
      <c r="JAJ28" s="280"/>
      <c r="JAK28" s="280"/>
      <c r="JAL28" s="280"/>
      <c r="JAM28" s="280"/>
      <c r="JAN28" s="280"/>
      <c r="JAO28" s="280"/>
      <c r="JAP28" s="280"/>
      <c r="JAQ28" s="280"/>
      <c r="JAR28" s="280"/>
      <c r="JAS28" s="280"/>
      <c r="JAT28" s="280"/>
      <c r="JAU28" s="280"/>
      <c r="JAV28" s="280"/>
      <c r="JAW28" s="280"/>
      <c r="JAX28" s="280"/>
      <c r="JAY28" s="280"/>
      <c r="JAZ28" s="280"/>
      <c r="JBA28" s="280"/>
      <c r="JBB28" s="280"/>
      <c r="JBC28" s="280"/>
      <c r="JBD28" s="280"/>
      <c r="JBE28" s="280"/>
      <c r="JBF28" s="280"/>
      <c r="JBG28" s="280"/>
      <c r="JBH28" s="280"/>
      <c r="JBI28" s="280"/>
      <c r="JBJ28" s="280"/>
      <c r="JBK28" s="280"/>
      <c r="JBL28" s="280"/>
      <c r="JBM28" s="280"/>
      <c r="JBN28" s="280"/>
      <c r="JBO28" s="280"/>
      <c r="JBP28" s="280"/>
      <c r="JBQ28" s="280"/>
      <c r="JBR28" s="280"/>
      <c r="JBS28" s="280"/>
      <c r="JBT28" s="280"/>
      <c r="JBU28" s="280"/>
      <c r="JBV28" s="280"/>
      <c r="JBW28" s="280"/>
      <c r="JBX28" s="280"/>
      <c r="JBY28" s="280"/>
      <c r="JBZ28" s="280"/>
      <c r="JCA28" s="280"/>
      <c r="JCB28" s="280"/>
      <c r="JCC28" s="280"/>
      <c r="JCD28" s="280"/>
      <c r="JCE28" s="280"/>
      <c r="JCF28" s="280"/>
      <c r="JCG28" s="280"/>
      <c r="JCH28" s="280"/>
      <c r="JCI28" s="280"/>
      <c r="JCJ28" s="280"/>
      <c r="JCK28" s="280"/>
      <c r="JCL28" s="280"/>
      <c r="JCM28" s="280"/>
      <c r="JCN28" s="280"/>
      <c r="JCO28" s="280"/>
      <c r="JCP28" s="280"/>
      <c r="JCQ28" s="280"/>
      <c r="JCR28" s="280"/>
      <c r="JCS28" s="280"/>
      <c r="JCT28" s="280"/>
      <c r="JCU28" s="280"/>
      <c r="JCV28" s="280"/>
      <c r="JCW28" s="280"/>
      <c r="JCX28" s="280"/>
      <c r="JCY28" s="280"/>
      <c r="JCZ28" s="280"/>
      <c r="JDA28" s="280"/>
      <c r="JDB28" s="280"/>
      <c r="JDC28" s="280"/>
      <c r="JDD28" s="280"/>
      <c r="JDE28" s="280"/>
      <c r="JDF28" s="280"/>
      <c r="JDG28" s="280"/>
      <c r="JDH28" s="280"/>
      <c r="JDI28" s="280"/>
      <c r="JDJ28" s="280"/>
      <c r="JDK28" s="280"/>
      <c r="JDL28" s="280"/>
      <c r="JDM28" s="280"/>
      <c r="JDN28" s="280"/>
      <c r="JDO28" s="280"/>
      <c r="JDP28" s="280"/>
      <c r="JDQ28" s="280"/>
      <c r="JDR28" s="280"/>
      <c r="JDS28" s="280"/>
      <c r="JDT28" s="280"/>
      <c r="JDU28" s="280"/>
      <c r="JDV28" s="280"/>
      <c r="JDW28" s="280"/>
      <c r="JDX28" s="280"/>
      <c r="JDY28" s="280"/>
      <c r="JDZ28" s="280"/>
      <c r="JEA28" s="280"/>
      <c r="JEB28" s="280"/>
      <c r="JEC28" s="280"/>
      <c r="JED28" s="280"/>
      <c r="JEE28" s="280"/>
      <c r="JEF28" s="280"/>
      <c r="JEG28" s="280"/>
      <c r="JEH28" s="280"/>
      <c r="JEI28" s="280"/>
      <c r="JEJ28" s="280"/>
      <c r="JEK28" s="280"/>
      <c r="JEL28" s="280"/>
      <c r="JEM28" s="280"/>
      <c r="JEN28" s="280"/>
      <c r="JEO28" s="280"/>
      <c r="JEP28" s="280"/>
      <c r="JEQ28" s="280"/>
      <c r="JER28" s="280"/>
      <c r="JES28" s="280"/>
      <c r="JET28" s="280"/>
      <c r="JEU28" s="280"/>
      <c r="JEV28" s="280"/>
      <c r="JEW28" s="280"/>
      <c r="JEX28" s="280"/>
      <c r="JEY28" s="280"/>
      <c r="JEZ28" s="280"/>
      <c r="JFA28" s="280"/>
      <c r="JFB28" s="280"/>
      <c r="JFC28" s="280"/>
      <c r="JFD28" s="280"/>
      <c r="JFE28" s="280"/>
      <c r="JFF28" s="280"/>
      <c r="JFG28" s="280"/>
      <c r="JFH28" s="280"/>
      <c r="JFI28" s="280"/>
      <c r="JFJ28" s="280"/>
      <c r="JFK28" s="280"/>
      <c r="JFL28" s="280"/>
      <c r="JFM28" s="280"/>
      <c r="JFN28" s="280"/>
      <c r="JFO28" s="280"/>
      <c r="JFP28" s="280"/>
      <c r="JFQ28" s="280"/>
      <c r="JFR28" s="280"/>
      <c r="JFS28" s="280"/>
      <c r="JFT28" s="280"/>
      <c r="JFU28" s="280"/>
      <c r="JFV28" s="280"/>
      <c r="JFW28" s="280"/>
      <c r="JFX28" s="280"/>
      <c r="JFY28" s="280"/>
      <c r="JFZ28" s="280"/>
      <c r="JGA28" s="280"/>
      <c r="JGB28" s="280"/>
      <c r="JGC28" s="280"/>
      <c r="JGD28" s="280"/>
      <c r="JGE28" s="280"/>
      <c r="JGF28" s="280"/>
      <c r="JGG28" s="280"/>
      <c r="JGH28" s="280"/>
      <c r="JGI28" s="280"/>
      <c r="JGJ28" s="280"/>
      <c r="JGK28" s="280"/>
      <c r="JGL28" s="280"/>
      <c r="JGM28" s="280"/>
      <c r="JGN28" s="280"/>
      <c r="JGO28" s="280"/>
      <c r="JGP28" s="280"/>
      <c r="JGQ28" s="280"/>
      <c r="JGR28" s="280"/>
      <c r="JGS28" s="280"/>
      <c r="JGT28" s="280"/>
      <c r="JGU28" s="280"/>
      <c r="JGV28" s="280"/>
      <c r="JGW28" s="280"/>
      <c r="JGX28" s="280"/>
      <c r="JGY28" s="280"/>
      <c r="JGZ28" s="280"/>
      <c r="JHA28" s="280"/>
      <c r="JHB28" s="280"/>
      <c r="JHC28" s="280"/>
      <c r="JHD28" s="280"/>
      <c r="JHE28" s="280"/>
      <c r="JHF28" s="280"/>
      <c r="JHG28" s="280"/>
      <c r="JHH28" s="280"/>
      <c r="JHI28" s="280"/>
      <c r="JHJ28" s="280"/>
      <c r="JHK28" s="280"/>
      <c r="JHL28" s="280"/>
      <c r="JHM28" s="280"/>
      <c r="JHN28" s="280"/>
      <c r="JHO28" s="280"/>
      <c r="JHP28" s="280"/>
      <c r="JHQ28" s="280"/>
      <c r="JHR28" s="280"/>
      <c r="JHS28" s="280"/>
      <c r="JHT28" s="280"/>
      <c r="JHU28" s="280"/>
      <c r="JHV28" s="280"/>
      <c r="JHW28" s="280"/>
      <c r="JHX28" s="280"/>
      <c r="JHY28" s="280"/>
      <c r="JHZ28" s="280"/>
      <c r="JIA28" s="280"/>
      <c r="JIB28" s="280"/>
      <c r="JIC28" s="280"/>
      <c r="JID28" s="280"/>
      <c r="JIE28" s="280"/>
      <c r="JIF28" s="280"/>
      <c r="JIG28" s="280"/>
      <c r="JIH28" s="280"/>
      <c r="JII28" s="280"/>
      <c r="JIJ28" s="280"/>
      <c r="JIK28" s="280"/>
      <c r="JIL28" s="280"/>
      <c r="JIM28" s="280"/>
      <c r="JIN28" s="280"/>
      <c r="JIO28" s="280"/>
      <c r="JIP28" s="280"/>
      <c r="JIQ28" s="280"/>
      <c r="JIR28" s="280"/>
      <c r="JIS28" s="280"/>
      <c r="JIT28" s="280"/>
      <c r="JIU28" s="280"/>
      <c r="JIV28" s="280"/>
      <c r="JIW28" s="280"/>
      <c r="JIX28" s="280"/>
      <c r="JIY28" s="280"/>
      <c r="JIZ28" s="280"/>
      <c r="JJA28" s="280"/>
      <c r="JJB28" s="280"/>
      <c r="JJC28" s="280"/>
      <c r="JJD28" s="280"/>
      <c r="JJE28" s="280"/>
      <c r="JJF28" s="280"/>
      <c r="JJG28" s="280"/>
      <c r="JJH28" s="280"/>
      <c r="JJI28" s="280"/>
      <c r="JJJ28" s="280"/>
      <c r="JJK28" s="280"/>
      <c r="JJL28" s="280"/>
      <c r="JJM28" s="280"/>
      <c r="JJN28" s="280"/>
      <c r="JJO28" s="280"/>
      <c r="JJP28" s="280"/>
      <c r="JJQ28" s="280"/>
      <c r="JJR28" s="280"/>
      <c r="JJS28" s="280"/>
      <c r="JJT28" s="280"/>
      <c r="JJU28" s="280"/>
      <c r="JJV28" s="280"/>
      <c r="JJW28" s="280"/>
      <c r="JJX28" s="280"/>
      <c r="JJY28" s="280"/>
      <c r="JJZ28" s="280"/>
      <c r="JKA28" s="280"/>
      <c r="JKB28" s="280"/>
      <c r="JKC28" s="280"/>
      <c r="JKD28" s="280"/>
      <c r="JKE28" s="280"/>
      <c r="JKF28" s="280"/>
      <c r="JKG28" s="280"/>
      <c r="JKH28" s="280"/>
      <c r="JKI28" s="280"/>
      <c r="JKJ28" s="280"/>
      <c r="JKK28" s="280"/>
      <c r="JKL28" s="280"/>
      <c r="JKM28" s="280"/>
      <c r="JKN28" s="280"/>
      <c r="JKO28" s="280"/>
      <c r="JKP28" s="280"/>
      <c r="JKQ28" s="280"/>
      <c r="JKR28" s="280"/>
      <c r="JKS28" s="280"/>
      <c r="JKT28" s="280"/>
      <c r="JKU28" s="280"/>
      <c r="JKV28" s="280"/>
      <c r="JKW28" s="280"/>
      <c r="JKX28" s="280"/>
      <c r="JKY28" s="280"/>
      <c r="JKZ28" s="280"/>
      <c r="JLA28" s="280"/>
      <c r="JLB28" s="280"/>
      <c r="JLC28" s="280"/>
      <c r="JLD28" s="280"/>
      <c r="JLE28" s="280"/>
      <c r="JLF28" s="280"/>
      <c r="JLG28" s="280"/>
      <c r="JLH28" s="280"/>
      <c r="JLI28" s="280"/>
      <c r="JLJ28" s="280"/>
      <c r="JLK28" s="280"/>
      <c r="JLL28" s="280"/>
      <c r="JLM28" s="280"/>
      <c r="JLN28" s="280"/>
      <c r="JLO28" s="280"/>
      <c r="JLP28" s="280"/>
      <c r="JLQ28" s="280"/>
      <c r="JLR28" s="280"/>
      <c r="JLS28" s="280"/>
      <c r="JLT28" s="280"/>
      <c r="JLU28" s="280"/>
      <c r="JLV28" s="280"/>
      <c r="JLW28" s="280"/>
      <c r="JLX28" s="280"/>
      <c r="JLY28" s="280"/>
      <c r="JLZ28" s="280"/>
      <c r="JMA28" s="280"/>
      <c r="JMB28" s="280"/>
      <c r="JMC28" s="280"/>
      <c r="JMD28" s="280"/>
      <c r="JME28" s="280"/>
      <c r="JMF28" s="280"/>
      <c r="JMG28" s="280"/>
      <c r="JMH28" s="280"/>
      <c r="JMI28" s="280"/>
      <c r="JMJ28" s="280"/>
      <c r="JMK28" s="280"/>
      <c r="JML28" s="280"/>
      <c r="JMM28" s="280"/>
      <c r="JMN28" s="280"/>
      <c r="JMO28" s="280"/>
      <c r="JMP28" s="280"/>
      <c r="JMQ28" s="280"/>
      <c r="JMR28" s="280"/>
      <c r="JMS28" s="280"/>
      <c r="JMT28" s="280"/>
      <c r="JMU28" s="280"/>
      <c r="JMV28" s="280"/>
      <c r="JMW28" s="280"/>
      <c r="JMX28" s="280"/>
      <c r="JMY28" s="280"/>
      <c r="JMZ28" s="280"/>
      <c r="JNA28" s="280"/>
      <c r="JNB28" s="280"/>
      <c r="JNC28" s="280"/>
      <c r="JND28" s="280"/>
      <c r="JNE28" s="280"/>
      <c r="JNF28" s="280"/>
      <c r="JNG28" s="280"/>
      <c r="JNH28" s="280"/>
      <c r="JNI28" s="280"/>
      <c r="JNJ28" s="280"/>
      <c r="JNK28" s="280"/>
      <c r="JNL28" s="280"/>
      <c r="JNM28" s="280"/>
      <c r="JNN28" s="280"/>
      <c r="JNO28" s="280"/>
      <c r="JNP28" s="280"/>
      <c r="JNQ28" s="280"/>
      <c r="JNR28" s="280"/>
      <c r="JNS28" s="280"/>
      <c r="JNT28" s="280"/>
      <c r="JNU28" s="280"/>
      <c r="JNV28" s="280"/>
      <c r="JNW28" s="280"/>
      <c r="JNX28" s="280"/>
      <c r="JNY28" s="280"/>
      <c r="JNZ28" s="280"/>
      <c r="JOA28" s="280"/>
      <c r="JOB28" s="280"/>
      <c r="JOC28" s="280"/>
      <c r="JOD28" s="280"/>
      <c r="JOE28" s="280"/>
      <c r="JOF28" s="280"/>
      <c r="JOG28" s="280"/>
      <c r="JOH28" s="280"/>
      <c r="JOI28" s="280"/>
      <c r="JOJ28" s="280"/>
      <c r="JOK28" s="280"/>
      <c r="JOL28" s="280"/>
      <c r="JOM28" s="280"/>
      <c r="JON28" s="280"/>
      <c r="JOO28" s="280"/>
      <c r="JOP28" s="280"/>
      <c r="JOQ28" s="280"/>
      <c r="JOR28" s="280"/>
      <c r="JOS28" s="280"/>
      <c r="JOT28" s="280"/>
      <c r="JOU28" s="280"/>
      <c r="JOV28" s="280"/>
      <c r="JOW28" s="280"/>
      <c r="JOX28" s="280"/>
      <c r="JOY28" s="280"/>
      <c r="JOZ28" s="280"/>
      <c r="JPA28" s="280"/>
      <c r="JPB28" s="280"/>
      <c r="JPC28" s="280"/>
      <c r="JPD28" s="280"/>
      <c r="JPE28" s="280"/>
      <c r="JPF28" s="280"/>
      <c r="JPG28" s="280"/>
      <c r="JPH28" s="280"/>
      <c r="JPI28" s="280"/>
      <c r="JPJ28" s="280"/>
      <c r="JPK28" s="280"/>
      <c r="JPL28" s="280"/>
      <c r="JPM28" s="280"/>
      <c r="JPN28" s="280"/>
      <c r="JPO28" s="280"/>
      <c r="JPP28" s="280"/>
      <c r="JPQ28" s="280"/>
      <c r="JPR28" s="280"/>
      <c r="JPS28" s="280"/>
      <c r="JPT28" s="280"/>
      <c r="JPU28" s="280"/>
      <c r="JPV28" s="280"/>
      <c r="JPW28" s="280"/>
      <c r="JPX28" s="280"/>
      <c r="JPY28" s="280"/>
      <c r="JPZ28" s="280"/>
      <c r="JQA28" s="280"/>
      <c r="JQB28" s="280"/>
      <c r="JQC28" s="280"/>
      <c r="JQD28" s="280"/>
      <c r="JQE28" s="280"/>
      <c r="JQF28" s="280"/>
      <c r="JQG28" s="280"/>
      <c r="JQH28" s="280"/>
      <c r="JQI28" s="280"/>
      <c r="JQJ28" s="280"/>
      <c r="JQK28" s="280"/>
      <c r="JQL28" s="280"/>
      <c r="JQM28" s="280"/>
      <c r="JQN28" s="280"/>
      <c r="JQO28" s="280"/>
      <c r="JQP28" s="280"/>
      <c r="JQQ28" s="280"/>
      <c r="JQR28" s="280"/>
      <c r="JQS28" s="280"/>
      <c r="JQT28" s="280"/>
      <c r="JQU28" s="280"/>
      <c r="JQV28" s="280"/>
      <c r="JQW28" s="280"/>
      <c r="JQX28" s="280"/>
      <c r="JQY28" s="280"/>
      <c r="JQZ28" s="280"/>
      <c r="JRA28" s="280"/>
      <c r="JRB28" s="280"/>
      <c r="JRC28" s="280"/>
      <c r="JRD28" s="280"/>
      <c r="JRE28" s="280"/>
      <c r="JRF28" s="280"/>
      <c r="JRG28" s="280"/>
      <c r="JRH28" s="280"/>
      <c r="JRI28" s="280"/>
      <c r="JRJ28" s="280"/>
      <c r="JRK28" s="280"/>
      <c r="JRL28" s="280"/>
      <c r="JRM28" s="280"/>
      <c r="JRN28" s="280"/>
      <c r="JRO28" s="280"/>
      <c r="JRP28" s="280"/>
      <c r="JRQ28" s="280"/>
      <c r="JRR28" s="280"/>
      <c r="JRS28" s="280"/>
      <c r="JRT28" s="280"/>
      <c r="JRU28" s="280"/>
      <c r="JRV28" s="280"/>
      <c r="JRW28" s="280"/>
      <c r="JRX28" s="280"/>
      <c r="JRY28" s="280"/>
      <c r="JRZ28" s="280"/>
      <c r="JSA28" s="280"/>
      <c r="JSB28" s="280"/>
      <c r="JSC28" s="280"/>
      <c r="JSD28" s="280"/>
      <c r="JSE28" s="280"/>
      <c r="JSF28" s="280"/>
      <c r="JSG28" s="280"/>
      <c r="JSH28" s="280"/>
      <c r="JSI28" s="280"/>
      <c r="JSJ28" s="280"/>
      <c r="JSK28" s="280"/>
      <c r="JSL28" s="280"/>
      <c r="JSM28" s="280"/>
      <c r="JSN28" s="280"/>
      <c r="JSO28" s="280"/>
      <c r="JSP28" s="280"/>
      <c r="JSQ28" s="280"/>
      <c r="JSR28" s="280"/>
      <c r="JSS28" s="280"/>
      <c r="JST28" s="280"/>
      <c r="JSU28" s="280"/>
      <c r="JSV28" s="280"/>
      <c r="JSW28" s="280"/>
      <c r="JSX28" s="280"/>
      <c r="JSY28" s="280"/>
      <c r="JSZ28" s="280"/>
      <c r="JTA28" s="280"/>
      <c r="JTB28" s="280"/>
      <c r="JTC28" s="280"/>
      <c r="JTD28" s="280"/>
      <c r="JTE28" s="280"/>
      <c r="JTF28" s="280"/>
      <c r="JTG28" s="280"/>
      <c r="JTH28" s="280"/>
      <c r="JTI28" s="280"/>
      <c r="JTJ28" s="280"/>
      <c r="JTK28" s="280"/>
      <c r="JTL28" s="280"/>
      <c r="JTM28" s="280"/>
      <c r="JTN28" s="280"/>
      <c r="JTO28" s="280"/>
      <c r="JTP28" s="280"/>
      <c r="JTQ28" s="280"/>
      <c r="JTR28" s="280"/>
      <c r="JTS28" s="280"/>
      <c r="JTT28" s="280"/>
      <c r="JTU28" s="280"/>
      <c r="JTV28" s="280"/>
      <c r="JTW28" s="280"/>
      <c r="JTX28" s="280"/>
      <c r="JTY28" s="280"/>
      <c r="JTZ28" s="280"/>
      <c r="JUA28" s="280"/>
      <c r="JUB28" s="280"/>
      <c r="JUC28" s="280"/>
      <c r="JUD28" s="280"/>
      <c r="JUE28" s="280"/>
      <c r="JUF28" s="280"/>
      <c r="JUG28" s="280"/>
      <c r="JUH28" s="280"/>
      <c r="JUI28" s="280"/>
      <c r="JUJ28" s="280"/>
      <c r="JUK28" s="280"/>
      <c r="JUL28" s="280"/>
      <c r="JUM28" s="280"/>
      <c r="JUN28" s="280"/>
      <c r="JUO28" s="280"/>
      <c r="JUP28" s="280"/>
      <c r="JUQ28" s="280"/>
      <c r="JUR28" s="280"/>
      <c r="JUS28" s="280"/>
      <c r="JUT28" s="280"/>
      <c r="JUU28" s="280"/>
      <c r="JUV28" s="280"/>
      <c r="JUW28" s="280"/>
      <c r="JUX28" s="280"/>
      <c r="JUY28" s="280"/>
      <c r="JUZ28" s="280"/>
      <c r="JVA28" s="280"/>
      <c r="JVB28" s="280"/>
      <c r="JVC28" s="280"/>
      <c r="JVD28" s="280"/>
      <c r="JVE28" s="280"/>
      <c r="JVF28" s="280"/>
      <c r="JVG28" s="280"/>
      <c r="JVH28" s="280"/>
      <c r="JVI28" s="280"/>
      <c r="JVJ28" s="280"/>
      <c r="JVK28" s="280"/>
      <c r="JVL28" s="280"/>
      <c r="JVM28" s="280"/>
      <c r="JVN28" s="280"/>
      <c r="JVO28" s="280"/>
      <c r="JVP28" s="280"/>
      <c r="JVQ28" s="280"/>
      <c r="JVR28" s="280"/>
      <c r="JVS28" s="280"/>
      <c r="JVT28" s="280"/>
      <c r="JVU28" s="280"/>
      <c r="JVV28" s="280"/>
      <c r="JVW28" s="280"/>
      <c r="JVX28" s="280"/>
      <c r="JVY28" s="280"/>
      <c r="JVZ28" s="280"/>
      <c r="JWA28" s="280"/>
      <c r="JWB28" s="280"/>
      <c r="JWC28" s="280"/>
      <c r="JWD28" s="280"/>
      <c r="JWE28" s="280"/>
      <c r="JWF28" s="280"/>
      <c r="JWG28" s="280"/>
      <c r="JWH28" s="280"/>
      <c r="JWI28" s="280"/>
      <c r="JWJ28" s="280"/>
      <c r="JWK28" s="280"/>
      <c r="JWL28" s="280"/>
      <c r="JWM28" s="280"/>
      <c r="JWN28" s="280"/>
      <c r="JWO28" s="280"/>
      <c r="JWP28" s="280"/>
      <c r="JWQ28" s="280"/>
      <c r="JWR28" s="280"/>
      <c r="JWS28" s="280"/>
      <c r="JWT28" s="280"/>
      <c r="JWU28" s="280"/>
      <c r="JWV28" s="280"/>
      <c r="JWW28" s="280"/>
      <c r="JWX28" s="280"/>
      <c r="JWY28" s="280"/>
      <c r="JWZ28" s="280"/>
      <c r="JXA28" s="280"/>
      <c r="JXB28" s="280"/>
      <c r="JXC28" s="280"/>
      <c r="JXD28" s="280"/>
      <c r="JXE28" s="280"/>
      <c r="JXF28" s="280"/>
      <c r="JXG28" s="280"/>
      <c r="JXH28" s="280"/>
      <c r="JXI28" s="280"/>
      <c r="JXJ28" s="280"/>
      <c r="JXK28" s="280"/>
      <c r="JXL28" s="280"/>
      <c r="JXM28" s="280"/>
      <c r="JXN28" s="280"/>
      <c r="JXO28" s="280"/>
      <c r="JXP28" s="280"/>
      <c r="JXQ28" s="280"/>
      <c r="JXR28" s="280"/>
      <c r="JXS28" s="280"/>
      <c r="JXT28" s="280"/>
      <c r="JXU28" s="280"/>
      <c r="JXV28" s="280"/>
      <c r="JXW28" s="280"/>
      <c r="JXX28" s="280"/>
      <c r="JXY28" s="280"/>
      <c r="JXZ28" s="280"/>
      <c r="JYA28" s="280"/>
      <c r="JYB28" s="280"/>
      <c r="JYC28" s="280"/>
      <c r="JYD28" s="280"/>
      <c r="JYE28" s="280"/>
      <c r="JYF28" s="280"/>
      <c r="JYG28" s="280"/>
      <c r="JYH28" s="280"/>
      <c r="JYI28" s="280"/>
      <c r="JYJ28" s="280"/>
      <c r="JYK28" s="280"/>
      <c r="JYL28" s="280"/>
      <c r="JYM28" s="280"/>
      <c r="JYN28" s="280"/>
      <c r="JYO28" s="280"/>
      <c r="JYP28" s="280"/>
      <c r="JYQ28" s="280"/>
      <c r="JYR28" s="280"/>
      <c r="JYS28" s="280"/>
      <c r="JYT28" s="280"/>
      <c r="JYU28" s="280"/>
      <c r="JYV28" s="280"/>
      <c r="JYW28" s="280"/>
      <c r="JYX28" s="280"/>
      <c r="JYY28" s="280"/>
      <c r="JYZ28" s="280"/>
      <c r="JZA28" s="280"/>
      <c r="JZB28" s="280"/>
      <c r="JZC28" s="280"/>
      <c r="JZD28" s="280"/>
      <c r="JZE28" s="280"/>
      <c r="JZF28" s="280"/>
      <c r="JZG28" s="280"/>
      <c r="JZH28" s="280"/>
      <c r="JZI28" s="280"/>
      <c r="JZJ28" s="280"/>
      <c r="JZK28" s="280"/>
      <c r="JZL28" s="280"/>
      <c r="JZM28" s="280"/>
      <c r="JZN28" s="280"/>
      <c r="JZO28" s="280"/>
      <c r="JZP28" s="280"/>
      <c r="JZQ28" s="280"/>
      <c r="JZR28" s="280"/>
      <c r="JZS28" s="280"/>
      <c r="JZT28" s="280"/>
      <c r="JZU28" s="280"/>
      <c r="JZV28" s="280"/>
      <c r="JZW28" s="280"/>
      <c r="JZX28" s="280"/>
      <c r="JZY28" s="280"/>
      <c r="JZZ28" s="280"/>
      <c r="KAA28" s="280"/>
      <c r="KAB28" s="280"/>
      <c r="KAC28" s="280"/>
      <c r="KAD28" s="280"/>
      <c r="KAE28" s="280"/>
      <c r="KAF28" s="280"/>
      <c r="KAG28" s="280"/>
      <c r="KAH28" s="280"/>
      <c r="KAI28" s="280"/>
      <c r="KAJ28" s="280"/>
      <c r="KAK28" s="280"/>
      <c r="KAL28" s="280"/>
      <c r="KAM28" s="280"/>
      <c r="KAN28" s="280"/>
      <c r="KAO28" s="280"/>
      <c r="KAP28" s="280"/>
      <c r="KAQ28" s="280"/>
      <c r="KAR28" s="280"/>
      <c r="KAS28" s="280"/>
      <c r="KAT28" s="280"/>
      <c r="KAU28" s="280"/>
      <c r="KAV28" s="280"/>
      <c r="KAW28" s="280"/>
      <c r="KAX28" s="280"/>
      <c r="KAY28" s="280"/>
      <c r="KAZ28" s="280"/>
      <c r="KBA28" s="280"/>
      <c r="KBB28" s="280"/>
      <c r="KBC28" s="280"/>
      <c r="KBD28" s="280"/>
      <c r="KBE28" s="280"/>
      <c r="KBF28" s="280"/>
      <c r="KBG28" s="280"/>
      <c r="KBH28" s="280"/>
      <c r="KBI28" s="280"/>
      <c r="KBJ28" s="280"/>
      <c r="KBK28" s="280"/>
      <c r="KBL28" s="280"/>
      <c r="KBM28" s="280"/>
      <c r="KBN28" s="280"/>
      <c r="KBO28" s="280"/>
      <c r="KBP28" s="280"/>
      <c r="KBQ28" s="280"/>
      <c r="KBR28" s="280"/>
      <c r="KBS28" s="280"/>
      <c r="KBT28" s="280"/>
      <c r="KBU28" s="280"/>
      <c r="KBV28" s="280"/>
      <c r="KBW28" s="280"/>
      <c r="KBX28" s="280"/>
      <c r="KBY28" s="280"/>
      <c r="KBZ28" s="280"/>
      <c r="KCA28" s="280"/>
      <c r="KCB28" s="280"/>
      <c r="KCC28" s="280"/>
      <c r="KCD28" s="280"/>
      <c r="KCE28" s="280"/>
      <c r="KCF28" s="280"/>
      <c r="KCG28" s="280"/>
      <c r="KCH28" s="280"/>
      <c r="KCI28" s="280"/>
      <c r="KCJ28" s="280"/>
      <c r="KCK28" s="280"/>
      <c r="KCL28" s="280"/>
      <c r="KCM28" s="280"/>
      <c r="KCN28" s="280"/>
      <c r="KCO28" s="280"/>
      <c r="KCP28" s="280"/>
      <c r="KCQ28" s="280"/>
      <c r="KCR28" s="280"/>
      <c r="KCS28" s="280"/>
      <c r="KCT28" s="280"/>
      <c r="KCU28" s="280"/>
      <c r="KCV28" s="280"/>
      <c r="KCW28" s="280"/>
      <c r="KCX28" s="280"/>
      <c r="KCY28" s="280"/>
      <c r="KCZ28" s="280"/>
      <c r="KDA28" s="280"/>
      <c r="KDB28" s="280"/>
      <c r="KDC28" s="280"/>
      <c r="KDD28" s="280"/>
      <c r="KDE28" s="280"/>
      <c r="KDF28" s="280"/>
      <c r="KDG28" s="280"/>
      <c r="KDH28" s="280"/>
      <c r="KDI28" s="280"/>
      <c r="KDJ28" s="280"/>
      <c r="KDK28" s="280"/>
      <c r="KDL28" s="280"/>
      <c r="KDM28" s="280"/>
      <c r="KDN28" s="280"/>
      <c r="KDO28" s="280"/>
      <c r="KDP28" s="280"/>
      <c r="KDQ28" s="280"/>
      <c r="KDR28" s="280"/>
      <c r="KDS28" s="280"/>
      <c r="KDT28" s="280"/>
      <c r="KDU28" s="280"/>
      <c r="KDV28" s="280"/>
      <c r="KDW28" s="280"/>
      <c r="KDX28" s="280"/>
      <c r="KDY28" s="280"/>
      <c r="KDZ28" s="280"/>
      <c r="KEA28" s="280"/>
      <c r="KEB28" s="280"/>
      <c r="KEC28" s="280"/>
      <c r="KED28" s="280"/>
      <c r="KEE28" s="280"/>
      <c r="KEF28" s="280"/>
      <c r="KEG28" s="280"/>
      <c r="KEH28" s="280"/>
      <c r="KEI28" s="280"/>
      <c r="KEJ28" s="280"/>
      <c r="KEK28" s="280"/>
      <c r="KEL28" s="280"/>
      <c r="KEM28" s="280"/>
      <c r="KEN28" s="280"/>
      <c r="KEO28" s="280"/>
      <c r="KEP28" s="280"/>
      <c r="KEQ28" s="280"/>
      <c r="KER28" s="280"/>
      <c r="KES28" s="280"/>
      <c r="KET28" s="280"/>
      <c r="KEU28" s="280"/>
      <c r="KEV28" s="280"/>
      <c r="KEW28" s="280"/>
      <c r="KEX28" s="280"/>
      <c r="KEY28" s="280"/>
      <c r="KEZ28" s="280"/>
      <c r="KFA28" s="280"/>
      <c r="KFB28" s="280"/>
      <c r="KFC28" s="280"/>
      <c r="KFD28" s="280"/>
      <c r="KFE28" s="280"/>
      <c r="KFF28" s="280"/>
      <c r="KFG28" s="280"/>
      <c r="KFH28" s="280"/>
      <c r="KFI28" s="280"/>
      <c r="KFJ28" s="280"/>
      <c r="KFK28" s="280"/>
      <c r="KFL28" s="280"/>
      <c r="KFM28" s="280"/>
      <c r="KFN28" s="280"/>
      <c r="KFO28" s="280"/>
      <c r="KFP28" s="280"/>
      <c r="KFQ28" s="280"/>
      <c r="KFR28" s="280"/>
      <c r="KFS28" s="280"/>
      <c r="KFT28" s="280"/>
      <c r="KFU28" s="280"/>
      <c r="KFV28" s="280"/>
      <c r="KFW28" s="280"/>
      <c r="KFX28" s="280"/>
      <c r="KFY28" s="280"/>
      <c r="KFZ28" s="280"/>
      <c r="KGA28" s="280"/>
      <c r="KGB28" s="280"/>
      <c r="KGC28" s="280"/>
      <c r="KGD28" s="280"/>
      <c r="KGE28" s="280"/>
      <c r="KGF28" s="280"/>
      <c r="KGG28" s="280"/>
      <c r="KGH28" s="280"/>
      <c r="KGI28" s="280"/>
      <c r="KGJ28" s="280"/>
      <c r="KGK28" s="280"/>
      <c r="KGL28" s="280"/>
      <c r="KGM28" s="280"/>
      <c r="KGN28" s="280"/>
      <c r="KGO28" s="280"/>
      <c r="KGP28" s="280"/>
      <c r="KGQ28" s="280"/>
      <c r="KGR28" s="280"/>
      <c r="KGS28" s="280"/>
      <c r="KGT28" s="280"/>
      <c r="KGU28" s="280"/>
      <c r="KGV28" s="280"/>
      <c r="KGW28" s="280"/>
      <c r="KGX28" s="280"/>
      <c r="KGY28" s="280"/>
      <c r="KGZ28" s="280"/>
      <c r="KHA28" s="280"/>
      <c r="KHB28" s="280"/>
      <c r="KHC28" s="280"/>
      <c r="KHD28" s="280"/>
      <c r="KHE28" s="280"/>
      <c r="KHF28" s="280"/>
      <c r="KHG28" s="280"/>
      <c r="KHH28" s="280"/>
      <c r="KHI28" s="280"/>
      <c r="KHJ28" s="280"/>
      <c r="KHK28" s="280"/>
      <c r="KHL28" s="280"/>
      <c r="KHM28" s="280"/>
      <c r="KHN28" s="280"/>
      <c r="KHO28" s="280"/>
      <c r="KHP28" s="280"/>
      <c r="KHQ28" s="280"/>
      <c r="KHR28" s="280"/>
      <c r="KHS28" s="280"/>
      <c r="KHT28" s="280"/>
      <c r="KHU28" s="280"/>
      <c r="KHV28" s="280"/>
      <c r="KHW28" s="280"/>
      <c r="KHX28" s="280"/>
      <c r="KHY28" s="280"/>
      <c r="KHZ28" s="280"/>
      <c r="KIA28" s="280"/>
      <c r="KIB28" s="280"/>
      <c r="KIC28" s="280"/>
      <c r="KID28" s="280"/>
      <c r="KIE28" s="280"/>
      <c r="KIF28" s="280"/>
      <c r="KIG28" s="280"/>
      <c r="KIH28" s="280"/>
      <c r="KII28" s="280"/>
      <c r="KIJ28" s="280"/>
      <c r="KIK28" s="280"/>
      <c r="KIL28" s="280"/>
      <c r="KIM28" s="280"/>
      <c r="KIN28" s="280"/>
      <c r="KIO28" s="280"/>
      <c r="KIP28" s="280"/>
      <c r="KIQ28" s="280"/>
      <c r="KIR28" s="280"/>
      <c r="KIS28" s="280"/>
      <c r="KIT28" s="280"/>
      <c r="KIU28" s="280"/>
      <c r="KIV28" s="280"/>
      <c r="KIW28" s="280"/>
      <c r="KIX28" s="280"/>
      <c r="KIY28" s="280"/>
      <c r="KIZ28" s="280"/>
      <c r="KJA28" s="280"/>
      <c r="KJB28" s="280"/>
      <c r="KJC28" s="280"/>
      <c r="KJD28" s="280"/>
      <c r="KJE28" s="280"/>
      <c r="KJF28" s="280"/>
      <c r="KJG28" s="280"/>
      <c r="KJH28" s="280"/>
      <c r="KJI28" s="280"/>
      <c r="KJJ28" s="280"/>
      <c r="KJK28" s="280"/>
      <c r="KJL28" s="280"/>
      <c r="KJM28" s="280"/>
      <c r="KJN28" s="280"/>
      <c r="KJO28" s="280"/>
      <c r="KJP28" s="280"/>
      <c r="KJQ28" s="280"/>
      <c r="KJR28" s="280"/>
      <c r="KJS28" s="280"/>
      <c r="KJT28" s="280"/>
      <c r="KJU28" s="280"/>
      <c r="KJV28" s="280"/>
      <c r="KJW28" s="280"/>
      <c r="KJX28" s="280"/>
      <c r="KJY28" s="280"/>
      <c r="KJZ28" s="280"/>
      <c r="KKA28" s="280"/>
      <c r="KKB28" s="280"/>
      <c r="KKC28" s="280"/>
      <c r="KKD28" s="280"/>
      <c r="KKE28" s="280"/>
      <c r="KKF28" s="280"/>
      <c r="KKG28" s="280"/>
      <c r="KKH28" s="280"/>
      <c r="KKI28" s="280"/>
      <c r="KKJ28" s="280"/>
      <c r="KKK28" s="280"/>
      <c r="KKL28" s="280"/>
      <c r="KKM28" s="280"/>
      <c r="KKN28" s="280"/>
      <c r="KKO28" s="280"/>
      <c r="KKP28" s="280"/>
      <c r="KKQ28" s="280"/>
      <c r="KKR28" s="280"/>
      <c r="KKS28" s="280"/>
      <c r="KKT28" s="280"/>
      <c r="KKU28" s="280"/>
      <c r="KKV28" s="280"/>
      <c r="KKW28" s="280"/>
      <c r="KKX28" s="280"/>
      <c r="KKY28" s="280"/>
      <c r="KKZ28" s="280"/>
      <c r="KLA28" s="280"/>
      <c r="KLB28" s="280"/>
      <c r="KLC28" s="280"/>
      <c r="KLD28" s="280"/>
      <c r="KLE28" s="280"/>
      <c r="KLF28" s="280"/>
      <c r="KLG28" s="280"/>
      <c r="KLH28" s="280"/>
      <c r="KLI28" s="280"/>
      <c r="KLJ28" s="280"/>
      <c r="KLK28" s="280"/>
      <c r="KLL28" s="280"/>
      <c r="KLM28" s="280"/>
      <c r="KLN28" s="280"/>
      <c r="KLO28" s="280"/>
      <c r="KLP28" s="280"/>
      <c r="KLQ28" s="280"/>
      <c r="KLR28" s="280"/>
      <c r="KLS28" s="280"/>
      <c r="KLT28" s="280"/>
      <c r="KLU28" s="280"/>
      <c r="KLV28" s="280"/>
      <c r="KLW28" s="280"/>
      <c r="KLX28" s="280"/>
      <c r="KLY28" s="280"/>
      <c r="KLZ28" s="280"/>
      <c r="KMA28" s="280"/>
      <c r="KMB28" s="280"/>
      <c r="KMC28" s="280"/>
      <c r="KMD28" s="280"/>
      <c r="KME28" s="280"/>
      <c r="KMF28" s="280"/>
      <c r="KMG28" s="280"/>
      <c r="KMH28" s="280"/>
      <c r="KMI28" s="280"/>
      <c r="KMJ28" s="280"/>
      <c r="KMK28" s="280"/>
      <c r="KML28" s="280"/>
      <c r="KMM28" s="280"/>
      <c r="KMN28" s="280"/>
      <c r="KMO28" s="280"/>
      <c r="KMP28" s="280"/>
      <c r="KMQ28" s="280"/>
      <c r="KMR28" s="280"/>
      <c r="KMS28" s="280"/>
      <c r="KMT28" s="280"/>
      <c r="KMU28" s="280"/>
      <c r="KMV28" s="280"/>
      <c r="KMW28" s="280"/>
      <c r="KMX28" s="280"/>
      <c r="KMY28" s="280"/>
      <c r="KMZ28" s="280"/>
      <c r="KNA28" s="280"/>
      <c r="KNB28" s="280"/>
      <c r="KNC28" s="280"/>
      <c r="KND28" s="280"/>
      <c r="KNE28" s="280"/>
      <c r="KNF28" s="280"/>
      <c r="KNG28" s="280"/>
      <c r="KNH28" s="280"/>
      <c r="KNI28" s="280"/>
      <c r="KNJ28" s="280"/>
      <c r="KNK28" s="280"/>
      <c r="KNL28" s="280"/>
      <c r="KNM28" s="280"/>
      <c r="KNN28" s="280"/>
      <c r="KNO28" s="280"/>
      <c r="KNP28" s="280"/>
      <c r="KNQ28" s="280"/>
      <c r="KNR28" s="280"/>
      <c r="KNS28" s="280"/>
      <c r="KNT28" s="280"/>
      <c r="KNU28" s="280"/>
      <c r="KNV28" s="280"/>
      <c r="KNW28" s="280"/>
      <c r="KNX28" s="280"/>
      <c r="KNY28" s="280"/>
      <c r="KNZ28" s="280"/>
      <c r="KOA28" s="280"/>
      <c r="KOB28" s="280"/>
      <c r="KOC28" s="280"/>
      <c r="KOD28" s="280"/>
      <c r="KOE28" s="280"/>
      <c r="KOF28" s="280"/>
      <c r="KOG28" s="280"/>
      <c r="KOH28" s="280"/>
      <c r="KOI28" s="280"/>
      <c r="KOJ28" s="280"/>
      <c r="KOK28" s="280"/>
      <c r="KOL28" s="280"/>
      <c r="KOM28" s="280"/>
      <c r="KON28" s="280"/>
      <c r="KOO28" s="280"/>
      <c r="KOP28" s="280"/>
      <c r="KOQ28" s="280"/>
      <c r="KOR28" s="280"/>
      <c r="KOS28" s="280"/>
      <c r="KOT28" s="280"/>
      <c r="KOU28" s="280"/>
      <c r="KOV28" s="280"/>
      <c r="KOW28" s="280"/>
      <c r="KOX28" s="280"/>
      <c r="KOY28" s="280"/>
      <c r="KOZ28" s="280"/>
      <c r="KPA28" s="280"/>
      <c r="KPB28" s="280"/>
      <c r="KPC28" s="280"/>
      <c r="KPD28" s="280"/>
      <c r="KPE28" s="280"/>
      <c r="KPF28" s="280"/>
      <c r="KPG28" s="280"/>
      <c r="KPH28" s="280"/>
      <c r="KPI28" s="280"/>
      <c r="KPJ28" s="280"/>
      <c r="KPK28" s="280"/>
      <c r="KPL28" s="280"/>
      <c r="KPM28" s="280"/>
      <c r="KPN28" s="280"/>
      <c r="KPO28" s="280"/>
      <c r="KPP28" s="280"/>
      <c r="KPQ28" s="280"/>
      <c r="KPR28" s="280"/>
      <c r="KPS28" s="280"/>
      <c r="KPT28" s="280"/>
      <c r="KPU28" s="280"/>
      <c r="KPV28" s="280"/>
      <c r="KPW28" s="280"/>
      <c r="KPX28" s="280"/>
      <c r="KPY28" s="280"/>
      <c r="KPZ28" s="280"/>
      <c r="KQA28" s="280"/>
      <c r="KQB28" s="280"/>
      <c r="KQC28" s="280"/>
      <c r="KQD28" s="280"/>
      <c r="KQE28" s="280"/>
      <c r="KQF28" s="280"/>
      <c r="KQG28" s="280"/>
      <c r="KQH28" s="280"/>
      <c r="KQI28" s="280"/>
      <c r="KQJ28" s="280"/>
      <c r="KQK28" s="280"/>
      <c r="KQL28" s="280"/>
      <c r="KQM28" s="280"/>
      <c r="KQN28" s="280"/>
      <c r="KQO28" s="280"/>
      <c r="KQP28" s="280"/>
      <c r="KQQ28" s="280"/>
      <c r="KQR28" s="280"/>
      <c r="KQS28" s="280"/>
      <c r="KQT28" s="280"/>
      <c r="KQU28" s="280"/>
      <c r="KQV28" s="280"/>
      <c r="KQW28" s="280"/>
      <c r="KQX28" s="280"/>
      <c r="KQY28" s="280"/>
      <c r="KQZ28" s="280"/>
      <c r="KRA28" s="280"/>
      <c r="KRB28" s="280"/>
      <c r="KRC28" s="280"/>
      <c r="KRD28" s="280"/>
      <c r="KRE28" s="280"/>
      <c r="KRF28" s="280"/>
      <c r="KRG28" s="280"/>
      <c r="KRH28" s="280"/>
      <c r="KRI28" s="280"/>
      <c r="KRJ28" s="280"/>
      <c r="KRK28" s="280"/>
      <c r="KRL28" s="280"/>
      <c r="KRM28" s="280"/>
      <c r="KRN28" s="280"/>
      <c r="KRO28" s="280"/>
      <c r="KRP28" s="280"/>
      <c r="KRQ28" s="280"/>
      <c r="KRR28" s="280"/>
      <c r="KRS28" s="280"/>
      <c r="KRT28" s="280"/>
      <c r="KRU28" s="280"/>
      <c r="KRV28" s="280"/>
      <c r="KRW28" s="280"/>
      <c r="KRX28" s="280"/>
      <c r="KRY28" s="280"/>
      <c r="KRZ28" s="280"/>
      <c r="KSA28" s="280"/>
      <c r="KSB28" s="280"/>
      <c r="KSC28" s="280"/>
      <c r="KSD28" s="280"/>
      <c r="KSE28" s="280"/>
      <c r="KSF28" s="280"/>
      <c r="KSG28" s="280"/>
      <c r="KSH28" s="280"/>
      <c r="KSI28" s="280"/>
      <c r="KSJ28" s="280"/>
      <c r="KSK28" s="280"/>
      <c r="KSL28" s="280"/>
      <c r="KSM28" s="280"/>
      <c r="KSN28" s="280"/>
      <c r="KSO28" s="280"/>
      <c r="KSP28" s="280"/>
      <c r="KSQ28" s="280"/>
      <c r="KSR28" s="280"/>
      <c r="KSS28" s="280"/>
      <c r="KST28" s="280"/>
      <c r="KSU28" s="280"/>
      <c r="KSV28" s="280"/>
      <c r="KSW28" s="280"/>
      <c r="KSX28" s="280"/>
      <c r="KSY28" s="280"/>
      <c r="KSZ28" s="280"/>
      <c r="KTA28" s="280"/>
      <c r="KTB28" s="280"/>
      <c r="KTC28" s="280"/>
      <c r="KTD28" s="280"/>
      <c r="KTE28" s="280"/>
      <c r="KTF28" s="280"/>
      <c r="KTG28" s="280"/>
      <c r="KTH28" s="280"/>
      <c r="KTI28" s="280"/>
      <c r="KTJ28" s="280"/>
      <c r="KTK28" s="280"/>
      <c r="KTL28" s="280"/>
      <c r="KTM28" s="280"/>
      <c r="KTN28" s="280"/>
      <c r="KTO28" s="280"/>
      <c r="KTP28" s="280"/>
      <c r="KTQ28" s="280"/>
      <c r="KTR28" s="280"/>
      <c r="KTS28" s="280"/>
      <c r="KTT28" s="280"/>
      <c r="KTU28" s="280"/>
      <c r="KTV28" s="280"/>
      <c r="KTW28" s="280"/>
      <c r="KTX28" s="280"/>
      <c r="KTY28" s="280"/>
      <c r="KTZ28" s="280"/>
      <c r="KUA28" s="280"/>
      <c r="KUB28" s="280"/>
      <c r="KUC28" s="280"/>
      <c r="KUD28" s="280"/>
      <c r="KUE28" s="280"/>
      <c r="KUF28" s="280"/>
      <c r="KUG28" s="280"/>
      <c r="KUH28" s="280"/>
      <c r="KUI28" s="280"/>
      <c r="KUJ28" s="280"/>
      <c r="KUK28" s="280"/>
      <c r="KUL28" s="280"/>
      <c r="KUM28" s="280"/>
      <c r="KUN28" s="280"/>
      <c r="KUO28" s="280"/>
      <c r="KUP28" s="280"/>
      <c r="KUQ28" s="280"/>
      <c r="KUR28" s="280"/>
      <c r="KUS28" s="280"/>
      <c r="KUT28" s="280"/>
      <c r="KUU28" s="280"/>
      <c r="KUV28" s="280"/>
      <c r="KUW28" s="280"/>
      <c r="KUX28" s="280"/>
      <c r="KUY28" s="280"/>
      <c r="KUZ28" s="280"/>
      <c r="KVA28" s="280"/>
      <c r="KVB28" s="280"/>
      <c r="KVC28" s="280"/>
      <c r="KVD28" s="280"/>
      <c r="KVE28" s="280"/>
      <c r="KVF28" s="280"/>
      <c r="KVG28" s="280"/>
      <c r="KVH28" s="280"/>
      <c r="KVI28" s="280"/>
      <c r="KVJ28" s="280"/>
      <c r="KVK28" s="280"/>
      <c r="KVL28" s="280"/>
      <c r="KVM28" s="280"/>
      <c r="KVN28" s="280"/>
      <c r="KVO28" s="280"/>
      <c r="KVP28" s="280"/>
      <c r="KVQ28" s="280"/>
      <c r="KVR28" s="280"/>
      <c r="KVS28" s="280"/>
      <c r="KVT28" s="280"/>
      <c r="KVU28" s="280"/>
      <c r="KVV28" s="280"/>
      <c r="KVW28" s="280"/>
      <c r="KVX28" s="280"/>
      <c r="KVY28" s="280"/>
      <c r="KVZ28" s="280"/>
      <c r="KWA28" s="280"/>
      <c r="KWB28" s="280"/>
      <c r="KWC28" s="280"/>
      <c r="KWD28" s="280"/>
      <c r="KWE28" s="280"/>
      <c r="KWF28" s="280"/>
      <c r="KWG28" s="280"/>
      <c r="KWH28" s="280"/>
      <c r="KWI28" s="280"/>
      <c r="KWJ28" s="280"/>
      <c r="KWK28" s="280"/>
      <c r="KWL28" s="280"/>
      <c r="KWM28" s="280"/>
      <c r="KWN28" s="280"/>
      <c r="KWO28" s="280"/>
      <c r="KWP28" s="280"/>
      <c r="KWQ28" s="280"/>
      <c r="KWR28" s="280"/>
      <c r="KWS28" s="280"/>
      <c r="KWT28" s="280"/>
      <c r="KWU28" s="280"/>
      <c r="KWV28" s="280"/>
      <c r="KWW28" s="280"/>
      <c r="KWX28" s="280"/>
      <c r="KWY28" s="280"/>
      <c r="KWZ28" s="280"/>
      <c r="KXA28" s="280"/>
      <c r="KXB28" s="280"/>
      <c r="KXC28" s="280"/>
      <c r="KXD28" s="280"/>
      <c r="KXE28" s="280"/>
      <c r="KXF28" s="280"/>
      <c r="KXG28" s="280"/>
      <c r="KXH28" s="280"/>
      <c r="KXI28" s="280"/>
      <c r="KXJ28" s="280"/>
      <c r="KXK28" s="280"/>
      <c r="KXL28" s="280"/>
      <c r="KXM28" s="280"/>
      <c r="KXN28" s="280"/>
      <c r="KXO28" s="280"/>
      <c r="KXP28" s="280"/>
      <c r="KXQ28" s="280"/>
      <c r="KXR28" s="280"/>
      <c r="KXS28" s="280"/>
      <c r="KXT28" s="280"/>
      <c r="KXU28" s="280"/>
      <c r="KXV28" s="280"/>
      <c r="KXW28" s="280"/>
      <c r="KXX28" s="280"/>
      <c r="KXY28" s="280"/>
      <c r="KXZ28" s="280"/>
      <c r="KYA28" s="280"/>
      <c r="KYB28" s="280"/>
      <c r="KYC28" s="280"/>
      <c r="KYD28" s="280"/>
      <c r="KYE28" s="280"/>
      <c r="KYF28" s="280"/>
      <c r="KYG28" s="280"/>
      <c r="KYH28" s="280"/>
      <c r="KYI28" s="280"/>
      <c r="KYJ28" s="280"/>
      <c r="KYK28" s="280"/>
      <c r="KYL28" s="280"/>
      <c r="KYM28" s="280"/>
      <c r="KYN28" s="280"/>
      <c r="KYO28" s="280"/>
      <c r="KYP28" s="280"/>
      <c r="KYQ28" s="280"/>
      <c r="KYR28" s="280"/>
      <c r="KYS28" s="280"/>
      <c r="KYT28" s="280"/>
      <c r="KYU28" s="280"/>
      <c r="KYV28" s="280"/>
      <c r="KYW28" s="280"/>
      <c r="KYX28" s="280"/>
      <c r="KYY28" s="280"/>
      <c r="KYZ28" s="280"/>
      <c r="KZA28" s="280"/>
      <c r="KZB28" s="280"/>
      <c r="KZC28" s="280"/>
      <c r="KZD28" s="280"/>
      <c r="KZE28" s="280"/>
      <c r="KZF28" s="280"/>
      <c r="KZG28" s="280"/>
      <c r="KZH28" s="280"/>
      <c r="KZI28" s="280"/>
      <c r="KZJ28" s="280"/>
      <c r="KZK28" s="280"/>
      <c r="KZL28" s="280"/>
      <c r="KZM28" s="280"/>
      <c r="KZN28" s="280"/>
      <c r="KZO28" s="280"/>
      <c r="KZP28" s="280"/>
      <c r="KZQ28" s="280"/>
      <c r="KZR28" s="280"/>
      <c r="KZS28" s="280"/>
      <c r="KZT28" s="280"/>
      <c r="KZU28" s="280"/>
      <c r="KZV28" s="280"/>
      <c r="KZW28" s="280"/>
      <c r="KZX28" s="280"/>
      <c r="KZY28" s="280"/>
      <c r="KZZ28" s="280"/>
      <c r="LAA28" s="280"/>
      <c r="LAB28" s="280"/>
      <c r="LAC28" s="280"/>
      <c r="LAD28" s="280"/>
      <c r="LAE28" s="280"/>
      <c r="LAF28" s="280"/>
      <c r="LAG28" s="280"/>
      <c r="LAH28" s="280"/>
      <c r="LAI28" s="280"/>
      <c r="LAJ28" s="280"/>
      <c r="LAK28" s="280"/>
      <c r="LAL28" s="280"/>
      <c r="LAM28" s="280"/>
      <c r="LAN28" s="280"/>
      <c r="LAO28" s="280"/>
      <c r="LAP28" s="280"/>
      <c r="LAQ28" s="280"/>
      <c r="LAR28" s="280"/>
      <c r="LAS28" s="280"/>
      <c r="LAT28" s="280"/>
      <c r="LAU28" s="280"/>
      <c r="LAV28" s="280"/>
      <c r="LAW28" s="280"/>
      <c r="LAX28" s="280"/>
      <c r="LAY28" s="280"/>
      <c r="LAZ28" s="280"/>
      <c r="LBA28" s="280"/>
      <c r="LBB28" s="280"/>
      <c r="LBC28" s="280"/>
      <c r="LBD28" s="280"/>
      <c r="LBE28" s="280"/>
      <c r="LBF28" s="280"/>
      <c r="LBG28" s="280"/>
      <c r="LBH28" s="280"/>
      <c r="LBI28" s="280"/>
      <c r="LBJ28" s="280"/>
      <c r="LBK28" s="280"/>
      <c r="LBL28" s="280"/>
      <c r="LBM28" s="280"/>
      <c r="LBN28" s="280"/>
      <c r="LBO28" s="280"/>
      <c r="LBP28" s="280"/>
      <c r="LBQ28" s="280"/>
      <c r="LBR28" s="280"/>
      <c r="LBS28" s="280"/>
      <c r="LBT28" s="280"/>
      <c r="LBU28" s="280"/>
      <c r="LBV28" s="280"/>
      <c r="LBW28" s="280"/>
      <c r="LBX28" s="280"/>
      <c r="LBY28" s="280"/>
      <c r="LBZ28" s="280"/>
      <c r="LCA28" s="280"/>
      <c r="LCB28" s="280"/>
      <c r="LCC28" s="280"/>
      <c r="LCD28" s="280"/>
      <c r="LCE28" s="280"/>
      <c r="LCF28" s="280"/>
      <c r="LCG28" s="280"/>
      <c r="LCH28" s="280"/>
      <c r="LCI28" s="280"/>
      <c r="LCJ28" s="280"/>
      <c r="LCK28" s="280"/>
      <c r="LCL28" s="280"/>
      <c r="LCM28" s="280"/>
      <c r="LCN28" s="280"/>
      <c r="LCO28" s="280"/>
      <c r="LCP28" s="280"/>
      <c r="LCQ28" s="280"/>
      <c r="LCR28" s="280"/>
      <c r="LCS28" s="280"/>
      <c r="LCT28" s="280"/>
      <c r="LCU28" s="280"/>
      <c r="LCV28" s="280"/>
      <c r="LCW28" s="280"/>
      <c r="LCX28" s="280"/>
      <c r="LCY28" s="280"/>
      <c r="LCZ28" s="280"/>
      <c r="LDA28" s="280"/>
      <c r="LDB28" s="280"/>
      <c r="LDC28" s="280"/>
      <c r="LDD28" s="280"/>
      <c r="LDE28" s="280"/>
      <c r="LDF28" s="280"/>
      <c r="LDG28" s="280"/>
      <c r="LDH28" s="280"/>
      <c r="LDI28" s="280"/>
      <c r="LDJ28" s="280"/>
      <c r="LDK28" s="280"/>
      <c r="LDL28" s="280"/>
      <c r="LDM28" s="280"/>
      <c r="LDN28" s="280"/>
      <c r="LDO28" s="280"/>
      <c r="LDP28" s="280"/>
      <c r="LDQ28" s="280"/>
      <c r="LDR28" s="280"/>
      <c r="LDS28" s="280"/>
      <c r="LDT28" s="280"/>
      <c r="LDU28" s="280"/>
      <c r="LDV28" s="280"/>
      <c r="LDW28" s="280"/>
      <c r="LDX28" s="280"/>
      <c r="LDY28" s="280"/>
      <c r="LDZ28" s="280"/>
      <c r="LEA28" s="280"/>
      <c r="LEB28" s="280"/>
      <c r="LEC28" s="280"/>
      <c r="LED28" s="280"/>
      <c r="LEE28" s="280"/>
      <c r="LEF28" s="280"/>
      <c r="LEG28" s="280"/>
      <c r="LEH28" s="280"/>
      <c r="LEI28" s="280"/>
      <c r="LEJ28" s="280"/>
      <c r="LEK28" s="280"/>
      <c r="LEL28" s="280"/>
      <c r="LEM28" s="280"/>
      <c r="LEN28" s="280"/>
      <c r="LEO28" s="280"/>
      <c r="LEP28" s="280"/>
      <c r="LEQ28" s="280"/>
      <c r="LER28" s="280"/>
      <c r="LES28" s="280"/>
      <c r="LET28" s="280"/>
      <c r="LEU28" s="280"/>
      <c r="LEV28" s="280"/>
      <c r="LEW28" s="280"/>
      <c r="LEX28" s="280"/>
      <c r="LEY28" s="280"/>
      <c r="LEZ28" s="280"/>
      <c r="LFA28" s="280"/>
      <c r="LFB28" s="280"/>
      <c r="LFC28" s="280"/>
      <c r="LFD28" s="280"/>
      <c r="LFE28" s="280"/>
      <c r="LFF28" s="280"/>
      <c r="LFG28" s="280"/>
      <c r="LFH28" s="280"/>
      <c r="LFI28" s="280"/>
      <c r="LFJ28" s="280"/>
      <c r="LFK28" s="280"/>
      <c r="LFL28" s="280"/>
      <c r="LFM28" s="280"/>
      <c r="LFN28" s="280"/>
      <c r="LFO28" s="280"/>
      <c r="LFP28" s="280"/>
      <c r="LFQ28" s="280"/>
      <c r="LFR28" s="280"/>
      <c r="LFS28" s="280"/>
      <c r="LFT28" s="280"/>
      <c r="LFU28" s="280"/>
      <c r="LFV28" s="280"/>
      <c r="LFW28" s="280"/>
      <c r="LFX28" s="280"/>
      <c r="LFY28" s="280"/>
      <c r="LFZ28" s="280"/>
      <c r="LGA28" s="280"/>
      <c r="LGB28" s="280"/>
      <c r="LGC28" s="280"/>
      <c r="LGD28" s="280"/>
      <c r="LGE28" s="280"/>
      <c r="LGF28" s="280"/>
      <c r="LGG28" s="280"/>
      <c r="LGH28" s="280"/>
      <c r="LGI28" s="280"/>
      <c r="LGJ28" s="280"/>
      <c r="LGK28" s="280"/>
      <c r="LGL28" s="280"/>
      <c r="LGM28" s="280"/>
      <c r="LGN28" s="280"/>
      <c r="LGO28" s="280"/>
      <c r="LGP28" s="280"/>
      <c r="LGQ28" s="280"/>
      <c r="LGR28" s="280"/>
      <c r="LGS28" s="280"/>
      <c r="LGT28" s="280"/>
      <c r="LGU28" s="280"/>
      <c r="LGV28" s="280"/>
      <c r="LGW28" s="280"/>
      <c r="LGX28" s="280"/>
      <c r="LGY28" s="280"/>
      <c r="LGZ28" s="280"/>
      <c r="LHA28" s="280"/>
      <c r="LHB28" s="280"/>
      <c r="LHC28" s="280"/>
      <c r="LHD28" s="280"/>
      <c r="LHE28" s="280"/>
      <c r="LHF28" s="280"/>
      <c r="LHG28" s="280"/>
      <c r="LHH28" s="280"/>
      <c r="LHI28" s="280"/>
      <c r="LHJ28" s="280"/>
      <c r="LHK28" s="280"/>
      <c r="LHL28" s="280"/>
      <c r="LHM28" s="280"/>
      <c r="LHN28" s="280"/>
      <c r="LHO28" s="280"/>
      <c r="LHP28" s="280"/>
      <c r="LHQ28" s="280"/>
      <c r="LHR28" s="280"/>
      <c r="LHS28" s="280"/>
      <c r="LHT28" s="280"/>
      <c r="LHU28" s="280"/>
      <c r="LHV28" s="280"/>
      <c r="LHW28" s="280"/>
      <c r="LHX28" s="280"/>
      <c r="LHY28" s="280"/>
      <c r="LHZ28" s="280"/>
      <c r="LIA28" s="280"/>
      <c r="LIB28" s="280"/>
      <c r="LIC28" s="280"/>
      <c r="LID28" s="280"/>
      <c r="LIE28" s="280"/>
      <c r="LIF28" s="280"/>
      <c r="LIG28" s="280"/>
      <c r="LIH28" s="280"/>
      <c r="LII28" s="280"/>
      <c r="LIJ28" s="280"/>
      <c r="LIK28" s="280"/>
      <c r="LIL28" s="280"/>
      <c r="LIM28" s="280"/>
      <c r="LIN28" s="280"/>
      <c r="LIO28" s="280"/>
      <c r="LIP28" s="280"/>
      <c r="LIQ28" s="280"/>
      <c r="LIR28" s="280"/>
      <c r="LIS28" s="280"/>
      <c r="LIT28" s="280"/>
      <c r="LIU28" s="280"/>
      <c r="LIV28" s="280"/>
      <c r="LIW28" s="280"/>
      <c r="LIX28" s="280"/>
      <c r="LIY28" s="280"/>
      <c r="LIZ28" s="280"/>
      <c r="LJA28" s="280"/>
      <c r="LJB28" s="280"/>
      <c r="LJC28" s="280"/>
      <c r="LJD28" s="280"/>
      <c r="LJE28" s="280"/>
      <c r="LJF28" s="280"/>
      <c r="LJG28" s="280"/>
      <c r="LJH28" s="280"/>
      <c r="LJI28" s="280"/>
      <c r="LJJ28" s="280"/>
      <c r="LJK28" s="280"/>
      <c r="LJL28" s="280"/>
      <c r="LJM28" s="280"/>
      <c r="LJN28" s="280"/>
      <c r="LJO28" s="280"/>
      <c r="LJP28" s="280"/>
      <c r="LJQ28" s="280"/>
      <c r="LJR28" s="280"/>
      <c r="LJS28" s="280"/>
      <c r="LJT28" s="280"/>
      <c r="LJU28" s="280"/>
      <c r="LJV28" s="280"/>
      <c r="LJW28" s="280"/>
      <c r="LJX28" s="280"/>
      <c r="LJY28" s="280"/>
      <c r="LJZ28" s="280"/>
      <c r="LKA28" s="280"/>
      <c r="LKB28" s="280"/>
      <c r="LKC28" s="280"/>
      <c r="LKD28" s="280"/>
      <c r="LKE28" s="280"/>
      <c r="LKF28" s="280"/>
      <c r="LKG28" s="280"/>
      <c r="LKH28" s="280"/>
      <c r="LKI28" s="280"/>
      <c r="LKJ28" s="280"/>
      <c r="LKK28" s="280"/>
      <c r="LKL28" s="280"/>
      <c r="LKM28" s="280"/>
      <c r="LKN28" s="280"/>
      <c r="LKO28" s="280"/>
      <c r="LKP28" s="280"/>
      <c r="LKQ28" s="280"/>
      <c r="LKR28" s="280"/>
      <c r="LKS28" s="280"/>
      <c r="LKT28" s="280"/>
      <c r="LKU28" s="280"/>
      <c r="LKV28" s="280"/>
      <c r="LKW28" s="280"/>
      <c r="LKX28" s="280"/>
      <c r="LKY28" s="280"/>
      <c r="LKZ28" s="280"/>
      <c r="LLA28" s="280"/>
      <c r="LLB28" s="280"/>
      <c r="LLC28" s="280"/>
      <c r="LLD28" s="280"/>
      <c r="LLE28" s="280"/>
      <c r="LLF28" s="280"/>
      <c r="LLG28" s="280"/>
      <c r="LLH28" s="280"/>
      <c r="LLI28" s="280"/>
      <c r="LLJ28" s="280"/>
      <c r="LLK28" s="280"/>
      <c r="LLL28" s="280"/>
      <c r="LLM28" s="280"/>
      <c r="LLN28" s="280"/>
      <c r="LLO28" s="280"/>
      <c r="LLP28" s="280"/>
      <c r="LLQ28" s="280"/>
      <c r="LLR28" s="280"/>
      <c r="LLS28" s="280"/>
      <c r="LLT28" s="280"/>
      <c r="LLU28" s="280"/>
      <c r="LLV28" s="280"/>
      <c r="LLW28" s="280"/>
      <c r="LLX28" s="280"/>
      <c r="LLY28" s="280"/>
      <c r="LLZ28" s="280"/>
      <c r="LMA28" s="280"/>
      <c r="LMB28" s="280"/>
      <c r="LMC28" s="280"/>
      <c r="LMD28" s="280"/>
      <c r="LME28" s="280"/>
      <c r="LMF28" s="280"/>
      <c r="LMG28" s="280"/>
      <c r="LMH28" s="280"/>
      <c r="LMI28" s="280"/>
      <c r="LMJ28" s="280"/>
      <c r="LMK28" s="280"/>
      <c r="LML28" s="280"/>
      <c r="LMM28" s="280"/>
      <c r="LMN28" s="280"/>
      <c r="LMO28" s="280"/>
      <c r="LMP28" s="280"/>
      <c r="LMQ28" s="280"/>
      <c r="LMR28" s="280"/>
      <c r="LMS28" s="280"/>
      <c r="LMT28" s="280"/>
      <c r="LMU28" s="280"/>
      <c r="LMV28" s="280"/>
      <c r="LMW28" s="280"/>
      <c r="LMX28" s="280"/>
      <c r="LMY28" s="280"/>
      <c r="LMZ28" s="280"/>
      <c r="LNA28" s="280"/>
      <c r="LNB28" s="280"/>
      <c r="LNC28" s="280"/>
      <c r="LND28" s="280"/>
      <c r="LNE28" s="280"/>
      <c r="LNF28" s="280"/>
      <c r="LNG28" s="280"/>
      <c r="LNH28" s="280"/>
      <c r="LNI28" s="280"/>
      <c r="LNJ28" s="280"/>
      <c r="LNK28" s="280"/>
      <c r="LNL28" s="280"/>
      <c r="LNM28" s="280"/>
      <c r="LNN28" s="280"/>
      <c r="LNO28" s="280"/>
      <c r="LNP28" s="280"/>
      <c r="LNQ28" s="280"/>
      <c r="LNR28" s="280"/>
      <c r="LNS28" s="280"/>
      <c r="LNT28" s="280"/>
      <c r="LNU28" s="280"/>
      <c r="LNV28" s="280"/>
      <c r="LNW28" s="280"/>
      <c r="LNX28" s="280"/>
      <c r="LNY28" s="280"/>
      <c r="LNZ28" s="280"/>
      <c r="LOA28" s="280"/>
      <c r="LOB28" s="280"/>
      <c r="LOC28" s="280"/>
      <c r="LOD28" s="280"/>
      <c r="LOE28" s="280"/>
      <c r="LOF28" s="280"/>
      <c r="LOG28" s="280"/>
      <c r="LOH28" s="280"/>
      <c r="LOI28" s="280"/>
      <c r="LOJ28" s="280"/>
      <c r="LOK28" s="280"/>
      <c r="LOL28" s="280"/>
      <c r="LOM28" s="280"/>
      <c r="LON28" s="280"/>
      <c r="LOO28" s="280"/>
      <c r="LOP28" s="280"/>
      <c r="LOQ28" s="280"/>
      <c r="LOR28" s="280"/>
      <c r="LOS28" s="280"/>
      <c r="LOT28" s="280"/>
      <c r="LOU28" s="280"/>
      <c r="LOV28" s="280"/>
      <c r="LOW28" s="280"/>
      <c r="LOX28" s="280"/>
      <c r="LOY28" s="280"/>
      <c r="LOZ28" s="280"/>
      <c r="LPA28" s="280"/>
      <c r="LPB28" s="280"/>
      <c r="LPC28" s="280"/>
      <c r="LPD28" s="280"/>
      <c r="LPE28" s="280"/>
      <c r="LPF28" s="280"/>
      <c r="LPG28" s="280"/>
      <c r="LPH28" s="280"/>
      <c r="LPI28" s="280"/>
      <c r="LPJ28" s="280"/>
      <c r="LPK28" s="280"/>
      <c r="LPL28" s="280"/>
      <c r="LPM28" s="280"/>
      <c r="LPN28" s="280"/>
      <c r="LPO28" s="280"/>
      <c r="LPP28" s="280"/>
      <c r="LPQ28" s="280"/>
      <c r="LPR28" s="280"/>
      <c r="LPS28" s="280"/>
      <c r="LPT28" s="280"/>
      <c r="LPU28" s="280"/>
      <c r="LPV28" s="280"/>
      <c r="LPW28" s="280"/>
      <c r="LPX28" s="280"/>
      <c r="LPY28" s="280"/>
      <c r="LPZ28" s="280"/>
      <c r="LQA28" s="280"/>
      <c r="LQB28" s="280"/>
      <c r="LQC28" s="280"/>
      <c r="LQD28" s="280"/>
      <c r="LQE28" s="280"/>
      <c r="LQF28" s="280"/>
      <c r="LQG28" s="280"/>
      <c r="LQH28" s="280"/>
      <c r="LQI28" s="280"/>
      <c r="LQJ28" s="280"/>
      <c r="LQK28" s="280"/>
      <c r="LQL28" s="280"/>
      <c r="LQM28" s="280"/>
      <c r="LQN28" s="280"/>
      <c r="LQO28" s="280"/>
      <c r="LQP28" s="280"/>
      <c r="LQQ28" s="280"/>
      <c r="LQR28" s="280"/>
      <c r="LQS28" s="280"/>
      <c r="LQT28" s="280"/>
      <c r="LQU28" s="280"/>
      <c r="LQV28" s="280"/>
      <c r="LQW28" s="280"/>
      <c r="LQX28" s="280"/>
      <c r="LQY28" s="280"/>
      <c r="LQZ28" s="280"/>
      <c r="LRA28" s="280"/>
      <c r="LRB28" s="280"/>
      <c r="LRC28" s="280"/>
      <c r="LRD28" s="280"/>
      <c r="LRE28" s="280"/>
      <c r="LRF28" s="280"/>
      <c r="LRG28" s="280"/>
      <c r="LRH28" s="280"/>
      <c r="LRI28" s="280"/>
      <c r="LRJ28" s="280"/>
      <c r="LRK28" s="280"/>
      <c r="LRL28" s="280"/>
      <c r="LRM28" s="280"/>
      <c r="LRN28" s="280"/>
      <c r="LRO28" s="280"/>
      <c r="LRP28" s="280"/>
      <c r="LRQ28" s="280"/>
      <c r="LRR28" s="280"/>
      <c r="LRS28" s="280"/>
      <c r="LRT28" s="280"/>
      <c r="LRU28" s="280"/>
      <c r="LRV28" s="280"/>
      <c r="LRW28" s="280"/>
      <c r="LRX28" s="280"/>
      <c r="LRY28" s="280"/>
      <c r="LRZ28" s="280"/>
      <c r="LSA28" s="280"/>
      <c r="LSB28" s="280"/>
      <c r="LSC28" s="280"/>
      <c r="LSD28" s="280"/>
      <c r="LSE28" s="280"/>
      <c r="LSF28" s="280"/>
      <c r="LSG28" s="280"/>
      <c r="LSH28" s="280"/>
      <c r="LSI28" s="280"/>
      <c r="LSJ28" s="280"/>
      <c r="LSK28" s="280"/>
      <c r="LSL28" s="280"/>
      <c r="LSM28" s="280"/>
      <c r="LSN28" s="280"/>
      <c r="LSO28" s="280"/>
      <c r="LSP28" s="280"/>
      <c r="LSQ28" s="280"/>
      <c r="LSR28" s="280"/>
      <c r="LSS28" s="280"/>
      <c r="LST28" s="280"/>
      <c r="LSU28" s="280"/>
      <c r="LSV28" s="280"/>
      <c r="LSW28" s="280"/>
      <c r="LSX28" s="280"/>
      <c r="LSY28" s="280"/>
      <c r="LSZ28" s="280"/>
      <c r="LTA28" s="280"/>
      <c r="LTB28" s="280"/>
      <c r="LTC28" s="280"/>
      <c r="LTD28" s="280"/>
      <c r="LTE28" s="280"/>
      <c r="LTF28" s="280"/>
      <c r="LTG28" s="280"/>
      <c r="LTH28" s="280"/>
      <c r="LTI28" s="280"/>
      <c r="LTJ28" s="280"/>
      <c r="LTK28" s="280"/>
      <c r="LTL28" s="280"/>
      <c r="LTM28" s="280"/>
      <c r="LTN28" s="280"/>
      <c r="LTO28" s="280"/>
      <c r="LTP28" s="280"/>
      <c r="LTQ28" s="280"/>
      <c r="LTR28" s="280"/>
      <c r="LTS28" s="280"/>
      <c r="LTT28" s="280"/>
      <c r="LTU28" s="280"/>
      <c r="LTV28" s="280"/>
      <c r="LTW28" s="280"/>
      <c r="LTX28" s="280"/>
      <c r="LTY28" s="280"/>
      <c r="LTZ28" s="280"/>
      <c r="LUA28" s="280"/>
      <c r="LUB28" s="280"/>
      <c r="LUC28" s="280"/>
      <c r="LUD28" s="280"/>
      <c r="LUE28" s="280"/>
      <c r="LUF28" s="280"/>
      <c r="LUG28" s="280"/>
      <c r="LUH28" s="280"/>
      <c r="LUI28" s="280"/>
      <c r="LUJ28" s="280"/>
      <c r="LUK28" s="280"/>
      <c r="LUL28" s="280"/>
      <c r="LUM28" s="280"/>
      <c r="LUN28" s="280"/>
      <c r="LUO28" s="280"/>
      <c r="LUP28" s="280"/>
      <c r="LUQ28" s="280"/>
      <c r="LUR28" s="280"/>
      <c r="LUS28" s="280"/>
      <c r="LUT28" s="280"/>
      <c r="LUU28" s="280"/>
      <c r="LUV28" s="280"/>
      <c r="LUW28" s="280"/>
      <c r="LUX28" s="280"/>
      <c r="LUY28" s="280"/>
      <c r="LUZ28" s="280"/>
      <c r="LVA28" s="280"/>
      <c r="LVB28" s="280"/>
      <c r="LVC28" s="280"/>
      <c r="LVD28" s="280"/>
      <c r="LVE28" s="280"/>
      <c r="LVF28" s="280"/>
      <c r="LVG28" s="280"/>
      <c r="LVH28" s="280"/>
      <c r="LVI28" s="280"/>
      <c r="LVJ28" s="280"/>
      <c r="LVK28" s="280"/>
      <c r="LVL28" s="280"/>
      <c r="LVM28" s="280"/>
      <c r="LVN28" s="280"/>
      <c r="LVO28" s="280"/>
      <c r="LVP28" s="280"/>
      <c r="LVQ28" s="280"/>
      <c r="LVR28" s="280"/>
      <c r="LVS28" s="280"/>
      <c r="LVT28" s="280"/>
      <c r="LVU28" s="280"/>
      <c r="LVV28" s="280"/>
      <c r="LVW28" s="280"/>
      <c r="LVX28" s="280"/>
      <c r="LVY28" s="280"/>
      <c r="LVZ28" s="280"/>
      <c r="LWA28" s="280"/>
      <c r="LWB28" s="280"/>
      <c r="LWC28" s="280"/>
      <c r="LWD28" s="280"/>
      <c r="LWE28" s="280"/>
      <c r="LWF28" s="280"/>
      <c r="LWG28" s="280"/>
      <c r="LWH28" s="280"/>
      <c r="LWI28" s="280"/>
      <c r="LWJ28" s="280"/>
      <c r="LWK28" s="280"/>
      <c r="LWL28" s="280"/>
      <c r="LWM28" s="280"/>
      <c r="LWN28" s="280"/>
      <c r="LWO28" s="280"/>
      <c r="LWP28" s="280"/>
      <c r="LWQ28" s="280"/>
      <c r="LWR28" s="280"/>
      <c r="LWS28" s="280"/>
      <c r="LWT28" s="280"/>
      <c r="LWU28" s="280"/>
      <c r="LWV28" s="280"/>
      <c r="LWW28" s="280"/>
      <c r="LWX28" s="280"/>
      <c r="LWY28" s="280"/>
      <c r="LWZ28" s="280"/>
      <c r="LXA28" s="280"/>
      <c r="LXB28" s="280"/>
      <c r="LXC28" s="280"/>
      <c r="LXD28" s="280"/>
      <c r="LXE28" s="280"/>
      <c r="LXF28" s="280"/>
      <c r="LXG28" s="280"/>
      <c r="LXH28" s="280"/>
      <c r="LXI28" s="280"/>
      <c r="LXJ28" s="280"/>
      <c r="LXK28" s="280"/>
      <c r="LXL28" s="280"/>
      <c r="LXM28" s="280"/>
      <c r="LXN28" s="280"/>
      <c r="LXO28" s="280"/>
      <c r="LXP28" s="280"/>
      <c r="LXQ28" s="280"/>
      <c r="LXR28" s="280"/>
      <c r="LXS28" s="280"/>
      <c r="LXT28" s="280"/>
      <c r="LXU28" s="280"/>
      <c r="LXV28" s="280"/>
      <c r="LXW28" s="280"/>
      <c r="LXX28" s="280"/>
      <c r="LXY28" s="280"/>
      <c r="LXZ28" s="280"/>
      <c r="LYA28" s="280"/>
      <c r="LYB28" s="280"/>
      <c r="LYC28" s="280"/>
      <c r="LYD28" s="280"/>
      <c r="LYE28" s="280"/>
      <c r="LYF28" s="280"/>
      <c r="LYG28" s="280"/>
      <c r="LYH28" s="280"/>
      <c r="LYI28" s="280"/>
      <c r="LYJ28" s="280"/>
      <c r="LYK28" s="280"/>
      <c r="LYL28" s="280"/>
      <c r="LYM28" s="280"/>
      <c r="LYN28" s="280"/>
      <c r="LYO28" s="280"/>
      <c r="LYP28" s="280"/>
      <c r="LYQ28" s="280"/>
      <c r="LYR28" s="280"/>
      <c r="LYS28" s="280"/>
      <c r="LYT28" s="280"/>
      <c r="LYU28" s="280"/>
      <c r="LYV28" s="280"/>
      <c r="LYW28" s="280"/>
      <c r="LYX28" s="280"/>
      <c r="LYY28" s="280"/>
      <c r="LYZ28" s="280"/>
      <c r="LZA28" s="280"/>
      <c r="LZB28" s="280"/>
      <c r="LZC28" s="280"/>
      <c r="LZD28" s="280"/>
      <c r="LZE28" s="280"/>
      <c r="LZF28" s="280"/>
      <c r="LZG28" s="280"/>
      <c r="LZH28" s="280"/>
      <c r="LZI28" s="280"/>
      <c r="LZJ28" s="280"/>
      <c r="LZK28" s="280"/>
      <c r="LZL28" s="280"/>
      <c r="LZM28" s="280"/>
      <c r="LZN28" s="280"/>
      <c r="LZO28" s="280"/>
      <c r="LZP28" s="280"/>
      <c r="LZQ28" s="280"/>
      <c r="LZR28" s="280"/>
      <c r="LZS28" s="280"/>
      <c r="LZT28" s="280"/>
      <c r="LZU28" s="280"/>
      <c r="LZV28" s="280"/>
      <c r="LZW28" s="280"/>
      <c r="LZX28" s="280"/>
      <c r="LZY28" s="280"/>
      <c r="LZZ28" s="280"/>
      <c r="MAA28" s="280"/>
      <c r="MAB28" s="280"/>
      <c r="MAC28" s="280"/>
      <c r="MAD28" s="280"/>
      <c r="MAE28" s="280"/>
      <c r="MAF28" s="280"/>
      <c r="MAG28" s="280"/>
      <c r="MAH28" s="280"/>
      <c r="MAI28" s="280"/>
      <c r="MAJ28" s="280"/>
      <c r="MAK28" s="280"/>
      <c r="MAL28" s="280"/>
      <c r="MAM28" s="280"/>
      <c r="MAN28" s="280"/>
      <c r="MAO28" s="280"/>
      <c r="MAP28" s="280"/>
      <c r="MAQ28" s="280"/>
      <c r="MAR28" s="280"/>
      <c r="MAS28" s="280"/>
      <c r="MAT28" s="280"/>
      <c r="MAU28" s="280"/>
      <c r="MAV28" s="280"/>
      <c r="MAW28" s="280"/>
      <c r="MAX28" s="280"/>
      <c r="MAY28" s="280"/>
      <c r="MAZ28" s="280"/>
      <c r="MBA28" s="280"/>
      <c r="MBB28" s="280"/>
      <c r="MBC28" s="280"/>
      <c r="MBD28" s="280"/>
      <c r="MBE28" s="280"/>
      <c r="MBF28" s="280"/>
      <c r="MBG28" s="280"/>
      <c r="MBH28" s="280"/>
      <c r="MBI28" s="280"/>
      <c r="MBJ28" s="280"/>
      <c r="MBK28" s="280"/>
      <c r="MBL28" s="280"/>
      <c r="MBM28" s="280"/>
      <c r="MBN28" s="280"/>
      <c r="MBO28" s="280"/>
      <c r="MBP28" s="280"/>
      <c r="MBQ28" s="280"/>
      <c r="MBR28" s="280"/>
      <c r="MBS28" s="280"/>
      <c r="MBT28" s="280"/>
      <c r="MBU28" s="280"/>
      <c r="MBV28" s="280"/>
      <c r="MBW28" s="280"/>
      <c r="MBX28" s="280"/>
      <c r="MBY28" s="280"/>
      <c r="MBZ28" s="280"/>
      <c r="MCA28" s="280"/>
      <c r="MCB28" s="280"/>
      <c r="MCC28" s="280"/>
      <c r="MCD28" s="280"/>
      <c r="MCE28" s="280"/>
      <c r="MCF28" s="280"/>
      <c r="MCG28" s="280"/>
      <c r="MCH28" s="280"/>
      <c r="MCI28" s="280"/>
      <c r="MCJ28" s="280"/>
      <c r="MCK28" s="280"/>
      <c r="MCL28" s="280"/>
      <c r="MCM28" s="280"/>
      <c r="MCN28" s="280"/>
      <c r="MCO28" s="280"/>
      <c r="MCP28" s="280"/>
      <c r="MCQ28" s="280"/>
      <c r="MCR28" s="280"/>
      <c r="MCS28" s="280"/>
      <c r="MCT28" s="280"/>
      <c r="MCU28" s="280"/>
      <c r="MCV28" s="280"/>
      <c r="MCW28" s="280"/>
      <c r="MCX28" s="280"/>
      <c r="MCY28" s="280"/>
      <c r="MCZ28" s="280"/>
      <c r="MDA28" s="280"/>
      <c r="MDB28" s="280"/>
      <c r="MDC28" s="280"/>
      <c r="MDD28" s="280"/>
      <c r="MDE28" s="280"/>
      <c r="MDF28" s="280"/>
      <c r="MDG28" s="280"/>
      <c r="MDH28" s="280"/>
      <c r="MDI28" s="280"/>
      <c r="MDJ28" s="280"/>
      <c r="MDK28" s="280"/>
      <c r="MDL28" s="280"/>
      <c r="MDM28" s="280"/>
      <c r="MDN28" s="280"/>
      <c r="MDO28" s="280"/>
      <c r="MDP28" s="280"/>
      <c r="MDQ28" s="280"/>
      <c r="MDR28" s="280"/>
      <c r="MDS28" s="280"/>
      <c r="MDT28" s="280"/>
      <c r="MDU28" s="280"/>
      <c r="MDV28" s="280"/>
      <c r="MDW28" s="280"/>
      <c r="MDX28" s="280"/>
      <c r="MDY28" s="280"/>
      <c r="MDZ28" s="280"/>
      <c r="MEA28" s="280"/>
      <c r="MEB28" s="280"/>
      <c r="MEC28" s="280"/>
      <c r="MED28" s="280"/>
      <c r="MEE28" s="280"/>
      <c r="MEF28" s="280"/>
      <c r="MEG28" s="280"/>
      <c r="MEH28" s="280"/>
      <c r="MEI28" s="280"/>
      <c r="MEJ28" s="280"/>
      <c r="MEK28" s="280"/>
      <c r="MEL28" s="280"/>
      <c r="MEM28" s="280"/>
      <c r="MEN28" s="280"/>
      <c r="MEO28" s="280"/>
      <c r="MEP28" s="280"/>
      <c r="MEQ28" s="280"/>
      <c r="MER28" s="280"/>
      <c r="MES28" s="280"/>
      <c r="MET28" s="280"/>
      <c r="MEU28" s="280"/>
      <c r="MEV28" s="280"/>
      <c r="MEW28" s="280"/>
      <c r="MEX28" s="280"/>
      <c r="MEY28" s="280"/>
      <c r="MEZ28" s="280"/>
      <c r="MFA28" s="280"/>
      <c r="MFB28" s="280"/>
      <c r="MFC28" s="280"/>
      <c r="MFD28" s="280"/>
      <c r="MFE28" s="280"/>
      <c r="MFF28" s="280"/>
      <c r="MFG28" s="280"/>
      <c r="MFH28" s="280"/>
      <c r="MFI28" s="280"/>
      <c r="MFJ28" s="280"/>
      <c r="MFK28" s="280"/>
      <c r="MFL28" s="280"/>
      <c r="MFM28" s="280"/>
      <c r="MFN28" s="280"/>
      <c r="MFO28" s="280"/>
      <c r="MFP28" s="280"/>
      <c r="MFQ28" s="280"/>
      <c r="MFR28" s="280"/>
      <c r="MFS28" s="280"/>
      <c r="MFT28" s="280"/>
      <c r="MFU28" s="280"/>
      <c r="MFV28" s="280"/>
      <c r="MFW28" s="280"/>
      <c r="MFX28" s="280"/>
      <c r="MFY28" s="280"/>
      <c r="MFZ28" s="280"/>
      <c r="MGA28" s="280"/>
      <c r="MGB28" s="280"/>
      <c r="MGC28" s="280"/>
      <c r="MGD28" s="280"/>
      <c r="MGE28" s="280"/>
      <c r="MGF28" s="280"/>
      <c r="MGG28" s="280"/>
      <c r="MGH28" s="280"/>
      <c r="MGI28" s="280"/>
      <c r="MGJ28" s="280"/>
      <c r="MGK28" s="280"/>
      <c r="MGL28" s="280"/>
      <c r="MGM28" s="280"/>
      <c r="MGN28" s="280"/>
      <c r="MGO28" s="280"/>
      <c r="MGP28" s="280"/>
      <c r="MGQ28" s="280"/>
      <c r="MGR28" s="280"/>
      <c r="MGS28" s="280"/>
      <c r="MGT28" s="280"/>
      <c r="MGU28" s="280"/>
      <c r="MGV28" s="280"/>
      <c r="MGW28" s="280"/>
      <c r="MGX28" s="280"/>
      <c r="MGY28" s="280"/>
      <c r="MGZ28" s="280"/>
      <c r="MHA28" s="280"/>
      <c r="MHB28" s="280"/>
      <c r="MHC28" s="280"/>
      <c r="MHD28" s="280"/>
      <c r="MHE28" s="280"/>
      <c r="MHF28" s="280"/>
      <c r="MHG28" s="280"/>
      <c r="MHH28" s="280"/>
      <c r="MHI28" s="280"/>
      <c r="MHJ28" s="280"/>
      <c r="MHK28" s="280"/>
      <c r="MHL28" s="280"/>
      <c r="MHM28" s="280"/>
      <c r="MHN28" s="280"/>
      <c r="MHO28" s="280"/>
      <c r="MHP28" s="280"/>
      <c r="MHQ28" s="280"/>
      <c r="MHR28" s="280"/>
      <c r="MHS28" s="280"/>
      <c r="MHT28" s="280"/>
      <c r="MHU28" s="280"/>
      <c r="MHV28" s="280"/>
      <c r="MHW28" s="280"/>
      <c r="MHX28" s="280"/>
      <c r="MHY28" s="280"/>
      <c r="MHZ28" s="280"/>
      <c r="MIA28" s="280"/>
      <c r="MIB28" s="280"/>
      <c r="MIC28" s="280"/>
      <c r="MID28" s="280"/>
      <c r="MIE28" s="280"/>
      <c r="MIF28" s="280"/>
      <c r="MIG28" s="280"/>
      <c r="MIH28" s="280"/>
      <c r="MII28" s="280"/>
      <c r="MIJ28" s="280"/>
      <c r="MIK28" s="280"/>
      <c r="MIL28" s="280"/>
      <c r="MIM28" s="280"/>
      <c r="MIN28" s="280"/>
      <c r="MIO28" s="280"/>
      <c r="MIP28" s="280"/>
      <c r="MIQ28" s="280"/>
      <c r="MIR28" s="280"/>
      <c r="MIS28" s="280"/>
      <c r="MIT28" s="280"/>
      <c r="MIU28" s="280"/>
      <c r="MIV28" s="280"/>
      <c r="MIW28" s="280"/>
      <c r="MIX28" s="280"/>
      <c r="MIY28" s="280"/>
      <c r="MIZ28" s="280"/>
      <c r="MJA28" s="280"/>
      <c r="MJB28" s="280"/>
      <c r="MJC28" s="280"/>
      <c r="MJD28" s="280"/>
      <c r="MJE28" s="280"/>
      <c r="MJF28" s="280"/>
      <c r="MJG28" s="280"/>
      <c r="MJH28" s="280"/>
      <c r="MJI28" s="280"/>
      <c r="MJJ28" s="280"/>
      <c r="MJK28" s="280"/>
      <c r="MJL28" s="280"/>
      <c r="MJM28" s="280"/>
      <c r="MJN28" s="280"/>
      <c r="MJO28" s="280"/>
      <c r="MJP28" s="280"/>
      <c r="MJQ28" s="280"/>
      <c r="MJR28" s="280"/>
      <c r="MJS28" s="280"/>
      <c r="MJT28" s="280"/>
      <c r="MJU28" s="280"/>
      <c r="MJV28" s="280"/>
      <c r="MJW28" s="280"/>
      <c r="MJX28" s="280"/>
      <c r="MJY28" s="280"/>
      <c r="MJZ28" s="280"/>
      <c r="MKA28" s="280"/>
      <c r="MKB28" s="280"/>
      <c r="MKC28" s="280"/>
      <c r="MKD28" s="280"/>
      <c r="MKE28" s="280"/>
      <c r="MKF28" s="280"/>
      <c r="MKG28" s="280"/>
      <c r="MKH28" s="280"/>
      <c r="MKI28" s="280"/>
      <c r="MKJ28" s="280"/>
      <c r="MKK28" s="280"/>
      <c r="MKL28" s="280"/>
      <c r="MKM28" s="280"/>
      <c r="MKN28" s="280"/>
      <c r="MKO28" s="280"/>
      <c r="MKP28" s="280"/>
      <c r="MKQ28" s="280"/>
      <c r="MKR28" s="280"/>
      <c r="MKS28" s="280"/>
      <c r="MKT28" s="280"/>
      <c r="MKU28" s="280"/>
      <c r="MKV28" s="280"/>
      <c r="MKW28" s="280"/>
      <c r="MKX28" s="280"/>
      <c r="MKY28" s="280"/>
      <c r="MKZ28" s="280"/>
      <c r="MLA28" s="280"/>
      <c r="MLB28" s="280"/>
      <c r="MLC28" s="280"/>
      <c r="MLD28" s="280"/>
      <c r="MLE28" s="280"/>
      <c r="MLF28" s="280"/>
      <c r="MLG28" s="280"/>
      <c r="MLH28" s="280"/>
      <c r="MLI28" s="280"/>
      <c r="MLJ28" s="280"/>
      <c r="MLK28" s="280"/>
      <c r="MLL28" s="280"/>
      <c r="MLM28" s="280"/>
      <c r="MLN28" s="280"/>
      <c r="MLO28" s="280"/>
      <c r="MLP28" s="280"/>
      <c r="MLQ28" s="280"/>
      <c r="MLR28" s="280"/>
      <c r="MLS28" s="280"/>
      <c r="MLT28" s="280"/>
      <c r="MLU28" s="280"/>
      <c r="MLV28" s="280"/>
      <c r="MLW28" s="280"/>
      <c r="MLX28" s="280"/>
      <c r="MLY28" s="280"/>
      <c r="MLZ28" s="280"/>
      <c r="MMA28" s="280"/>
      <c r="MMB28" s="280"/>
      <c r="MMC28" s="280"/>
      <c r="MMD28" s="280"/>
      <c r="MME28" s="280"/>
      <c r="MMF28" s="280"/>
      <c r="MMG28" s="280"/>
      <c r="MMH28" s="280"/>
      <c r="MMI28" s="280"/>
      <c r="MMJ28" s="280"/>
      <c r="MMK28" s="280"/>
      <c r="MML28" s="280"/>
      <c r="MMM28" s="280"/>
      <c r="MMN28" s="280"/>
      <c r="MMO28" s="280"/>
      <c r="MMP28" s="280"/>
      <c r="MMQ28" s="280"/>
      <c r="MMR28" s="280"/>
      <c r="MMS28" s="280"/>
      <c r="MMT28" s="280"/>
      <c r="MMU28" s="280"/>
      <c r="MMV28" s="280"/>
      <c r="MMW28" s="280"/>
      <c r="MMX28" s="280"/>
      <c r="MMY28" s="280"/>
      <c r="MMZ28" s="280"/>
      <c r="MNA28" s="280"/>
      <c r="MNB28" s="280"/>
      <c r="MNC28" s="280"/>
      <c r="MND28" s="280"/>
      <c r="MNE28" s="280"/>
      <c r="MNF28" s="280"/>
      <c r="MNG28" s="280"/>
      <c r="MNH28" s="280"/>
      <c r="MNI28" s="280"/>
      <c r="MNJ28" s="280"/>
      <c r="MNK28" s="280"/>
      <c r="MNL28" s="280"/>
      <c r="MNM28" s="280"/>
      <c r="MNN28" s="280"/>
      <c r="MNO28" s="280"/>
      <c r="MNP28" s="280"/>
      <c r="MNQ28" s="280"/>
      <c r="MNR28" s="280"/>
      <c r="MNS28" s="280"/>
      <c r="MNT28" s="280"/>
      <c r="MNU28" s="280"/>
      <c r="MNV28" s="280"/>
      <c r="MNW28" s="280"/>
      <c r="MNX28" s="280"/>
      <c r="MNY28" s="280"/>
      <c r="MNZ28" s="280"/>
      <c r="MOA28" s="280"/>
      <c r="MOB28" s="280"/>
      <c r="MOC28" s="280"/>
      <c r="MOD28" s="280"/>
      <c r="MOE28" s="280"/>
      <c r="MOF28" s="280"/>
      <c r="MOG28" s="280"/>
      <c r="MOH28" s="280"/>
      <c r="MOI28" s="280"/>
      <c r="MOJ28" s="280"/>
      <c r="MOK28" s="280"/>
      <c r="MOL28" s="280"/>
      <c r="MOM28" s="280"/>
      <c r="MON28" s="280"/>
      <c r="MOO28" s="280"/>
      <c r="MOP28" s="280"/>
      <c r="MOQ28" s="280"/>
      <c r="MOR28" s="280"/>
      <c r="MOS28" s="280"/>
      <c r="MOT28" s="280"/>
      <c r="MOU28" s="280"/>
      <c r="MOV28" s="280"/>
      <c r="MOW28" s="280"/>
      <c r="MOX28" s="280"/>
      <c r="MOY28" s="280"/>
      <c r="MOZ28" s="280"/>
      <c r="MPA28" s="280"/>
      <c r="MPB28" s="280"/>
      <c r="MPC28" s="280"/>
      <c r="MPD28" s="280"/>
      <c r="MPE28" s="280"/>
      <c r="MPF28" s="280"/>
      <c r="MPG28" s="280"/>
      <c r="MPH28" s="280"/>
      <c r="MPI28" s="280"/>
      <c r="MPJ28" s="280"/>
      <c r="MPK28" s="280"/>
      <c r="MPL28" s="280"/>
      <c r="MPM28" s="280"/>
      <c r="MPN28" s="280"/>
      <c r="MPO28" s="280"/>
      <c r="MPP28" s="280"/>
      <c r="MPQ28" s="280"/>
      <c r="MPR28" s="280"/>
      <c r="MPS28" s="280"/>
      <c r="MPT28" s="280"/>
      <c r="MPU28" s="280"/>
      <c r="MPV28" s="280"/>
      <c r="MPW28" s="280"/>
      <c r="MPX28" s="280"/>
      <c r="MPY28" s="280"/>
      <c r="MPZ28" s="280"/>
      <c r="MQA28" s="280"/>
      <c r="MQB28" s="280"/>
      <c r="MQC28" s="280"/>
      <c r="MQD28" s="280"/>
      <c r="MQE28" s="280"/>
      <c r="MQF28" s="280"/>
      <c r="MQG28" s="280"/>
      <c r="MQH28" s="280"/>
      <c r="MQI28" s="280"/>
      <c r="MQJ28" s="280"/>
      <c r="MQK28" s="280"/>
      <c r="MQL28" s="280"/>
      <c r="MQM28" s="280"/>
      <c r="MQN28" s="280"/>
      <c r="MQO28" s="280"/>
      <c r="MQP28" s="280"/>
      <c r="MQQ28" s="280"/>
      <c r="MQR28" s="280"/>
      <c r="MQS28" s="280"/>
      <c r="MQT28" s="280"/>
      <c r="MQU28" s="280"/>
      <c r="MQV28" s="280"/>
      <c r="MQW28" s="280"/>
      <c r="MQX28" s="280"/>
      <c r="MQY28" s="280"/>
      <c r="MQZ28" s="280"/>
      <c r="MRA28" s="280"/>
      <c r="MRB28" s="280"/>
      <c r="MRC28" s="280"/>
      <c r="MRD28" s="280"/>
      <c r="MRE28" s="280"/>
      <c r="MRF28" s="280"/>
      <c r="MRG28" s="280"/>
      <c r="MRH28" s="280"/>
      <c r="MRI28" s="280"/>
      <c r="MRJ28" s="280"/>
      <c r="MRK28" s="280"/>
      <c r="MRL28" s="280"/>
      <c r="MRM28" s="280"/>
      <c r="MRN28" s="280"/>
      <c r="MRO28" s="280"/>
      <c r="MRP28" s="280"/>
      <c r="MRQ28" s="280"/>
      <c r="MRR28" s="280"/>
      <c r="MRS28" s="280"/>
      <c r="MRT28" s="280"/>
      <c r="MRU28" s="280"/>
      <c r="MRV28" s="280"/>
      <c r="MRW28" s="280"/>
      <c r="MRX28" s="280"/>
      <c r="MRY28" s="280"/>
      <c r="MRZ28" s="280"/>
      <c r="MSA28" s="280"/>
      <c r="MSB28" s="280"/>
      <c r="MSC28" s="280"/>
      <c r="MSD28" s="280"/>
      <c r="MSE28" s="280"/>
      <c r="MSF28" s="280"/>
      <c r="MSG28" s="280"/>
      <c r="MSH28" s="280"/>
      <c r="MSI28" s="280"/>
      <c r="MSJ28" s="280"/>
      <c r="MSK28" s="280"/>
      <c r="MSL28" s="280"/>
      <c r="MSM28" s="280"/>
      <c r="MSN28" s="280"/>
      <c r="MSO28" s="280"/>
      <c r="MSP28" s="280"/>
      <c r="MSQ28" s="280"/>
      <c r="MSR28" s="280"/>
      <c r="MSS28" s="280"/>
      <c r="MST28" s="280"/>
      <c r="MSU28" s="280"/>
      <c r="MSV28" s="280"/>
      <c r="MSW28" s="280"/>
      <c r="MSX28" s="280"/>
      <c r="MSY28" s="280"/>
      <c r="MSZ28" s="280"/>
      <c r="MTA28" s="280"/>
      <c r="MTB28" s="280"/>
      <c r="MTC28" s="280"/>
      <c r="MTD28" s="280"/>
      <c r="MTE28" s="280"/>
      <c r="MTF28" s="280"/>
      <c r="MTG28" s="280"/>
      <c r="MTH28" s="280"/>
      <c r="MTI28" s="280"/>
      <c r="MTJ28" s="280"/>
      <c r="MTK28" s="280"/>
      <c r="MTL28" s="280"/>
      <c r="MTM28" s="280"/>
      <c r="MTN28" s="280"/>
      <c r="MTO28" s="280"/>
      <c r="MTP28" s="280"/>
      <c r="MTQ28" s="280"/>
      <c r="MTR28" s="280"/>
      <c r="MTS28" s="280"/>
      <c r="MTT28" s="280"/>
      <c r="MTU28" s="280"/>
      <c r="MTV28" s="280"/>
      <c r="MTW28" s="280"/>
      <c r="MTX28" s="280"/>
      <c r="MTY28" s="280"/>
      <c r="MTZ28" s="280"/>
      <c r="MUA28" s="280"/>
      <c r="MUB28" s="280"/>
      <c r="MUC28" s="280"/>
      <c r="MUD28" s="280"/>
      <c r="MUE28" s="280"/>
      <c r="MUF28" s="280"/>
      <c r="MUG28" s="280"/>
      <c r="MUH28" s="280"/>
      <c r="MUI28" s="280"/>
      <c r="MUJ28" s="280"/>
      <c r="MUK28" s="280"/>
      <c r="MUL28" s="280"/>
      <c r="MUM28" s="280"/>
      <c r="MUN28" s="280"/>
      <c r="MUO28" s="280"/>
      <c r="MUP28" s="280"/>
      <c r="MUQ28" s="280"/>
      <c r="MUR28" s="280"/>
      <c r="MUS28" s="280"/>
      <c r="MUT28" s="280"/>
      <c r="MUU28" s="280"/>
      <c r="MUV28" s="280"/>
      <c r="MUW28" s="280"/>
      <c r="MUX28" s="280"/>
      <c r="MUY28" s="280"/>
      <c r="MUZ28" s="280"/>
      <c r="MVA28" s="280"/>
      <c r="MVB28" s="280"/>
      <c r="MVC28" s="280"/>
      <c r="MVD28" s="280"/>
      <c r="MVE28" s="280"/>
      <c r="MVF28" s="280"/>
      <c r="MVG28" s="280"/>
      <c r="MVH28" s="280"/>
      <c r="MVI28" s="280"/>
      <c r="MVJ28" s="280"/>
      <c r="MVK28" s="280"/>
      <c r="MVL28" s="280"/>
      <c r="MVM28" s="280"/>
      <c r="MVN28" s="280"/>
      <c r="MVO28" s="280"/>
      <c r="MVP28" s="280"/>
      <c r="MVQ28" s="280"/>
      <c r="MVR28" s="280"/>
      <c r="MVS28" s="280"/>
      <c r="MVT28" s="280"/>
      <c r="MVU28" s="280"/>
      <c r="MVV28" s="280"/>
      <c r="MVW28" s="280"/>
      <c r="MVX28" s="280"/>
      <c r="MVY28" s="280"/>
      <c r="MVZ28" s="280"/>
      <c r="MWA28" s="280"/>
      <c r="MWB28" s="280"/>
      <c r="MWC28" s="280"/>
      <c r="MWD28" s="280"/>
      <c r="MWE28" s="280"/>
      <c r="MWF28" s="280"/>
      <c r="MWG28" s="280"/>
      <c r="MWH28" s="280"/>
      <c r="MWI28" s="280"/>
      <c r="MWJ28" s="280"/>
      <c r="MWK28" s="280"/>
      <c r="MWL28" s="280"/>
      <c r="MWM28" s="280"/>
      <c r="MWN28" s="280"/>
      <c r="MWO28" s="280"/>
      <c r="MWP28" s="280"/>
      <c r="MWQ28" s="280"/>
      <c r="MWR28" s="280"/>
      <c r="MWS28" s="280"/>
      <c r="MWT28" s="280"/>
      <c r="MWU28" s="280"/>
      <c r="MWV28" s="280"/>
      <c r="MWW28" s="280"/>
      <c r="MWX28" s="280"/>
      <c r="MWY28" s="280"/>
      <c r="MWZ28" s="280"/>
      <c r="MXA28" s="280"/>
      <c r="MXB28" s="280"/>
      <c r="MXC28" s="280"/>
      <c r="MXD28" s="280"/>
      <c r="MXE28" s="280"/>
      <c r="MXF28" s="280"/>
      <c r="MXG28" s="280"/>
      <c r="MXH28" s="280"/>
      <c r="MXI28" s="280"/>
      <c r="MXJ28" s="280"/>
      <c r="MXK28" s="280"/>
      <c r="MXL28" s="280"/>
      <c r="MXM28" s="280"/>
      <c r="MXN28" s="280"/>
      <c r="MXO28" s="280"/>
      <c r="MXP28" s="280"/>
      <c r="MXQ28" s="280"/>
      <c r="MXR28" s="280"/>
      <c r="MXS28" s="280"/>
      <c r="MXT28" s="280"/>
      <c r="MXU28" s="280"/>
      <c r="MXV28" s="280"/>
      <c r="MXW28" s="280"/>
      <c r="MXX28" s="280"/>
      <c r="MXY28" s="280"/>
      <c r="MXZ28" s="280"/>
      <c r="MYA28" s="280"/>
      <c r="MYB28" s="280"/>
      <c r="MYC28" s="280"/>
      <c r="MYD28" s="280"/>
      <c r="MYE28" s="280"/>
      <c r="MYF28" s="280"/>
      <c r="MYG28" s="280"/>
      <c r="MYH28" s="280"/>
      <c r="MYI28" s="280"/>
      <c r="MYJ28" s="280"/>
      <c r="MYK28" s="280"/>
      <c r="MYL28" s="280"/>
      <c r="MYM28" s="280"/>
      <c r="MYN28" s="280"/>
      <c r="MYO28" s="280"/>
      <c r="MYP28" s="280"/>
      <c r="MYQ28" s="280"/>
      <c r="MYR28" s="280"/>
      <c r="MYS28" s="280"/>
      <c r="MYT28" s="280"/>
      <c r="MYU28" s="280"/>
      <c r="MYV28" s="280"/>
      <c r="MYW28" s="280"/>
      <c r="MYX28" s="280"/>
      <c r="MYY28" s="280"/>
      <c r="MYZ28" s="280"/>
      <c r="MZA28" s="280"/>
      <c r="MZB28" s="280"/>
      <c r="MZC28" s="280"/>
      <c r="MZD28" s="280"/>
      <c r="MZE28" s="280"/>
      <c r="MZF28" s="280"/>
      <c r="MZG28" s="280"/>
      <c r="MZH28" s="280"/>
      <c r="MZI28" s="280"/>
      <c r="MZJ28" s="280"/>
      <c r="MZK28" s="280"/>
      <c r="MZL28" s="280"/>
      <c r="MZM28" s="280"/>
      <c r="MZN28" s="280"/>
      <c r="MZO28" s="280"/>
      <c r="MZP28" s="280"/>
      <c r="MZQ28" s="280"/>
      <c r="MZR28" s="280"/>
      <c r="MZS28" s="280"/>
      <c r="MZT28" s="280"/>
      <c r="MZU28" s="280"/>
      <c r="MZV28" s="280"/>
      <c r="MZW28" s="280"/>
      <c r="MZX28" s="280"/>
      <c r="MZY28" s="280"/>
      <c r="MZZ28" s="280"/>
      <c r="NAA28" s="280"/>
      <c r="NAB28" s="280"/>
      <c r="NAC28" s="280"/>
      <c r="NAD28" s="280"/>
      <c r="NAE28" s="280"/>
      <c r="NAF28" s="280"/>
      <c r="NAG28" s="280"/>
      <c r="NAH28" s="280"/>
      <c r="NAI28" s="280"/>
      <c r="NAJ28" s="280"/>
      <c r="NAK28" s="280"/>
      <c r="NAL28" s="280"/>
      <c r="NAM28" s="280"/>
      <c r="NAN28" s="280"/>
      <c r="NAO28" s="280"/>
      <c r="NAP28" s="280"/>
      <c r="NAQ28" s="280"/>
      <c r="NAR28" s="280"/>
      <c r="NAS28" s="280"/>
      <c r="NAT28" s="280"/>
      <c r="NAU28" s="280"/>
      <c r="NAV28" s="280"/>
      <c r="NAW28" s="280"/>
      <c r="NAX28" s="280"/>
      <c r="NAY28" s="280"/>
      <c r="NAZ28" s="280"/>
      <c r="NBA28" s="280"/>
      <c r="NBB28" s="280"/>
      <c r="NBC28" s="280"/>
      <c r="NBD28" s="280"/>
      <c r="NBE28" s="280"/>
      <c r="NBF28" s="280"/>
      <c r="NBG28" s="280"/>
      <c r="NBH28" s="280"/>
      <c r="NBI28" s="280"/>
      <c r="NBJ28" s="280"/>
      <c r="NBK28" s="280"/>
      <c r="NBL28" s="280"/>
      <c r="NBM28" s="280"/>
      <c r="NBN28" s="280"/>
      <c r="NBO28" s="280"/>
      <c r="NBP28" s="280"/>
      <c r="NBQ28" s="280"/>
      <c r="NBR28" s="280"/>
      <c r="NBS28" s="280"/>
      <c r="NBT28" s="280"/>
      <c r="NBU28" s="280"/>
      <c r="NBV28" s="280"/>
      <c r="NBW28" s="280"/>
      <c r="NBX28" s="280"/>
      <c r="NBY28" s="280"/>
      <c r="NBZ28" s="280"/>
      <c r="NCA28" s="280"/>
      <c r="NCB28" s="280"/>
      <c r="NCC28" s="280"/>
      <c r="NCD28" s="280"/>
      <c r="NCE28" s="280"/>
      <c r="NCF28" s="280"/>
      <c r="NCG28" s="280"/>
      <c r="NCH28" s="280"/>
      <c r="NCI28" s="280"/>
      <c r="NCJ28" s="280"/>
      <c r="NCK28" s="280"/>
      <c r="NCL28" s="280"/>
      <c r="NCM28" s="280"/>
      <c r="NCN28" s="280"/>
      <c r="NCO28" s="280"/>
      <c r="NCP28" s="280"/>
      <c r="NCQ28" s="280"/>
      <c r="NCR28" s="280"/>
      <c r="NCS28" s="280"/>
      <c r="NCT28" s="280"/>
      <c r="NCU28" s="280"/>
      <c r="NCV28" s="280"/>
      <c r="NCW28" s="280"/>
      <c r="NCX28" s="280"/>
      <c r="NCY28" s="280"/>
      <c r="NCZ28" s="280"/>
      <c r="NDA28" s="280"/>
      <c r="NDB28" s="280"/>
      <c r="NDC28" s="280"/>
      <c r="NDD28" s="280"/>
      <c r="NDE28" s="280"/>
      <c r="NDF28" s="280"/>
      <c r="NDG28" s="280"/>
      <c r="NDH28" s="280"/>
      <c r="NDI28" s="280"/>
      <c r="NDJ28" s="280"/>
      <c r="NDK28" s="280"/>
      <c r="NDL28" s="280"/>
      <c r="NDM28" s="280"/>
      <c r="NDN28" s="280"/>
      <c r="NDO28" s="280"/>
      <c r="NDP28" s="280"/>
      <c r="NDQ28" s="280"/>
      <c r="NDR28" s="280"/>
      <c r="NDS28" s="280"/>
      <c r="NDT28" s="280"/>
      <c r="NDU28" s="280"/>
      <c r="NDV28" s="280"/>
      <c r="NDW28" s="280"/>
      <c r="NDX28" s="280"/>
      <c r="NDY28" s="280"/>
      <c r="NDZ28" s="280"/>
      <c r="NEA28" s="280"/>
      <c r="NEB28" s="280"/>
      <c r="NEC28" s="280"/>
      <c r="NED28" s="280"/>
      <c r="NEE28" s="280"/>
      <c r="NEF28" s="280"/>
      <c r="NEG28" s="280"/>
      <c r="NEH28" s="280"/>
      <c r="NEI28" s="280"/>
      <c r="NEJ28" s="280"/>
      <c r="NEK28" s="280"/>
      <c r="NEL28" s="280"/>
      <c r="NEM28" s="280"/>
      <c r="NEN28" s="280"/>
      <c r="NEO28" s="280"/>
      <c r="NEP28" s="280"/>
      <c r="NEQ28" s="280"/>
      <c r="NER28" s="280"/>
      <c r="NES28" s="280"/>
      <c r="NET28" s="280"/>
      <c r="NEU28" s="280"/>
      <c r="NEV28" s="280"/>
      <c r="NEW28" s="280"/>
      <c r="NEX28" s="280"/>
      <c r="NEY28" s="280"/>
      <c r="NEZ28" s="280"/>
      <c r="NFA28" s="280"/>
      <c r="NFB28" s="280"/>
      <c r="NFC28" s="280"/>
      <c r="NFD28" s="280"/>
      <c r="NFE28" s="280"/>
      <c r="NFF28" s="280"/>
      <c r="NFG28" s="280"/>
      <c r="NFH28" s="280"/>
      <c r="NFI28" s="280"/>
      <c r="NFJ28" s="280"/>
      <c r="NFK28" s="280"/>
      <c r="NFL28" s="280"/>
      <c r="NFM28" s="280"/>
      <c r="NFN28" s="280"/>
      <c r="NFO28" s="280"/>
      <c r="NFP28" s="280"/>
      <c r="NFQ28" s="280"/>
      <c r="NFR28" s="280"/>
      <c r="NFS28" s="280"/>
      <c r="NFT28" s="280"/>
      <c r="NFU28" s="280"/>
      <c r="NFV28" s="280"/>
      <c r="NFW28" s="280"/>
      <c r="NFX28" s="280"/>
      <c r="NFY28" s="280"/>
      <c r="NFZ28" s="280"/>
      <c r="NGA28" s="280"/>
      <c r="NGB28" s="280"/>
      <c r="NGC28" s="280"/>
      <c r="NGD28" s="280"/>
      <c r="NGE28" s="280"/>
      <c r="NGF28" s="280"/>
      <c r="NGG28" s="280"/>
      <c r="NGH28" s="280"/>
      <c r="NGI28" s="280"/>
      <c r="NGJ28" s="280"/>
      <c r="NGK28" s="280"/>
      <c r="NGL28" s="280"/>
      <c r="NGM28" s="280"/>
      <c r="NGN28" s="280"/>
      <c r="NGO28" s="280"/>
      <c r="NGP28" s="280"/>
      <c r="NGQ28" s="280"/>
      <c r="NGR28" s="280"/>
      <c r="NGS28" s="280"/>
      <c r="NGT28" s="280"/>
      <c r="NGU28" s="280"/>
      <c r="NGV28" s="280"/>
      <c r="NGW28" s="280"/>
      <c r="NGX28" s="280"/>
      <c r="NGY28" s="280"/>
      <c r="NGZ28" s="280"/>
      <c r="NHA28" s="280"/>
      <c r="NHB28" s="280"/>
      <c r="NHC28" s="280"/>
      <c r="NHD28" s="280"/>
      <c r="NHE28" s="280"/>
      <c r="NHF28" s="280"/>
      <c r="NHG28" s="280"/>
      <c r="NHH28" s="280"/>
      <c r="NHI28" s="280"/>
      <c r="NHJ28" s="280"/>
      <c r="NHK28" s="280"/>
      <c r="NHL28" s="280"/>
      <c r="NHM28" s="280"/>
      <c r="NHN28" s="280"/>
      <c r="NHO28" s="280"/>
      <c r="NHP28" s="280"/>
      <c r="NHQ28" s="280"/>
      <c r="NHR28" s="280"/>
      <c r="NHS28" s="280"/>
      <c r="NHT28" s="280"/>
      <c r="NHU28" s="280"/>
      <c r="NHV28" s="280"/>
      <c r="NHW28" s="280"/>
      <c r="NHX28" s="280"/>
      <c r="NHY28" s="280"/>
      <c r="NHZ28" s="280"/>
      <c r="NIA28" s="280"/>
      <c r="NIB28" s="280"/>
      <c r="NIC28" s="280"/>
      <c r="NID28" s="280"/>
      <c r="NIE28" s="280"/>
      <c r="NIF28" s="280"/>
      <c r="NIG28" s="280"/>
      <c r="NIH28" s="280"/>
      <c r="NII28" s="280"/>
      <c r="NIJ28" s="280"/>
      <c r="NIK28" s="280"/>
      <c r="NIL28" s="280"/>
      <c r="NIM28" s="280"/>
      <c r="NIN28" s="280"/>
      <c r="NIO28" s="280"/>
      <c r="NIP28" s="280"/>
      <c r="NIQ28" s="280"/>
      <c r="NIR28" s="280"/>
      <c r="NIS28" s="280"/>
      <c r="NIT28" s="280"/>
      <c r="NIU28" s="280"/>
      <c r="NIV28" s="280"/>
      <c r="NIW28" s="280"/>
      <c r="NIX28" s="280"/>
      <c r="NIY28" s="280"/>
      <c r="NIZ28" s="280"/>
      <c r="NJA28" s="280"/>
      <c r="NJB28" s="280"/>
      <c r="NJC28" s="280"/>
      <c r="NJD28" s="280"/>
      <c r="NJE28" s="280"/>
      <c r="NJF28" s="280"/>
      <c r="NJG28" s="280"/>
      <c r="NJH28" s="280"/>
      <c r="NJI28" s="280"/>
      <c r="NJJ28" s="280"/>
      <c r="NJK28" s="280"/>
      <c r="NJL28" s="280"/>
      <c r="NJM28" s="280"/>
      <c r="NJN28" s="280"/>
      <c r="NJO28" s="280"/>
      <c r="NJP28" s="280"/>
      <c r="NJQ28" s="280"/>
      <c r="NJR28" s="280"/>
      <c r="NJS28" s="280"/>
      <c r="NJT28" s="280"/>
      <c r="NJU28" s="280"/>
      <c r="NJV28" s="280"/>
      <c r="NJW28" s="280"/>
      <c r="NJX28" s="280"/>
      <c r="NJY28" s="280"/>
      <c r="NJZ28" s="280"/>
      <c r="NKA28" s="280"/>
      <c r="NKB28" s="280"/>
      <c r="NKC28" s="280"/>
      <c r="NKD28" s="280"/>
      <c r="NKE28" s="280"/>
      <c r="NKF28" s="280"/>
      <c r="NKG28" s="280"/>
      <c r="NKH28" s="280"/>
      <c r="NKI28" s="280"/>
      <c r="NKJ28" s="280"/>
      <c r="NKK28" s="280"/>
      <c r="NKL28" s="280"/>
      <c r="NKM28" s="280"/>
      <c r="NKN28" s="280"/>
      <c r="NKO28" s="280"/>
      <c r="NKP28" s="280"/>
      <c r="NKQ28" s="280"/>
      <c r="NKR28" s="280"/>
      <c r="NKS28" s="280"/>
      <c r="NKT28" s="280"/>
      <c r="NKU28" s="280"/>
      <c r="NKV28" s="280"/>
      <c r="NKW28" s="280"/>
      <c r="NKX28" s="280"/>
      <c r="NKY28" s="280"/>
      <c r="NKZ28" s="280"/>
      <c r="NLA28" s="280"/>
      <c r="NLB28" s="280"/>
      <c r="NLC28" s="280"/>
      <c r="NLD28" s="280"/>
      <c r="NLE28" s="280"/>
      <c r="NLF28" s="280"/>
      <c r="NLG28" s="280"/>
      <c r="NLH28" s="280"/>
      <c r="NLI28" s="280"/>
      <c r="NLJ28" s="280"/>
      <c r="NLK28" s="280"/>
      <c r="NLL28" s="280"/>
      <c r="NLM28" s="280"/>
      <c r="NLN28" s="280"/>
      <c r="NLO28" s="280"/>
      <c r="NLP28" s="280"/>
      <c r="NLQ28" s="280"/>
      <c r="NLR28" s="280"/>
      <c r="NLS28" s="280"/>
      <c r="NLT28" s="280"/>
      <c r="NLU28" s="280"/>
      <c r="NLV28" s="280"/>
      <c r="NLW28" s="280"/>
      <c r="NLX28" s="280"/>
      <c r="NLY28" s="280"/>
      <c r="NLZ28" s="280"/>
      <c r="NMA28" s="280"/>
      <c r="NMB28" s="280"/>
      <c r="NMC28" s="280"/>
      <c r="NMD28" s="280"/>
      <c r="NME28" s="280"/>
      <c r="NMF28" s="280"/>
      <c r="NMG28" s="280"/>
      <c r="NMH28" s="280"/>
      <c r="NMI28" s="280"/>
      <c r="NMJ28" s="280"/>
      <c r="NMK28" s="280"/>
      <c r="NML28" s="280"/>
      <c r="NMM28" s="280"/>
      <c r="NMN28" s="280"/>
      <c r="NMO28" s="280"/>
      <c r="NMP28" s="280"/>
      <c r="NMQ28" s="280"/>
      <c r="NMR28" s="280"/>
      <c r="NMS28" s="280"/>
      <c r="NMT28" s="280"/>
      <c r="NMU28" s="280"/>
      <c r="NMV28" s="280"/>
      <c r="NMW28" s="280"/>
      <c r="NMX28" s="280"/>
      <c r="NMY28" s="280"/>
      <c r="NMZ28" s="280"/>
      <c r="NNA28" s="280"/>
      <c r="NNB28" s="280"/>
      <c r="NNC28" s="280"/>
      <c r="NND28" s="280"/>
      <c r="NNE28" s="280"/>
      <c r="NNF28" s="280"/>
      <c r="NNG28" s="280"/>
      <c r="NNH28" s="280"/>
      <c r="NNI28" s="280"/>
      <c r="NNJ28" s="280"/>
      <c r="NNK28" s="280"/>
      <c r="NNL28" s="280"/>
      <c r="NNM28" s="280"/>
      <c r="NNN28" s="280"/>
      <c r="NNO28" s="280"/>
      <c r="NNP28" s="280"/>
      <c r="NNQ28" s="280"/>
      <c r="NNR28" s="280"/>
      <c r="NNS28" s="280"/>
      <c r="NNT28" s="280"/>
      <c r="NNU28" s="280"/>
      <c r="NNV28" s="280"/>
      <c r="NNW28" s="280"/>
      <c r="NNX28" s="280"/>
      <c r="NNY28" s="280"/>
      <c r="NNZ28" s="280"/>
      <c r="NOA28" s="280"/>
      <c r="NOB28" s="280"/>
      <c r="NOC28" s="280"/>
      <c r="NOD28" s="280"/>
      <c r="NOE28" s="280"/>
      <c r="NOF28" s="280"/>
      <c r="NOG28" s="280"/>
      <c r="NOH28" s="280"/>
      <c r="NOI28" s="280"/>
      <c r="NOJ28" s="280"/>
      <c r="NOK28" s="280"/>
      <c r="NOL28" s="280"/>
      <c r="NOM28" s="280"/>
      <c r="NON28" s="280"/>
      <c r="NOO28" s="280"/>
      <c r="NOP28" s="280"/>
      <c r="NOQ28" s="280"/>
      <c r="NOR28" s="280"/>
      <c r="NOS28" s="280"/>
      <c r="NOT28" s="280"/>
      <c r="NOU28" s="280"/>
      <c r="NOV28" s="280"/>
      <c r="NOW28" s="280"/>
      <c r="NOX28" s="280"/>
      <c r="NOY28" s="280"/>
      <c r="NOZ28" s="280"/>
      <c r="NPA28" s="280"/>
      <c r="NPB28" s="280"/>
      <c r="NPC28" s="280"/>
      <c r="NPD28" s="280"/>
      <c r="NPE28" s="280"/>
      <c r="NPF28" s="280"/>
      <c r="NPG28" s="280"/>
      <c r="NPH28" s="280"/>
      <c r="NPI28" s="280"/>
      <c r="NPJ28" s="280"/>
      <c r="NPK28" s="280"/>
      <c r="NPL28" s="280"/>
      <c r="NPM28" s="280"/>
      <c r="NPN28" s="280"/>
      <c r="NPO28" s="280"/>
      <c r="NPP28" s="280"/>
      <c r="NPQ28" s="280"/>
      <c r="NPR28" s="280"/>
      <c r="NPS28" s="280"/>
      <c r="NPT28" s="280"/>
      <c r="NPU28" s="280"/>
      <c r="NPV28" s="280"/>
      <c r="NPW28" s="280"/>
      <c r="NPX28" s="280"/>
      <c r="NPY28" s="280"/>
      <c r="NPZ28" s="280"/>
      <c r="NQA28" s="280"/>
      <c r="NQB28" s="280"/>
      <c r="NQC28" s="280"/>
      <c r="NQD28" s="280"/>
      <c r="NQE28" s="280"/>
      <c r="NQF28" s="280"/>
      <c r="NQG28" s="280"/>
      <c r="NQH28" s="280"/>
      <c r="NQI28" s="280"/>
      <c r="NQJ28" s="280"/>
      <c r="NQK28" s="280"/>
      <c r="NQL28" s="280"/>
      <c r="NQM28" s="280"/>
      <c r="NQN28" s="280"/>
      <c r="NQO28" s="280"/>
      <c r="NQP28" s="280"/>
      <c r="NQQ28" s="280"/>
      <c r="NQR28" s="280"/>
      <c r="NQS28" s="280"/>
      <c r="NQT28" s="280"/>
      <c r="NQU28" s="280"/>
      <c r="NQV28" s="280"/>
      <c r="NQW28" s="280"/>
      <c r="NQX28" s="280"/>
      <c r="NQY28" s="280"/>
      <c r="NQZ28" s="280"/>
      <c r="NRA28" s="280"/>
      <c r="NRB28" s="280"/>
      <c r="NRC28" s="280"/>
      <c r="NRD28" s="280"/>
      <c r="NRE28" s="280"/>
      <c r="NRF28" s="280"/>
      <c r="NRG28" s="280"/>
      <c r="NRH28" s="280"/>
      <c r="NRI28" s="280"/>
      <c r="NRJ28" s="280"/>
      <c r="NRK28" s="280"/>
      <c r="NRL28" s="280"/>
      <c r="NRM28" s="280"/>
      <c r="NRN28" s="280"/>
      <c r="NRO28" s="280"/>
      <c r="NRP28" s="280"/>
      <c r="NRQ28" s="280"/>
      <c r="NRR28" s="280"/>
      <c r="NRS28" s="280"/>
      <c r="NRT28" s="280"/>
      <c r="NRU28" s="280"/>
      <c r="NRV28" s="280"/>
      <c r="NRW28" s="280"/>
      <c r="NRX28" s="280"/>
      <c r="NRY28" s="280"/>
      <c r="NRZ28" s="280"/>
      <c r="NSA28" s="280"/>
      <c r="NSB28" s="280"/>
      <c r="NSC28" s="280"/>
      <c r="NSD28" s="280"/>
      <c r="NSE28" s="280"/>
      <c r="NSF28" s="280"/>
      <c r="NSG28" s="280"/>
      <c r="NSH28" s="280"/>
      <c r="NSI28" s="280"/>
      <c r="NSJ28" s="280"/>
      <c r="NSK28" s="280"/>
      <c r="NSL28" s="280"/>
      <c r="NSM28" s="280"/>
      <c r="NSN28" s="280"/>
      <c r="NSO28" s="280"/>
      <c r="NSP28" s="280"/>
      <c r="NSQ28" s="280"/>
      <c r="NSR28" s="280"/>
      <c r="NSS28" s="280"/>
      <c r="NST28" s="280"/>
      <c r="NSU28" s="280"/>
      <c r="NSV28" s="280"/>
      <c r="NSW28" s="280"/>
      <c r="NSX28" s="280"/>
      <c r="NSY28" s="280"/>
      <c r="NSZ28" s="280"/>
      <c r="NTA28" s="280"/>
      <c r="NTB28" s="280"/>
      <c r="NTC28" s="280"/>
      <c r="NTD28" s="280"/>
      <c r="NTE28" s="280"/>
      <c r="NTF28" s="280"/>
      <c r="NTG28" s="280"/>
      <c r="NTH28" s="280"/>
      <c r="NTI28" s="280"/>
      <c r="NTJ28" s="280"/>
      <c r="NTK28" s="280"/>
      <c r="NTL28" s="280"/>
      <c r="NTM28" s="280"/>
      <c r="NTN28" s="280"/>
      <c r="NTO28" s="280"/>
      <c r="NTP28" s="280"/>
      <c r="NTQ28" s="280"/>
      <c r="NTR28" s="280"/>
      <c r="NTS28" s="280"/>
      <c r="NTT28" s="280"/>
      <c r="NTU28" s="280"/>
      <c r="NTV28" s="280"/>
      <c r="NTW28" s="280"/>
      <c r="NTX28" s="280"/>
      <c r="NTY28" s="280"/>
      <c r="NTZ28" s="280"/>
      <c r="NUA28" s="280"/>
      <c r="NUB28" s="280"/>
      <c r="NUC28" s="280"/>
      <c r="NUD28" s="280"/>
      <c r="NUE28" s="280"/>
      <c r="NUF28" s="280"/>
      <c r="NUG28" s="280"/>
      <c r="NUH28" s="280"/>
      <c r="NUI28" s="280"/>
      <c r="NUJ28" s="280"/>
      <c r="NUK28" s="280"/>
      <c r="NUL28" s="280"/>
      <c r="NUM28" s="280"/>
      <c r="NUN28" s="280"/>
      <c r="NUO28" s="280"/>
      <c r="NUP28" s="280"/>
      <c r="NUQ28" s="280"/>
      <c r="NUR28" s="280"/>
      <c r="NUS28" s="280"/>
      <c r="NUT28" s="280"/>
      <c r="NUU28" s="280"/>
      <c r="NUV28" s="280"/>
      <c r="NUW28" s="280"/>
      <c r="NUX28" s="280"/>
      <c r="NUY28" s="280"/>
      <c r="NUZ28" s="280"/>
      <c r="NVA28" s="280"/>
      <c r="NVB28" s="280"/>
      <c r="NVC28" s="280"/>
      <c r="NVD28" s="280"/>
      <c r="NVE28" s="280"/>
      <c r="NVF28" s="280"/>
      <c r="NVG28" s="280"/>
      <c r="NVH28" s="280"/>
      <c r="NVI28" s="280"/>
      <c r="NVJ28" s="280"/>
      <c r="NVK28" s="280"/>
      <c r="NVL28" s="280"/>
      <c r="NVM28" s="280"/>
      <c r="NVN28" s="280"/>
      <c r="NVO28" s="280"/>
      <c r="NVP28" s="280"/>
      <c r="NVQ28" s="280"/>
      <c r="NVR28" s="280"/>
      <c r="NVS28" s="280"/>
      <c r="NVT28" s="280"/>
      <c r="NVU28" s="280"/>
      <c r="NVV28" s="280"/>
      <c r="NVW28" s="280"/>
      <c r="NVX28" s="280"/>
      <c r="NVY28" s="280"/>
      <c r="NVZ28" s="280"/>
      <c r="NWA28" s="280"/>
      <c r="NWB28" s="280"/>
      <c r="NWC28" s="280"/>
      <c r="NWD28" s="280"/>
      <c r="NWE28" s="280"/>
      <c r="NWF28" s="280"/>
      <c r="NWG28" s="280"/>
      <c r="NWH28" s="280"/>
      <c r="NWI28" s="280"/>
      <c r="NWJ28" s="280"/>
      <c r="NWK28" s="280"/>
      <c r="NWL28" s="280"/>
      <c r="NWM28" s="280"/>
      <c r="NWN28" s="280"/>
      <c r="NWO28" s="280"/>
      <c r="NWP28" s="280"/>
      <c r="NWQ28" s="280"/>
      <c r="NWR28" s="280"/>
      <c r="NWS28" s="280"/>
      <c r="NWT28" s="280"/>
      <c r="NWU28" s="280"/>
      <c r="NWV28" s="280"/>
      <c r="NWW28" s="280"/>
      <c r="NWX28" s="280"/>
      <c r="NWY28" s="280"/>
      <c r="NWZ28" s="280"/>
      <c r="NXA28" s="280"/>
      <c r="NXB28" s="280"/>
      <c r="NXC28" s="280"/>
      <c r="NXD28" s="280"/>
      <c r="NXE28" s="280"/>
      <c r="NXF28" s="280"/>
      <c r="NXG28" s="280"/>
      <c r="NXH28" s="280"/>
      <c r="NXI28" s="280"/>
      <c r="NXJ28" s="280"/>
      <c r="NXK28" s="280"/>
      <c r="NXL28" s="280"/>
      <c r="NXM28" s="280"/>
      <c r="NXN28" s="280"/>
      <c r="NXO28" s="280"/>
      <c r="NXP28" s="280"/>
      <c r="NXQ28" s="280"/>
      <c r="NXR28" s="280"/>
      <c r="NXS28" s="280"/>
      <c r="NXT28" s="280"/>
      <c r="NXU28" s="280"/>
      <c r="NXV28" s="280"/>
      <c r="NXW28" s="280"/>
      <c r="NXX28" s="280"/>
      <c r="NXY28" s="280"/>
      <c r="NXZ28" s="280"/>
      <c r="NYA28" s="280"/>
      <c r="NYB28" s="280"/>
      <c r="NYC28" s="280"/>
      <c r="NYD28" s="280"/>
      <c r="NYE28" s="280"/>
      <c r="NYF28" s="280"/>
      <c r="NYG28" s="280"/>
      <c r="NYH28" s="280"/>
      <c r="NYI28" s="280"/>
      <c r="NYJ28" s="280"/>
      <c r="NYK28" s="280"/>
      <c r="NYL28" s="280"/>
      <c r="NYM28" s="280"/>
      <c r="NYN28" s="280"/>
      <c r="NYO28" s="280"/>
      <c r="NYP28" s="280"/>
      <c r="NYQ28" s="280"/>
      <c r="NYR28" s="280"/>
      <c r="NYS28" s="280"/>
      <c r="NYT28" s="280"/>
      <c r="NYU28" s="280"/>
      <c r="NYV28" s="280"/>
      <c r="NYW28" s="280"/>
      <c r="NYX28" s="280"/>
      <c r="NYY28" s="280"/>
      <c r="NYZ28" s="280"/>
      <c r="NZA28" s="280"/>
      <c r="NZB28" s="280"/>
      <c r="NZC28" s="280"/>
      <c r="NZD28" s="280"/>
      <c r="NZE28" s="280"/>
      <c r="NZF28" s="280"/>
      <c r="NZG28" s="280"/>
      <c r="NZH28" s="280"/>
      <c r="NZI28" s="280"/>
      <c r="NZJ28" s="280"/>
      <c r="NZK28" s="280"/>
      <c r="NZL28" s="280"/>
      <c r="NZM28" s="280"/>
      <c r="NZN28" s="280"/>
      <c r="NZO28" s="280"/>
      <c r="NZP28" s="280"/>
      <c r="NZQ28" s="280"/>
      <c r="NZR28" s="280"/>
      <c r="NZS28" s="280"/>
      <c r="NZT28" s="280"/>
      <c r="NZU28" s="280"/>
      <c r="NZV28" s="280"/>
      <c r="NZW28" s="280"/>
      <c r="NZX28" s="280"/>
      <c r="NZY28" s="280"/>
      <c r="NZZ28" s="280"/>
      <c r="OAA28" s="280"/>
      <c r="OAB28" s="280"/>
      <c r="OAC28" s="280"/>
      <c r="OAD28" s="280"/>
      <c r="OAE28" s="280"/>
      <c r="OAF28" s="280"/>
      <c r="OAG28" s="280"/>
      <c r="OAH28" s="280"/>
      <c r="OAI28" s="280"/>
      <c r="OAJ28" s="280"/>
      <c r="OAK28" s="280"/>
      <c r="OAL28" s="280"/>
      <c r="OAM28" s="280"/>
      <c r="OAN28" s="280"/>
      <c r="OAO28" s="280"/>
      <c r="OAP28" s="280"/>
      <c r="OAQ28" s="280"/>
      <c r="OAR28" s="280"/>
      <c r="OAS28" s="280"/>
      <c r="OAT28" s="280"/>
      <c r="OAU28" s="280"/>
      <c r="OAV28" s="280"/>
      <c r="OAW28" s="280"/>
      <c r="OAX28" s="280"/>
      <c r="OAY28" s="280"/>
      <c r="OAZ28" s="280"/>
      <c r="OBA28" s="280"/>
      <c r="OBB28" s="280"/>
      <c r="OBC28" s="280"/>
      <c r="OBD28" s="280"/>
      <c r="OBE28" s="280"/>
      <c r="OBF28" s="280"/>
      <c r="OBG28" s="280"/>
      <c r="OBH28" s="280"/>
      <c r="OBI28" s="280"/>
      <c r="OBJ28" s="280"/>
      <c r="OBK28" s="280"/>
      <c r="OBL28" s="280"/>
      <c r="OBM28" s="280"/>
      <c r="OBN28" s="280"/>
      <c r="OBO28" s="280"/>
      <c r="OBP28" s="280"/>
      <c r="OBQ28" s="280"/>
      <c r="OBR28" s="280"/>
      <c r="OBS28" s="280"/>
      <c r="OBT28" s="280"/>
      <c r="OBU28" s="280"/>
      <c r="OBV28" s="280"/>
      <c r="OBW28" s="280"/>
      <c r="OBX28" s="280"/>
      <c r="OBY28" s="280"/>
      <c r="OBZ28" s="280"/>
      <c r="OCA28" s="280"/>
      <c r="OCB28" s="280"/>
      <c r="OCC28" s="280"/>
      <c r="OCD28" s="280"/>
      <c r="OCE28" s="280"/>
      <c r="OCF28" s="280"/>
      <c r="OCG28" s="280"/>
      <c r="OCH28" s="280"/>
      <c r="OCI28" s="280"/>
      <c r="OCJ28" s="280"/>
      <c r="OCK28" s="280"/>
      <c r="OCL28" s="280"/>
      <c r="OCM28" s="280"/>
      <c r="OCN28" s="280"/>
      <c r="OCO28" s="280"/>
      <c r="OCP28" s="280"/>
      <c r="OCQ28" s="280"/>
      <c r="OCR28" s="280"/>
      <c r="OCS28" s="280"/>
      <c r="OCT28" s="280"/>
      <c r="OCU28" s="280"/>
      <c r="OCV28" s="280"/>
      <c r="OCW28" s="280"/>
      <c r="OCX28" s="280"/>
      <c r="OCY28" s="280"/>
      <c r="OCZ28" s="280"/>
      <c r="ODA28" s="280"/>
      <c r="ODB28" s="280"/>
      <c r="ODC28" s="280"/>
      <c r="ODD28" s="280"/>
      <c r="ODE28" s="280"/>
      <c r="ODF28" s="280"/>
      <c r="ODG28" s="280"/>
      <c r="ODH28" s="280"/>
      <c r="ODI28" s="280"/>
      <c r="ODJ28" s="280"/>
      <c r="ODK28" s="280"/>
      <c r="ODL28" s="280"/>
      <c r="ODM28" s="280"/>
      <c r="ODN28" s="280"/>
      <c r="ODO28" s="280"/>
      <c r="ODP28" s="280"/>
      <c r="ODQ28" s="280"/>
      <c r="ODR28" s="280"/>
      <c r="ODS28" s="280"/>
      <c r="ODT28" s="280"/>
      <c r="ODU28" s="280"/>
      <c r="ODV28" s="280"/>
      <c r="ODW28" s="280"/>
      <c r="ODX28" s="280"/>
      <c r="ODY28" s="280"/>
      <c r="ODZ28" s="280"/>
      <c r="OEA28" s="280"/>
      <c r="OEB28" s="280"/>
      <c r="OEC28" s="280"/>
      <c r="OED28" s="280"/>
      <c r="OEE28" s="280"/>
      <c r="OEF28" s="280"/>
      <c r="OEG28" s="280"/>
      <c r="OEH28" s="280"/>
      <c r="OEI28" s="280"/>
      <c r="OEJ28" s="280"/>
      <c r="OEK28" s="280"/>
      <c r="OEL28" s="280"/>
      <c r="OEM28" s="280"/>
      <c r="OEN28" s="280"/>
      <c r="OEO28" s="280"/>
      <c r="OEP28" s="280"/>
      <c r="OEQ28" s="280"/>
      <c r="OER28" s="280"/>
      <c r="OES28" s="280"/>
      <c r="OET28" s="280"/>
      <c r="OEU28" s="280"/>
      <c r="OEV28" s="280"/>
      <c r="OEW28" s="280"/>
      <c r="OEX28" s="280"/>
      <c r="OEY28" s="280"/>
      <c r="OEZ28" s="280"/>
      <c r="OFA28" s="280"/>
      <c r="OFB28" s="280"/>
      <c r="OFC28" s="280"/>
      <c r="OFD28" s="280"/>
      <c r="OFE28" s="280"/>
      <c r="OFF28" s="280"/>
      <c r="OFG28" s="280"/>
      <c r="OFH28" s="280"/>
      <c r="OFI28" s="280"/>
      <c r="OFJ28" s="280"/>
      <c r="OFK28" s="280"/>
      <c r="OFL28" s="280"/>
      <c r="OFM28" s="280"/>
      <c r="OFN28" s="280"/>
      <c r="OFO28" s="280"/>
      <c r="OFP28" s="280"/>
      <c r="OFQ28" s="280"/>
      <c r="OFR28" s="280"/>
      <c r="OFS28" s="280"/>
      <c r="OFT28" s="280"/>
      <c r="OFU28" s="280"/>
      <c r="OFV28" s="280"/>
      <c r="OFW28" s="280"/>
      <c r="OFX28" s="280"/>
      <c r="OFY28" s="280"/>
      <c r="OFZ28" s="280"/>
      <c r="OGA28" s="280"/>
      <c r="OGB28" s="280"/>
      <c r="OGC28" s="280"/>
      <c r="OGD28" s="280"/>
      <c r="OGE28" s="280"/>
      <c r="OGF28" s="280"/>
      <c r="OGG28" s="280"/>
      <c r="OGH28" s="280"/>
      <c r="OGI28" s="280"/>
      <c r="OGJ28" s="280"/>
      <c r="OGK28" s="280"/>
      <c r="OGL28" s="280"/>
      <c r="OGM28" s="280"/>
      <c r="OGN28" s="280"/>
      <c r="OGO28" s="280"/>
      <c r="OGP28" s="280"/>
      <c r="OGQ28" s="280"/>
      <c r="OGR28" s="280"/>
      <c r="OGS28" s="280"/>
      <c r="OGT28" s="280"/>
      <c r="OGU28" s="280"/>
      <c r="OGV28" s="280"/>
      <c r="OGW28" s="280"/>
      <c r="OGX28" s="280"/>
      <c r="OGY28" s="280"/>
      <c r="OGZ28" s="280"/>
      <c r="OHA28" s="280"/>
      <c r="OHB28" s="280"/>
      <c r="OHC28" s="280"/>
      <c r="OHD28" s="280"/>
      <c r="OHE28" s="280"/>
      <c r="OHF28" s="280"/>
      <c r="OHG28" s="280"/>
      <c r="OHH28" s="280"/>
      <c r="OHI28" s="280"/>
      <c r="OHJ28" s="280"/>
      <c r="OHK28" s="280"/>
      <c r="OHL28" s="280"/>
      <c r="OHM28" s="280"/>
      <c r="OHN28" s="280"/>
      <c r="OHO28" s="280"/>
      <c r="OHP28" s="280"/>
      <c r="OHQ28" s="280"/>
      <c r="OHR28" s="280"/>
      <c r="OHS28" s="280"/>
      <c r="OHT28" s="280"/>
      <c r="OHU28" s="280"/>
      <c r="OHV28" s="280"/>
      <c r="OHW28" s="280"/>
      <c r="OHX28" s="280"/>
      <c r="OHY28" s="280"/>
      <c r="OHZ28" s="280"/>
      <c r="OIA28" s="280"/>
      <c r="OIB28" s="280"/>
      <c r="OIC28" s="280"/>
      <c r="OID28" s="280"/>
      <c r="OIE28" s="280"/>
      <c r="OIF28" s="280"/>
      <c r="OIG28" s="280"/>
      <c r="OIH28" s="280"/>
      <c r="OII28" s="280"/>
      <c r="OIJ28" s="280"/>
      <c r="OIK28" s="280"/>
      <c r="OIL28" s="280"/>
      <c r="OIM28" s="280"/>
      <c r="OIN28" s="280"/>
      <c r="OIO28" s="280"/>
      <c r="OIP28" s="280"/>
      <c r="OIQ28" s="280"/>
      <c r="OIR28" s="280"/>
      <c r="OIS28" s="280"/>
      <c r="OIT28" s="280"/>
      <c r="OIU28" s="280"/>
      <c r="OIV28" s="280"/>
      <c r="OIW28" s="280"/>
      <c r="OIX28" s="280"/>
      <c r="OIY28" s="280"/>
      <c r="OIZ28" s="280"/>
      <c r="OJA28" s="280"/>
      <c r="OJB28" s="280"/>
      <c r="OJC28" s="280"/>
      <c r="OJD28" s="280"/>
      <c r="OJE28" s="280"/>
      <c r="OJF28" s="280"/>
      <c r="OJG28" s="280"/>
      <c r="OJH28" s="280"/>
      <c r="OJI28" s="280"/>
      <c r="OJJ28" s="280"/>
      <c r="OJK28" s="280"/>
      <c r="OJL28" s="280"/>
      <c r="OJM28" s="280"/>
      <c r="OJN28" s="280"/>
      <c r="OJO28" s="280"/>
      <c r="OJP28" s="280"/>
      <c r="OJQ28" s="280"/>
      <c r="OJR28" s="280"/>
      <c r="OJS28" s="280"/>
      <c r="OJT28" s="280"/>
      <c r="OJU28" s="280"/>
      <c r="OJV28" s="280"/>
      <c r="OJW28" s="280"/>
      <c r="OJX28" s="280"/>
      <c r="OJY28" s="280"/>
      <c r="OJZ28" s="280"/>
      <c r="OKA28" s="280"/>
      <c r="OKB28" s="280"/>
      <c r="OKC28" s="280"/>
      <c r="OKD28" s="280"/>
      <c r="OKE28" s="280"/>
      <c r="OKF28" s="280"/>
      <c r="OKG28" s="280"/>
      <c r="OKH28" s="280"/>
      <c r="OKI28" s="280"/>
      <c r="OKJ28" s="280"/>
      <c r="OKK28" s="280"/>
      <c r="OKL28" s="280"/>
      <c r="OKM28" s="280"/>
      <c r="OKN28" s="280"/>
      <c r="OKO28" s="280"/>
      <c r="OKP28" s="280"/>
      <c r="OKQ28" s="280"/>
      <c r="OKR28" s="280"/>
      <c r="OKS28" s="280"/>
      <c r="OKT28" s="280"/>
      <c r="OKU28" s="280"/>
      <c r="OKV28" s="280"/>
      <c r="OKW28" s="280"/>
      <c r="OKX28" s="280"/>
      <c r="OKY28" s="280"/>
      <c r="OKZ28" s="280"/>
      <c r="OLA28" s="280"/>
      <c r="OLB28" s="280"/>
      <c r="OLC28" s="280"/>
      <c r="OLD28" s="280"/>
      <c r="OLE28" s="280"/>
      <c r="OLF28" s="280"/>
      <c r="OLG28" s="280"/>
      <c r="OLH28" s="280"/>
      <c r="OLI28" s="280"/>
      <c r="OLJ28" s="280"/>
      <c r="OLK28" s="280"/>
      <c r="OLL28" s="280"/>
      <c r="OLM28" s="280"/>
      <c r="OLN28" s="280"/>
      <c r="OLO28" s="280"/>
      <c r="OLP28" s="280"/>
      <c r="OLQ28" s="280"/>
      <c r="OLR28" s="280"/>
      <c r="OLS28" s="280"/>
      <c r="OLT28" s="280"/>
      <c r="OLU28" s="280"/>
      <c r="OLV28" s="280"/>
      <c r="OLW28" s="280"/>
      <c r="OLX28" s="280"/>
      <c r="OLY28" s="280"/>
      <c r="OLZ28" s="280"/>
      <c r="OMA28" s="280"/>
      <c r="OMB28" s="280"/>
      <c r="OMC28" s="280"/>
      <c r="OMD28" s="280"/>
      <c r="OME28" s="280"/>
      <c r="OMF28" s="280"/>
      <c r="OMG28" s="280"/>
      <c r="OMH28" s="280"/>
      <c r="OMI28" s="280"/>
      <c r="OMJ28" s="280"/>
      <c r="OMK28" s="280"/>
      <c r="OML28" s="280"/>
      <c r="OMM28" s="280"/>
      <c r="OMN28" s="280"/>
      <c r="OMO28" s="280"/>
      <c r="OMP28" s="280"/>
      <c r="OMQ28" s="280"/>
      <c r="OMR28" s="280"/>
      <c r="OMS28" s="280"/>
      <c r="OMT28" s="280"/>
      <c r="OMU28" s="280"/>
      <c r="OMV28" s="280"/>
      <c r="OMW28" s="280"/>
      <c r="OMX28" s="280"/>
      <c r="OMY28" s="280"/>
      <c r="OMZ28" s="280"/>
      <c r="ONA28" s="280"/>
      <c r="ONB28" s="280"/>
      <c r="ONC28" s="280"/>
      <c r="OND28" s="280"/>
      <c r="ONE28" s="280"/>
      <c r="ONF28" s="280"/>
      <c r="ONG28" s="280"/>
      <c r="ONH28" s="280"/>
      <c r="ONI28" s="280"/>
      <c r="ONJ28" s="280"/>
      <c r="ONK28" s="280"/>
      <c r="ONL28" s="280"/>
      <c r="ONM28" s="280"/>
      <c r="ONN28" s="280"/>
      <c r="ONO28" s="280"/>
      <c r="ONP28" s="280"/>
      <c r="ONQ28" s="280"/>
      <c r="ONR28" s="280"/>
      <c r="ONS28" s="280"/>
      <c r="ONT28" s="280"/>
      <c r="ONU28" s="280"/>
      <c r="ONV28" s="280"/>
      <c r="ONW28" s="280"/>
      <c r="ONX28" s="280"/>
      <c r="ONY28" s="280"/>
      <c r="ONZ28" s="280"/>
      <c r="OOA28" s="280"/>
      <c r="OOB28" s="280"/>
      <c r="OOC28" s="280"/>
      <c r="OOD28" s="280"/>
      <c r="OOE28" s="280"/>
      <c r="OOF28" s="280"/>
      <c r="OOG28" s="280"/>
      <c r="OOH28" s="280"/>
      <c r="OOI28" s="280"/>
      <c r="OOJ28" s="280"/>
      <c r="OOK28" s="280"/>
      <c r="OOL28" s="280"/>
      <c r="OOM28" s="280"/>
      <c r="OON28" s="280"/>
      <c r="OOO28" s="280"/>
      <c r="OOP28" s="280"/>
      <c r="OOQ28" s="280"/>
      <c r="OOR28" s="280"/>
      <c r="OOS28" s="280"/>
      <c r="OOT28" s="280"/>
      <c r="OOU28" s="280"/>
      <c r="OOV28" s="280"/>
      <c r="OOW28" s="280"/>
      <c r="OOX28" s="280"/>
      <c r="OOY28" s="280"/>
      <c r="OOZ28" s="280"/>
      <c r="OPA28" s="280"/>
      <c r="OPB28" s="280"/>
      <c r="OPC28" s="280"/>
      <c r="OPD28" s="280"/>
      <c r="OPE28" s="280"/>
      <c r="OPF28" s="280"/>
      <c r="OPG28" s="280"/>
      <c r="OPH28" s="280"/>
      <c r="OPI28" s="280"/>
      <c r="OPJ28" s="280"/>
      <c r="OPK28" s="280"/>
      <c r="OPL28" s="280"/>
      <c r="OPM28" s="280"/>
      <c r="OPN28" s="280"/>
      <c r="OPO28" s="280"/>
      <c r="OPP28" s="280"/>
      <c r="OPQ28" s="280"/>
      <c r="OPR28" s="280"/>
      <c r="OPS28" s="280"/>
      <c r="OPT28" s="280"/>
      <c r="OPU28" s="280"/>
      <c r="OPV28" s="280"/>
      <c r="OPW28" s="280"/>
      <c r="OPX28" s="280"/>
      <c r="OPY28" s="280"/>
      <c r="OPZ28" s="280"/>
      <c r="OQA28" s="280"/>
      <c r="OQB28" s="280"/>
      <c r="OQC28" s="280"/>
      <c r="OQD28" s="280"/>
      <c r="OQE28" s="280"/>
      <c r="OQF28" s="280"/>
      <c r="OQG28" s="280"/>
      <c r="OQH28" s="280"/>
      <c r="OQI28" s="280"/>
      <c r="OQJ28" s="280"/>
      <c r="OQK28" s="280"/>
      <c r="OQL28" s="280"/>
      <c r="OQM28" s="280"/>
      <c r="OQN28" s="280"/>
      <c r="OQO28" s="280"/>
      <c r="OQP28" s="280"/>
      <c r="OQQ28" s="280"/>
      <c r="OQR28" s="280"/>
      <c r="OQS28" s="280"/>
      <c r="OQT28" s="280"/>
      <c r="OQU28" s="280"/>
      <c r="OQV28" s="280"/>
      <c r="OQW28" s="280"/>
      <c r="OQX28" s="280"/>
      <c r="OQY28" s="280"/>
      <c r="OQZ28" s="280"/>
      <c r="ORA28" s="280"/>
      <c r="ORB28" s="280"/>
      <c r="ORC28" s="280"/>
      <c r="ORD28" s="280"/>
      <c r="ORE28" s="280"/>
      <c r="ORF28" s="280"/>
      <c r="ORG28" s="280"/>
      <c r="ORH28" s="280"/>
      <c r="ORI28" s="280"/>
      <c r="ORJ28" s="280"/>
      <c r="ORK28" s="280"/>
      <c r="ORL28" s="280"/>
      <c r="ORM28" s="280"/>
      <c r="ORN28" s="280"/>
      <c r="ORO28" s="280"/>
      <c r="ORP28" s="280"/>
      <c r="ORQ28" s="280"/>
      <c r="ORR28" s="280"/>
      <c r="ORS28" s="280"/>
      <c r="ORT28" s="280"/>
      <c r="ORU28" s="280"/>
      <c r="ORV28" s="280"/>
      <c r="ORW28" s="280"/>
      <c r="ORX28" s="280"/>
      <c r="ORY28" s="280"/>
      <c r="ORZ28" s="280"/>
      <c r="OSA28" s="280"/>
      <c r="OSB28" s="280"/>
      <c r="OSC28" s="280"/>
      <c r="OSD28" s="280"/>
      <c r="OSE28" s="280"/>
      <c r="OSF28" s="280"/>
      <c r="OSG28" s="280"/>
      <c r="OSH28" s="280"/>
      <c r="OSI28" s="280"/>
      <c r="OSJ28" s="280"/>
      <c r="OSK28" s="280"/>
      <c r="OSL28" s="280"/>
      <c r="OSM28" s="280"/>
      <c r="OSN28" s="280"/>
      <c r="OSO28" s="280"/>
      <c r="OSP28" s="280"/>
      <c r="OSQ28" s="280"/>
      <c r="OSR28" s="280"/>
      <c r="OSS28" s="280"/>
      <c r="OST28" s="280"/>
      <c r="OSU28" s="280"/>
      <c r="OSV28" s="280"/>
      <c r="OSW28" s="280"/>
      <c r="OSX28" s="280"/>
      <c r="OSY28" s="280"/>
      <c r="OSZ28" s="280"/>
      <c r="OTA28" s="280"/>
      <c r="OTB28" s="280"/>
      <c r="OTC28" s="280"/>
      <c r="OTD28" s="280"/>
      <c r="OTE28" s="280"/>
      <c r="OTF28" s="280"/>
      <c r="OTG28" s="280"/>
      <c r="OTH28" s="280"/>
      <c r="OTI28" s="280"/>
      <c r="OTJ28" s="280"/>
      <c r="OTK28" s="280"/>
      <c r="OTL28" s="280"/>
      <c r="OTM28" s="280"/>
      <c r="OTN28" s="280"/>
      <c r="OTO28" s="280"/>
      <c r="OTP28" s="280"/>
      <c r="OTQ28" s="280"/>
      <c r="OTR28" s="280"/>
      <c r="OTS28" s="280"/>
      <c r="OTT28" s="280"/>
      <c r="OTU28" s="280"/>
      <c r="OTV28" s="280"/>
      <c r="OTW28" s="280"/>
      <c r="OTX28" s="280"/>
      <c r="OTY28" s="280"/>
      <c r="OTZ28" s="280"/>
      <c r="OUA28" s="280"/>
      <c r="OUB28" s="280"/>
      <c r="OUC28" s="280"/>
      <c r="OUD28" s="280"/>
      <c r="OUE28" s="280"/>
      <c r="OUF28" s="280"/>
      <c r="OUG28" s="280"/>
      <c r="OUH28" s="280"/>
      <c r="OUI28" s="280"/>
      <c r="OUJ28" s="280"/>
      <c r="OUK28" s="280"/>
      <c r="OUL28" s="280"/>
      <c r="OUM28" s="280"/>
      <c r="OUN28" s="280"/>
      <c r="OUO28" s="280"/>
      <c r="OUP28" s="280"/>
      <c r="OUQ28" s="280"/>
      <c r="OUR28" s="280"/>
      <c r="OUS28" s="280"/>
      <c r="OUT28" s="280"/>
      <c r="OUU28" s="280"/>
      <c r="OUV28" s="280"/>
      <c r="OUW28" s="280"/>
      <c r="OUX28" s="280"/>
      <c r="OUY28" s="280"/>
      <c r="OUZ28" s="280"/>
      <c r="OVA28" s="280"/>
      <c r="OVB28" s="280"/>
      <c r="OVC28" s="280"/>
      <c r="OVD28" s="280"/>
      <c r="OVE28" s="280"/>
      <c r="OVF28" s="280"/>
      <c r="OVG28" s="280"/>
      <c r="OVH28" s="280"/>
      <c r="OVI28" s="280"/>
      <c r="OVJ28" s="280"/>
      <c r="OVK28" s="280"/>
      <c r="OVL28" s="280"/>
      <c r="OVM28" s="280"/>
      <c r="OVN28" s="280"/>
      <c r="OVO28" s="280"/>
      <c r="OVP28" s="280"/>
      <c r="OVQ28" s="280"/>
      <c r="OVR28" s="280"/>
      <c r="OVS28" s="280"/>
      <c r="OVT28" s="280"/>
      <c r="OVU28" s="280"/>
      <c r="OVV28" s="280"/>
      <c r="OVW28" s="280"/>
      <c r="OVX28" s="280"/>
      <c r="OVY28" s="280"/>
      <c r="OVZ28" s="280"/>
      <c r="OWA28" s="280"/>
      <c r="OWB28" s="280"/>
      <c r="OWC28" s="280"/>
      <c r="OWD28" s="280"/>
      <c r="OWE28" s="280"/>
      <c r="OWF28" s="280"/>
      <c r="OWG28" s="280"/>
      <c r="OWH28" s="280"/>
      <c r="OWI28" s="280"/>
      <c r="OWJ28" s="280"/>
      <c r="OWK28" s="280"/>
      <c r="OWL28" s="280"/>
      <c r="OWM28" s="280"/>
      <c r="OWN28" s="280"/>
      <c r="OWO28" s="280"/>
      <c r="OWP28" s="280"/>
      <c r="OWQ28" s="280"/>
      <c r="OWR28" s="280"/>
      <c r="OWS28" s="280"/>
      <c r="OWT28" s="280"/>
      <c r="OWU28" s="280"/>
      <c r="OWV28" s="280"/>
      <c r="OWW28" s="280"/>
      <c r="OWX28" s="280"/>
      <c r="OWY28" s="280"/>
      <c r="OWZ28" s="280"/>
      <c r="OXA28" s="280"/>
      <c r="OXB28" s="280"/>
      <c r="OXC28" s="280"/>
      <c r="OXD28" s="280"/>
      <c r="OXE28" s="280"/>
      <c r="OXF28" s="280"/>
      <c r="OXG28" s="280"/>
      <c r="OXH28" s="280"/>
      <c r="OXI28" s="280"/>
      <c r="OXJ28" s="280"/>
      <c r="OXK28" s="280"/>
      <c r="OXL28" s="280"/>
      <c r="OXM28" s="280"/>
      <c r="OXN28" s="280"/>
      <c r="OXO28" s="280"/>
      <c r="OXP28" s="280"/>
      <c r="OXQ28" s="280"/>
      <c r="OXR28" s="280"/>
      <c r="OXS28" s="280"/>
      <c r="OXT28" s="280"/>
      <c r="OXU28" s="280"/>
      <c r="OXV28" s="280"/>
      <c r="OXW28" s="280"/>
      <c r="OXX28" s="280"/>
      <c r="OXY28" s="280"/>
      <c r="OXZ28" s="280"/>
      <c r="OYA28" s="280"/>
      <c r="OYB28" s="280"/>
      <c r="OYC28" s="280"/>
      <c r="OYD28" s="280"/>
      <c r="OYE28" s="280"/>
      <c r="OYF28" s="280"/>
      <c r="OYG28" s="280"/>
      <c r="OYH28" s="280"/>
      <c r="OYI28" s="280"/>
      <c r="OYJ28" s="280"/>
      <c r="OYK28" s="280"/>
      <c r="OYL28" s="280"/>
      <c r="OYM28" s="280"/>
      <c r="OYN28" s="280"/>
      <c r="OYO28" s="280"/>
      <c r="OYP28" s="280"/>
      <c r="OYQ28" s="280"/>
      <c r="OYR28" s="280"/>
      <c r="OYS28" s="280"/>
      <c r="OYT28" s="280"/>
      <c r="OYU28" s="280"/>
      <c r="OYV28" s="280"/>
      <c r="OYW28" s="280"/>
      <c r="OYX28" s="280"/>
      <c r="OYY28" s="280"/>
      <c r="OYZ28" s="280"/>
      <c r="OZA28" s="280"/>
      <c r="OZB28" s="280"/>
      <c r="OZC28" s="280"/>
      <c r="OZD28" s="280"/>
      <c r="OZE28" s="280"/>
      <c r="OZF28" s="280"/>
      <c r="OZG28" s="280"/>
      <c r="OZH28" s="280"/>
      <c r="OZI28" s="280"/>
      <c r="OZJ28" s="280"/>
      <c r="OZK28" s="280"/>
      <c r="OZL28" s="280"/>
      <c r="OZM28" s="280"/>
      <c r="OZN28" s="280"/>
      <c r="OZO28" s="280"/>
      <c r="OZP28" s="280"/>
      <c r="OZQ28" s="280"/>
      <c r="OZR28" s="280"/>
      <c r="OZS28" s="280"/>
      <c r="OZT28" s="280"/>
      <c r="OZU28" s="280"/>
      <c r="OZV28" s="280"/>
      <c r="OZW28" s="280"/>
      <c r="OZX28" s="280"/>
      <c r="OZY28" s="280"/>
      <c r="OZZ28" s="280"/>
      <c r="PAA28" s="280"/>
      <c r="PAB28" s="280"/>
      <c r="PAC28" s="280"/>
      <c r="PAD28" s="280"/>
      <c r="PAE28" s="280"/>
      <c r="PAF28" s="280"/>
      <c r="PAG28" s="280"/>
      <c r="PAH28" s="280"/>
      <c r="PAI28" s="280"/>
      <c r="PAJ28" s="280"/>
      <c r="PAK28" s="280"/>
      <c r="PAL28" s="280"/>
      <c r="PAM28" s="280"/>
      <c r="PAN28" s="280"/>
      <c r="PAO28" s="280"/>
      <c r="PAP28" s="280"/>
      <c r="PAQ28" s="280"/>
      <c r="PAR28" s="280"/>
      <c r="PAS28" s="280"/>
      <c r="PAT28" s="280"/>
      <c r="PAU28" s="280"/>
      <c r="PAV28" s="280"/>
      <c r="PAW28" s="280"/>
      <c r="PAX28" s="280"/>
      <c r="PAY28" s="280"/>
      <c r="PAZ28" s="280"/>
      <c r="PBA28" s="280"/>
      <c r="PBB28" s="280"/>
      <c r="PBC28" s="280"/>
      <c r="PBD28" s="280"/>
      <c r="PBE28" s="280"/>
      <c r="PBF28" s="280"/>
      <c r="PBG28" s="280"/>
      <c r="PBH28" s="280"/>
      <c r="PBI28" s="280"/>
      <c r="PBJ28" s="280"/>
      <c r="PBK28" s="280"/>
      <c r="PBL28" s="280"/>
      <c r="PBM28" s="280"/>
      <c r="PBN28" s="280"/>
      <c r="PBO28" s="280"/>
      <c r="PBP28" s="280"/>
      <c r="PBQ28" s="280"/>
      <c r="PBR28" s="280"/>
      <c r="PBS28" s="280"/>
      <c r="PBT28" s="280"/>
      <c r="PBU28" s="280"/>
      <c r="PBV28" s="280"/>
      <c r="PBW28" s="280"/>
      <c r="PBX28" s="280"/>
      <c r="PBY28" s="280"/>
      <c r="PBZ28" s="280"/>
      <c r="PCA28" s="280"/>
      <c r="PCB28" s="280"/>
      <c r="PCC28" s="280"/>
      <c r="PCD28" s="280"/>
      <c r="PCE28" s="280"/>
      <c r="PCF28" s="280"/>
      <c r="PCG28" s="280"/>
      <c r="PCH28" s="280"/>
      <c r="PCI28" s="280"/>
      <c r="PCJ28" s="280"/>
      <c r="PCK28" s="280"/>
      <c r="PCL28" s="280"/>
      <c r="PCM28" s="280"/>
      <c r="PCN28" s="280"/>
      <c r="PCO28" s="280"/>
      <c r="PCP28" s="280"/>
      <c r="PCQ28" s="280"/>
      <c r="PCR28" s="280"/>
      <c r="PCS28" s="280"/>
      <c r="PCT28" s="280"/>
      <c r="PCU28" s="280"/>
      <c r="PCV28" s="280"/>
      <c r="PCW28" s="280"/>
      <c r="PCX28" s="280"/>
      <c r="PCY28" s="280"/>
      <c r="PCZ28" s="280"/>
      <c r="PDA28" s="280"/>
      <c r="PDB28" s="280"/>
      <c r="PDC28" s="280"/>
      <c r="PDD28" s="280"/>
      <c r="PDE28" s="280"/>
      <c r="PDF28" s="280"/>
      <c r="PDG28" s="280"/>
      <c r="PDH28" s="280"/>
      <c r="PDI28" s="280"/>
      <c r="PDJ28" s="280"/>
      <c r="PDK28" s="280"/>
      <c r="PDL28" s="280"/>
      <c r="PDM28" s="280"/>
      <c r="PDN28" s="280"/>
      <c r="PDO28" s="280"/>
      <c r="PDP28" s="280"/>
      <c r="PDQ28" s="280"/>
      <c r="PDR28" s="280"/>
      <c r="PDS28" s="280"/>
      <c r="PDT28" s="280"/>
      <c r="PDU28" s="280"/>
      <c r="PDV28" s="280"/>
      <c r="PDW28" s="280"/>
      <c r="PDX28" s="280"/>
      <c r="PDY28" s="280"/>
      <c r="PDZ28" s="280"/>
      <c r="PEA28" s="280"/>
      <c r="PEB28" s="280"/>
      <c r="PEC28" s="280"/>
      <c r="PED28" s="280"/>
      <c r="PEE28" s="280"/>
      <c r="PEF28" s="280"/>
      <c r="PEG28" s="280"/>
      <c r="PEH28" s="280"/>
      <c r="PEI28" s="280"/>
      <c r="PEJ28" s="280"/>
      <c r="PEK28" s="280"/>
      <c r="PEL28" s="280"/>
      <c r="PEM28" s="280"/>
      <c r="PEN28" s="280"/>
      <c r="PEO28" s="280"/>
      <c r="PEP28" s="280"/>
      <c r="PEQ28" s="280"/>
      <c r="PER28" s="280"/>
      <c r="PES28" s="280"/>
      <c r="PET28" s="280"/>
      <c r="PEU28" s="280"/>
      <c r="PEV28" s="280"/>
      <c r="PEW28" s="280"/>
      <c r="PEX28" s="280"/>
      <c r="PEY28" s="280"/>
      <c r="PEZ28" s="280"/>
      <c r="PFA28" s="280"/>
      <c r="PFB28" s="280"/>
      <c r="PFC28" s="280"/>
      <c r="PFD28" s="280"/>
      <c r="PFE28" s="280"/>
      <c r="PFF28" s="280"/>
      <c r="PFG28" s="280"/>
      <c r="PFH28" s="280"/>
      <c r="PFI28" s="280"/>
      <c r="PFJ28" s="280"/>
      <c r="PFK28" s="280"/>
      <c r="PFL28" s="280"/>
      <c r="PFM28" s="280"/>
      <c r="PFN28" s="280"/>
      <c r="PFO28" s="280"/>
      <c r="PFP28" s="280"/>
      <c r="PFQ28" s="280"/>
      <c r="PFR28" s="280"/>
      <c r="PFS28" s="280"/>
      <c r="PFT28" s="280"/>
      <c r="PFU28" s="280"/>
      <c r="PFV28" s="280"/>
      <c r="PFW28" s="280"/>
      <c r="PFX28" s="280"/>
      <c r="PFY28" s="280"/>
      <c r="PFZ28" s="280"/>
      <c r="PGA28" s="280"/>
      <c r="PGB28" s="280"/>
      <c r="PGC28" s="280"/>
      <c r="PGD28" s="280"/>
      <c r="PGE28" s="280"/>
      <c r="PGF28" s="280"/>
      <c r="PGG28" s="280"/>
      <c r="PGH28" s="280"/>
      <c r="PGI28" s="280"/>
      <c r="PGJ28" s="280"/>
      <c r="PGK28" s="280"/>
      <c r="PGL28" s="280"/>
      <c r="PGM28" s="280"/>
      <c r="PGN28" s="280"/>
      <c r="PGO28" s="280"/>
      <c r="PGP28" s="280"/>
      <c r="PGQ28" s="280"/>
      <c r="PGR28" s="280"/>
      <c r="PGS28" s="280"/>
      <c r="PGT28" s="280"/>
      <c r="PGU28" s="280"/>
      <c r="PGV28" s="280"/>
      <c r="PGW28" s="280"/>
      <c r="PGX28" s="280"/>
      <c r="PGY28" s="280"/>
      <c r="PGZ28" s="280"/>
      <c r="PHA28" s="280"/>
      <c r="PHB28" s="280"/>
      <c r="PHC28" s="280"/>
      <c r="PHD28" s="280"/>
      <c r="PHE28" s="280"/>
      <c r="PHF28" s="280"/>
      <c r="PHG28" s="280"/>
      <c r="PHH28" s="280"/>
      <c r="PHI28" s="280"/>
      <c r="PHJ28" s="280"/>
      <c r="PHK28" s="280"/>
      <c r="PHL28" s="280"/>
      <c r="PHM28" s="280"/>
      <c r="PHN28" s="280"/>
      <c r="PHO28" s="280"/>
      <c r="PHP28" s="280"/>
      <c r="PHQ28" s="280"/>
      <c r="PHR28" s="280"/>
      <c r="PHS28" s="280"/>
      <c r="PHT28" s="280"/>
      <c r="PHU28" s="280"/>
      <c r="PHV28" s="280"/>
      <c r="PHW28" s="280"/>
      <c r="PHX28" s="280"/>
      <c r="PHY28" s="280"/>
      <c r="PHZ28" s="280"/>
      <c r="PIA28" s="280"/>
      <c r="PIB28" s="280"/>
      <c r="PIC28" s="280"/>
      <c r="PID28" s="280"/>
      <c r="PIE28" s="280"/>
      <c r="PIF28" s="280"/>
      <c r="PIG28" s="280"/>
      <c r="PIH28" s="280"/>
      <c r="PII28" s="280"/>
      <c r="PIJ28" s="280"/>
      <c r="PIK28" s="280"/>
      <c r="PIL28" s="280"/>
      <c r="PIM28" s="280"/>
      <c r="PIN28" s="280"/>
      <c r="PIO28" s="280"/>
      <c r="PIP28" s="280"/>
      <c r="PIQ28" s="280"/>
      <c r="PIR28" s="280"/>
      <c r="PIS28" s="280"/>
      <c r="PIT28" s="280"/>
      <c r="PIU28" s="280"/>
      <c r="PIV28" s="280"/>
      <c r="PIW28" s="280"/>
      <c r="PIX28" s="280"/>
      <c r="PIY28" s="280"/>
      <c r="PIZ28" s="280"/>
      <c r="PJA28" s="280"/>
      <c r="PJB28" s="280"/>
      <c r="PJC28" s="280"/>
      <c r="PJD28" s="280"/>
      <c r="PJE28" s="280"/>
      <c r="PJF28" s="280"/>
      <c r="PJG28" s="280"/>
      <c r="PJH28" s="280"/>
      <c r="PJI28" s="280"/>
      <c r="PJJ28" s="280"/>
      <c r="PJK28" s="280"/>
      <c r="PJL28" s="280"/>
      <c r="PJM28" s="280"/>
      <c r="PJN28" s="280"/>
      <c r="PJO28" s="280"/>
      <c r="PJP28" s="280"/>
      <c r="PJQ28" s="280"/>
      <c r="PJR28" s="280"/>
      <c r="PJS28" s="280"/>
      <c r="PJT28" s="280"/>
      <c r="PJU28" s="280"/>
      <c r="PJV28" s="280"/>
      <c r="PJW28" s="280"/>
      <c r="PJX28" s="280"/>
      <c r="PJY28" s="280"/>
      <c r="PJZ28" s="280"/>
      <c r="PKA28" s="280"/>
      <c r="PKB28" s="280"/>
      <c r="PKC28" s="280"/>
      <c r="PKD28" s="280"/>
      <c r="PKE28" s="280"/>
      <c r="PKF28" s="280"/>
      <c r="PKG28" s="280"/>
      <c r="PKH28" s="280"/>
      <c r="PKI28" s="280"/>
      <c r="PKJ28" s="280"/>
      <c r="PKK28" s="280"/>
      <c r="PKL28" s="280"/>
      <c r="PKM28" s="280"/>
      <c r="PKN28" s="280"/>
      <c r="PKO28" s="280"/>
      <c r="PKP28" s="280"/>
      <c r="PKQ28" s="280"/>
      <c r="PKR28" s="280"/>
      <c r="PKS28" s="280"/>
      <c r="PKT28" s="280"/>
      <c r="PKU28" s="280"/>
      <c r="PKV28" s="280"/>
      <c r="PKW28" s="280"/>
      <c r="PKX28" s="280"/>
      <c r="PKY28" s="280"/>
      <c r="PKZ28" s="280"/>
      <c r="PLA28" s="280"/>
      <c r="PLB28" s="280"/>
      <c r="PLC28" s="280"/>
      <c r="PLD28" s="280"/>
      <c r="PLE28" s="280"/>
      <c r="PLF28" s="280"/>
      <c r="PLG28" s="280"/>
      <c r="PLH28" s="280"/>
      <c r="PLI28" s="280"/>
      <c r="PLJ28" s="280"/>
      <c r="PLK28" s="280"/>
      <c r="PLL28" s="280"/>
      <c r="PLM28" s="280"/>
      <c r="PLN28" s="280"/>
      <c r="PLO28" s="280"/>
      <c r="PLP28" s="280"/>
      <c r="PLQ28" s="280"/>
      <c r="PLR28" s="280"/>
      <c r="PLS28" s="280"/>
      <c r="PLT28" s="280"/>
      <c r="PLU28" s="280"/>
      <c r="PLV28" s="280"/>
      <c r="PLW28" s="280"/>
      <c r="PLX28" s="280"/>
      <c r="PLY28" s="280"/>
      <c r="PLZ28" s="280"/>
      <c r="PMA28" s="280"/>
      <c r="PMB28" s="280"/>
      <c r="PMC28" s="280"/>
      <c r="PMD28" s="280"/>
      <c r="PME28" s="280"/>
      <c r="PMF28" s="280"/>
      <c r="PMG28" s="280"/>
      <c r="PMH28" s="280"/>
      <c r="PMI28" s="280"/>
      <c r="PMJ28" s="280"/>
      <c r="PMK28" s="280"/>
      <c r="PML28" s="280"/>
      <c r="PMM28" s="280"/>
      <c r="PMN28" s="280"/>
      <c r="PMO28" s="280"/>
      <c r="PMP28" s="280"/>
      <c r="PMQ28" s="280"/>
      <c r="PMR28" s="280"/>
      <c r="PMS28" s="280"/>
      <c r="PMT28" s="280"/>
      <c r="PMU28" s="280"/>
      <c r="PMV28" s="280"/>
      <c r="PMW28" s="280"/>
      <c r="PMX28" s="280"/>
      <c r="PMY28" s="280"/>
      <c r="PMZ28" s="280"/>
      <c r="PNA28" s="280"/>
      <c r="PNB28" s="280"/>
      <c r="PNC28" s="280"/>
      <c r="PND28" s="280"/>
      <c r="PNE28" s="280"/>
      <c r="PNF28" s="280"/>
      <c r="PNG28" s="280"/>
      <c r="PNH28" s="280"/>
      <c r="PNI28" s="280"/>
      <c r="PNJ28" s="280"/>
      <c r="PNK28" s="280"/>
      <c r="PNL28" s="280"/>
      <c r="PNM28" s="280"/>
      <c r="PNN28" s="280"/>
      <c r="PNO28" s="280"/>
      <c r="PNP28" s="280"/>
      <c r="PNQ28" s="280"/>
      <c r="PNR28" s="280"/>
      <c r="PNS28" s="280"/>
      <c r="PNT28" s="280"/>
      <c r="PNU28" s="280"/>
      <c r="PNV28" s="280"/>
      <c r="PNW28" s="280"/>
      <c r="PNX28" s="280"/>
      <c r="PNY28" s="280"/>
      <c r="PNZ28" s="280"/>
      <c r="POA28" s="280"/>
      <c r="POB28" s="280"/>
      <c r="POC28" s="280"/>
      <c r="POD28" s="280"/>
      <c r="POE28" s="280"/>
      <c r="POF28" s="280"/>
      <c r="POG28" s="280"/>
      <c r="POH28" s="280"/>
      <c r="POI28" s="280"/>
      <c r="POJ28" s="280"/>
      <c r="POK28" s="280"/>
      <c r="POL28" s="280"/>
      <c r="POM28" s="280"/>
      <c r="PON28" s="280"/>
      <c r="POO28" s="280"/>
      <c r="POP28" s="280"/>
      <c r="POQ28" s="280"/>
      <c r="POR28" s="280"/>
      <c r="POS28" s="280"/>
      <c r="POT28" s="280"/>
      <c r="POU28" s="280"/>
      <c r="POV28" s="280"/>
      <c r="POW28" s="280"/>
      <c r="POX28" s="280"/>
      <c r="POY28" s="280"/>
      <c r="POZ28" s="280"/>
      <c r="PPA28" s="280"/>
      <c r="PPB28" s="280"/>
      <c r="PPC28" s="280"/>
      <c r="PPD28" s="280"/>
      <c r="PPE28" s="280"/>
      <c r="PPF28" s="280"/>
      <c r="PPG28" s="280"/>
      <c r="PPH28" s="280"/>
      <c r="PPI28" s="280"/>
      <c r="PPJ28" s="280"/>
      <c r="PPK28" s="280"/>
      <c r="PPL28" s="280"/>
      <c r="PPM28" s="280"/>
      <c r="PPN28" s="280"/>
      <c r="PPO28" s="280"/>
      <c r="PPP28" s="280"/>
      <c r="PPQ28" s="280"/>
      <c r="PPR28" s="280"/>
      <c r="PPS28" s="280"/>
      <c r="PPT28" s="280"/>
      <c r="PPU28" s="280"/>
      <c r="PPV28" s="280"/>
      <c r="PPW28" s="280"/>
      <c r="PPX28" s="280"/>
      <c r="PPY28" s="280"/>
      <c r="PPZ28" s="280"/>
      <c r="PQA28" s="280"/>
      <c r="PQB28" s="280"/>
      <c r="PQC28" s="280"/>
      <c r="PQD28" s="280"/>
      <c r="PQE28" s="280"/>
      <c r="PQF28" s="280"/>
      <c r="PQG28" s="280"/>
      <c r="PQH28" s="280"/>
      <c r="PQI28" s="280"/>
      <c r="PQJ28" s="280"/>
      <c r="PQK28" s="280"/>
      <c r="PQL28" s="280"/>
      <c r="PQM28" s="280"/>
      <c r="PQN28" s="280"/>
      <c r="PQO28" s="280"/>
      <c r="PQP28" s="280"/>
      <c r="PQQ28" s="280"/>
      <c r="PQR28" s="280"/>
      <c r="PQS28" s="280"/>
      <c r="PQT28" s="280"/>
      <c r="PQU28" s="280"/>
      <c r="PQV28" s="280"/>
      <c r="PQW28" s="280"/>
      <c r="PQX28" s="280"/>
      <c r="PQY28" s="280"/>
      <c r="PQZ28" s="280"/>
      <c r="PRA28" s="280"/>
      <c r="PRB28" s="280"/>
      <c r="PRC28" s="280"/>
      <c r="PRD28" s="280"/>
      <c r="PRE28" s="280"/>
      <c r="PRF28" s="280"/>
      <c r="PRG28" s="280"/>
      <c r="PRH28" s="280"/>
      <c r="PRI28" s="280"/>
      <c r="PRJ28" s="280"/>
      <c r="PRK28" s="280"/>
      <c r="PRL28" s="280"/>
      <c r="PRM28" s="280"/>
      <c r="PRN28" s="280"/>
      <c r="PRO28" s="280"/>
      <c r="PRP28" s="280"/>
      <c r="PRQ28" s="280"/>
      <c r="PRR28" s="280"/>
      <c r="PRS28" s="280"/>
      <c r="PRT28" s="280"/>
      <c r="PRU28" s="280"/>
      <c r="PRV28" s="280"/>
      <c r="PRW28" s="280"/>
      <c r="PRX28" s="280"/>
      <c r="PRY28" s="280"/>
      <c r="PRZ28" s="280"/>
      <c r="PSA28" s="280"/>
      <c r="PSB28" s="280"/>
      <c r="PSC28" s="280"/>
      <c r="PSD28" s="280"/>
      <c r="PSE28" s="280"/>
      <c r="PSF28" s="280"/>
      <c r="PSG28" s="280"/>
      <c r="PSH28" s="280"/>
      <c r="PSI28" s="280"/>
      <c r="PSJ28" s="280"/>
      <c r="PSK28" s="280"/>
      <c r="PSL28" s="280"/>
      <c r="PSM28" s="280"/>
      <c r="PSN28" s="280"/>
      <c r="PSO28" s="280"/>
      <c r="PSP28" s="280"/>
      <c r="PSQ28" s="280"/>
      <c r="PSR28" s="280"/>
      <c r="PSS28" s="280"/>
      <c r="PST28" s="280"/>
      <c r="PSU28" s="280"/>
      <c r="PSV28" s="280"/>
      <c r="PSW28" s="280"/>
      <c r="PSX28" s="280"/>
      <c r="PSY28" s="280"/>
      <c r="PSZ28" s="280"/>
      <c r="PTA28" s="280"/>
      <c r="PTB28" s="280"/>
      <c r="PTC28" s="280"/>
      <c r="PTD28" s="280"/>
      <c r="PTE28" s="280"/>
      <c r="PTF28" s="280"/>
      <c r="PTG28" s="280"/>
      <c r="PTH28" s="280"/>
      <c r="PTI28" s="280"/>
      <c r="PTJ28" s="280"/>
      <c r="PTK28" s="280"/>
      <c r="PTL28" s="280"/>
      <c r="PTM28" s="280"/>
      <c r="PTN28" s="280"/>
      <c r="PTO28" s="280"/>
      <c r="PTP28" s="280"/>
      <c r="PTQ28" s="280"/>
      <c r="PTR28" s="280"/>
      <c r="PTS28" s="280"/>
      <c r="PTT28" s="280"/>
      <c r="PTU28" s="280"/>
      <c r="PTV28" s="280"/>
      <c r="PTW28" s="280"/>
      <c r="PTX28" s="280"/>
      <c r="PTY28" s="280"/>
      <c r="PTZ28" s="280"/>
      <c r="PUA28" s="280"/>
      <c r="PUB28" s="280"/>
      <c r="PUC28" s="280"/>
      <c r="PUD28" s="280"/>
      <c r="PUE28" s="280"/>
      <c r="PUF28" s="280"/>
      <c r="PUG28" s="280"/>
      <c r="PUH28" s="280"/>
      <c r="PUI28" s="280"/>
      <c r="PUJ28" s="280"/>
      <c r="PUK28" s="280"/>
      <c r="PUL28" s="280"/>
      <c r="PUM28" s="280"/>
      <c r="PUN28" s="280"/>
      <c r="PUO28" s="280"/>
      <c r="PUP28" s="280"/>
      <c r="PUQ28" s="280"/>
      <c r="PUR28" s="280"/>
      <c r="PUS28" s="280"/>
      <c r="PUT28" s="280"/>
      <c r="PUU28" s="280"/>
      <c r="PUV28" s="280"/>
      <c r="PUW28" s="280"/>
      <c r="PUX28" s="280"/>
      <c r="PUY28" s="280"/>
      <c r="PUZ28" s="280"/>
      <c r="PVA28" s="280"/>
      <c r="PVB28" s="280"/>
      <c r="PVC28" s="280"/>
      <c r="PVD28" s="280"/>
      <c r="PVE28" s="280"/>
      <c r="PVF28" s="280"/>
      <c r="PVG28" s="280"/>
      <c r="PVH28" s="280"/>
      <c r="PVI28" s="280"/>
      <c r="PVJ28" s="280"/>
      <c r="PVK28" s="280"/>
      <c r="PVL28" s="280"/>
      <c r="PVM28" s="280"/>
      <c r="PVN28" s="280"/>
      <c r="PVO28" s="280"/>
      <c r="PVP28" s="280"/>
      <c r="PVQ28" s="280"/>
      <c r="PVR28" s="280"/>
      <c r="PVS28" s="280"/>
      <c r="PVT28" s="280"/>
      <c r="PVU28" s="280"/>
      <c r="PVV28" s="280"/>
      <c r="PVW28" s="280"/>
      <c r="PVX28" s="280"/>
      <c r="PVY28" s="280"/>
      <c r="PVZ28" s="280"/>
      <c r="PWA28" s="280"/>
      <c r="PWB28" s="280"/>
      <c r="PWC28" s="280"/>
      <c r="PWD28" s="280"/>
      <c r="PWE28" s="280"/>
      <c r="PWF28" s="280"/>
      <c r="PWG28" s="280"/>
      <c r="PWH28" s="280"/>
      <c r="PWI28" s="280"/>
      <c r="PWJ28" s="280"/>
      <c r="PWK28" s="280"/>
      <c r="PWL28" s="280"/>
      <c r="PWM28" s="280"/>
      <c r="PWN28" s="280"/>
      <c r="PWO28" s="280"/>
      <c r="PWP28" s="280"/>
      <c r="PWQ28" s="280"/>
      <c r="PWR28" s="280"/>
      <c r="PWS28" s="280"/>
      <c r="PWT28" s="280"/>
      <c r="PWU28" s="280"/>
      <c r="PWV28" s="280"/>
      <c r="PWW28" s="280"/>
      <c r="PWX28" s="280"/>
      <c r="PWY28" s="280"/>
      <c r="PWZ28" s="280"/>
      <c r="PXA28" s="280"/>
      <c r="PXB28" s="280"/>
      <c r="PXC28" s="280"/>
      <c r="PXD28" s="280"/>
      <c r="PXE28" s="280"/>
      <c r="PXF28" s="280"/>
      <c r="PXG28" s="280"/>
      <c r="PXH28" s="280"/>
      <c r="PXI28" s="280"/>
      <c r="PXJ28" s="280"/>
      <c r="PXK28" s="280"/>
      <c r="PXL28" s="280"/>
      <c r="PXM28" s="280"/>
      <c r="PXN28" s="280"/>
      <c r="PXO28" s="280"/>
      <c r="PXP28" s="280"/>
      <c r="PXQ28" s="280"/>
      <c r="PXR28" s="280"/>
      <c r="PXS28" s="280"/>
      <c r="PXT28" s="280"/>
      <c r="PXU28" s="280"/>
      <c r="PXV28" s="280"/>
      <c r="PXW28" s="280"/>
      <c r="PXX28" s="280"/>
      <c r="PXY28" s="280"/>
      <c r="PXZ28" s="280"/>
      <c r="PYA28" s="280"/>
      <c r="PYB28" s="280"/>
      <c r="PYC28" s="280"/>
      <c r="PYD28" s="280"/>
      <c r="PYE28" s="280"/>
      <c r="PYF28" s="280"/>
      <c r="PYG28" s="280"/>
      <c r="PYH28" s="280"/>
      <c r="PYI28" s="280"/>
      <c r="PYJ28" s="280"/>
      <c r="PYK28" s="280"/>
      <c r="PYL28" s="280"/>
      <c r="PYM28" s="280"/>
      <c r="PYN28" s="280"/>
      <c r="PYO28" s="280"/>
      <c r="PYP28" s="280"/>
      <c r="PYQ28" s="280"/>
      <c r="PYR28" s="280"/>
      <c r="PYS28" s="280"/>
      <c r="PYT28" s="280"/>
      <c r="PYU28" s="280"/>
      <c r="PYV28" s="280"/>
      <c r="PYW28" s="280"/>
      <c r="PYX28" s="280"/>
      <c r="PYY28" s="280"/>
      <c r="PYZ28" s="280"/>
      <c r="PZA28" s="280"/>
      <c r="PZB28" s="280"/>
      <c r="PZC28" s="280"/>
      <c r="PZD28" s="280"/>
      <c r="PZE28" s="280"/>
      <c r="PZF28" s="280"/>
      <c r="PZG28" s="280"/>
      <c r="PZH28" s="280"/>
      <c r="PZI28" s="280"/>
      <c r="PZJ28" s="280"/>
      <c r="PZK28" s="280"/>
      <c r="PZL28" s="280"/>
      <c r="PZM28" s="280"/>
      <c r="PZN28" s="280"/>
      <c r="PZO28" s="280"/>
      <c r="PZP28" s="280"/>
      <c r="PZQ28" s="280"/>
      <c r="PZR28" s="280"/>
      <c r="PZS28" s="280"/>
      <c r="PZT28" s="280"/>
      <c r="PZU28" s="280"/>
      <c r="PZV28" s="280"/>
      <c r="PZW28" s="280"/>
      <c r="PZX28" s="280"/>
      <c r="PZY28" s="280"/>
      <c r="PZZ28" s="280"/>
      <c r="QAA28" s="280"/>
      <c r="QAB28" s="280"/>
      <c r="QAC28" s="280"/>
      <c r="QAD28" s="280"/>
      <c r="QAE28" s="280"/>
      <c r="QAF28" s="280"/>
      <c r="QAG28" s="280"/>
      <c r="QAH28" s="280"/>
      <c r="QAI28" s="280"/>
      <c r="QAJ28" s="280"/>
      <c r="QAK28" s="280"/>
      <c r="QAL28" s="280"/>
      <c r="QAM28" s="280"/>
      <c r="QAN28" s="280"/>
      <c r="QAO28" s="280"/>
      <c r="QAP28" s="280"/>
      <c r="QAQ28" s="280"/>
      <c r="QAR28" s="280"/>
      <c r="QAS28" s="280"/>
      <c r="QAT28" s="280"/>
      <c r="QAU28" s="280"/>
      <c r="QAV28" s="280"/>
      <c r="QAW28" s="280"/>
      <c r="QAX28" s="280"/>
      <c r="QAY28" s="280"/>
      <c r="QAZ28" s="280"/>
      <c r="QBA28" s="280"/>
      <c r="QBB28" s="280"/>
      <c r="QBC28" s="280"/>
      <c r="QBD28" s="280"/>
      <c r="QBE28" s="280"/>
      <c r="QBF28" s="280"/>
      <c r="QBG28" s="280"/>
      <c r="QBH28" s="280"/>
      <c r="QBI28" s="280"/>
      <c r="QBJ28" s="280"/>
      <c r="QBK28" s="280"/>
      <c r="QBL28" s="280"/>
      <c r="QBM28" s="280"/>
      <c r="QBN28" s="280"/>
      <c r="QBO28" s="280"/>
      <c r="QBP28" s="280"/>
      <c r="QBQ28" s="280"/>
      <c r="QBR28" s="280"/>
      <c r="QBS28" s="280"/>
      <c r="QBT28" s="280"/>
      <c r="QBU28" s="280"/>
      <c r="QBV28" s="280"/>
      <c r="QBW28" s="280"/>
      <c r="QBX28" s="280"/>
      <c r="QBY28" s="280"/>
      <c r="QBZ28" s="280"/>
      <c r="QCA28" s="280"/>
      <c r="QCB28" s="280"/>
      <c r="QCC28" s="280"/>
      <c r="QCD28" s="280"/>
      <c r="QCE28" s="280"/>
      <c r="QCF28" s="280"/>
      <c r="QCG28" s="280"/>
      <c r="QCH28" s="280"/>
      <c r="QCI28" s="280"/>
      <c r="QCJ28" s="280"/>
      <c r="QCK28" s="280"/>
      <c r="QCL28" s="280"/>
      <c r="QCM28" s="280"/>
      <c r="QCN28" s="280"/>
      <c r="QCO28" s="280"/>
      <c r="QCP28" s="280"/>
      <c r="QCQ28" s="280"/>
      <c r="QCR28" s="280"/>
      <c r="QCS28" s="280"/>
      <c r="QCT28" s="280"/>
      <c r="QCU28" s="280"/>
      <c r="QCV28" s="280"/>
      <c r="QCW28" s="280"/>
      <c r="QCX28" s="280"/>
      <c r="QCY28" s="280"/>
      <c r="QCZ28" s="280"/>
      <c r="QDA28" s="280"/>
      <c r="QDB28" s="280"/>
      <c r="QDC28" s="280"/>
      <c r="QDD28" s="280"/>
      <c r="QDE28" s="280"/>
      <c r="QDF28" s="280"/>
      <c r="QDG28" s="280"/>
      <c r="QDH28" s="280"/>
      <c r="QDI28" s="280"/>
      <c r="QDJ28" s="280"/>
      <c r="QDK28" s="280"/>
      <c r="QDL28" s="280"/>
      <c r="QDM28" s="280"/>
      <c r="QDN28" s="280"/>
      <c r="QDO28" s="280"/>
      <c r="QDP28" s="280"/>
      <c r="QDQ28" s="280"/>
      <c r="QDR28" s="280"/>
      <c r="QDS28" s="280"/>
      <c r="QDT28" s="280"/>
      <c r="QDU28" s="280"/>
      <c r="QDV28" s="280"/>
      <c r="QDW28" s="280"/>
      <c r="QDX28" s="280"/>
      <c r="QDY28" s="280"/>
      <c r="QDZ28" s="280"/>
      <c r="QEA28" s="280"/>
      <c r="QEB28" s="280"/>
      <c r="QEC28" s="280"/>
      <c r="QED28" s="280"/>
      <c r="QEE28" s="280"/>
      <c r="QEF28" s="280"/>
      <c r="QEG28" s="280"/>
      <c r="QEH28" s="280"/>
      <c r="QEI28" s="280"/>
      <c r="QEJ28" s="280"/>
      <c r="QEK28" s="280"/>
      <c r="QEL28" s="280"/>
      <c r="QEM28" s="280"/>
      <c r="QEN28" s="280"/>
      <c r="QEO28" s="280"/>
      <c r="QEP28" s="280"/>
      <c r="QEQ28" s="280"/>
      <c r="QER28" s="280"/>
      <c r="QES28" s="280"/>
      <c r="QET28" s="280"/>
      <c r="QEU28" s="280"/>
      <c r="QEV28" s="280"/>
      <c r="QEW28" s="280"/>
      <c r="QEX28" s="280"/>
      <c r="QEY28" s="280"/>
      <c r="QEZ28" s="280"/>
      <c r="QFA28" s="280"/>
      <c r="QFB28" s="280"/>
      <c r="QFC28" s="280"/>
      <c r="QFD28" s="280"/>
      <c r="QFE28" s="280"/>
      <c r="QFF28" s="280"/>
      <c r="QFG28" s="280"/>
      <c r="QFH28" s="280"/>
      <c r="QFI28" s="280"/>
      <c r="QFJ28" s="280"/>
      <c r="QFK28" s="280"/>
      <c r="QFL28" s="280"/>
      <c r="QFM28" s="280"/>
      <c r="QFN28" s="280"/>
      <c r="QFO28" s="280"/>
      <c r="QFP28" s="280"/>
      <c r="QFQ28" s="280"/>
      <c r="QFR28" s="280"/>
      <c r="QFS28" s="280"/>
      <c r="QFT28" s="280"/>
      <c r="QFU28" s="280"/>
      <c r="QFV28" s="280"/>
      <c r="QFW28" s="280"/>
      <c r="QFX28" s="280"/>
      <c r="QFY28" s="280"/>
      <c r="QFZ28" s="280"/>
      <c r="QGA28" s="280"/>
      <c r="QGB28" s="280"/>
      <c r="QGC28" s="280"/>
      <c r="QGD28" s="280"/>
      <c r="QGE28" s="280"/>
      <c r="QGF28" s="280"/>
      <c r="QGG28" s="280"/>
      <c r="QGH28" s="280"/>
      <c r="QGI28" s="280"/>
      <c r="QGJ28" s="280"/>
      <c r="QGK28" s="280"/>
      <c r="QGL28" s="280"/>
      <c r="QGM28" s="280"/>
      <c r="QGN28" s="280"/>
      <c r="QGO28" s="280"/>
      <c r="QGP28" s="280"/>
      <c r="QGQ28" s="280"/>
      <c r="QGR28" s="280"/>
      <c r="QGS28" s="280"/>
      <c r="QGT28" s="280"/>
      <c r="QGU28" s="280"/>
      <c r="QGV28" s="280"/>
      <c r="QGW28" s="280"/>
      <c r="QGX28" s="280"/>
      <c r="QGY28" s="280"/>
      <c r="QGZ28" s="280"/>
      <c r="QHA28" s="280"/>
      <c r="QHB28" s="280"/>
      <c r="QHC28" s="280"/>
      <c r="QHD28" s="280"/>
      <c r="QHE28" s="280"/>
      <c r="QHF28" s="280"/>
      <c r="QHG28" s="280"/>
      <c r="QHH28" s="280"/>
      <c r="QHI28" s="280"/>
      <c r="QHJ28" s="280"/>
      <c r="QHK28" s="280"/>
      <c r="QHL28" s="280"/>
      <c r="QHM28" s="280"/>
      <c r="QHN28" s="280"/>
      <c r="QHO28" s="280"/>
      <c r="QHP28" s="280"/>
      <c r="QHQ28" s="280"/>
      <c r="QHR28" s="280"/>
      <c r="QHS28" s="280"/>
      <c r="QHT28" s="280"/>
      <c r="QHU28" s="280"/>
      <c r="QHV28" s="280"/>
      <c r="QHW28" s="280"/>
      <c r="QHX28" s="280"/>
      <c r="QHY28" s="280"/>
      <c r="QHZ28" s="280"/>
      <c r="QIA28" s="280"/>
      <c r="QIB28" s="280"/>
      <c r="QIC28" s="280"/>
      <c r="QID28" s="280"/>
      <c r="QIE28" s="280"/>
      <c r="QIF28" s="280"/>
      <c r="QIG28" s="280"/>
      <c r="QIH28" s="280"/>
      <c r="QII28" s="280"/>
      <c r="QIJ28" s="280"/>
      <c r="QIK28" s="280"/>
      <c r="QIL28" s="280"/>
      <c r="QIM28" s="280"/>
      <c r="QIN28" s="280"/>
      <c r="QIO28" s="280"/>
      <c r="QIP28" s="280"/>
      <c r="QIQ28" s="280"/>
      <c r="QIR28" s="280"/>
      <c r="QIS28" s="280"/>
      <c r="QIT28" s="280"/>
      <c r="QIU28" s="280"/>
      <c r="QIV28" s="280"/>
      <c r="QIW28" s="280"/>
      <c r="QIX28" s="280"/>
      <c r="QIY28" s="280"/>
      <c r="QIZ28" s="280"/>
      <c r="QJA28" s="280"/>
      <c r="QJB28" s="280"/>
      <c r="QJC28" s="280"/>
      <c r="QJD28" s="280"/>
      <c r="QJE28" s="280"/>
      <c r="QJF28" s="280"/>
      <c r="QJG28" s="280"/>
      <c r="QJH28" s="280"/>
      <c r="QJI28" s="280"/>
      <c r="QJJ28" s="280"/>
      <c r="QJK28" s="280"/>
      <c r="QJL28" s="280"/>
      <c r="QJM28" s="280"/>
      <c r="QJN28" s="280"/>
      <c r="QJO28" s="280"/>
      <c r="QJP28" s="280"/>
      <c r="QJQ28" s="280"/>
      <c r="QJR28" s="280"/>
      <c r="QJS28" s="280"/>
      <c r="QJT28" s="280"/>
      <c r="QJU28" s="280"/>
      <c r="QJV28" s="280"/>
      <c r="QJW28" s="280"/>
      <c r="QJX28" s="280"/>
      <c r="QJY28" s="280"/>
      <c r="QJZ28" s="280"/>
      <c r="QKA28" s="280"/>
      <c r="QKB28" s="280"/>
      <c r="QKC28" s="280"/>
      <c r="QKD28" s="280"/>
      <c r="QKE28" s="280"/>
      <c r="QKF28" s="280"/>
      <c r="QKG28" s="280"/>
      <c r="QKH28" s="280"/>
      <c r="QKI28" s="280"/>
      <c r="QKJ28" s="280"/>
      <c r="QKK28" s="280"/>
      <c r="QKL28" s="280"/>
      <c r="QKM28" s="280"/>
      <c r="QKN28" s="280"/>
      <c r="QKO28" s="280"/>
      <c r="QKP28" s="280"/>
      <c r="QKQ28" s="280"/>
      <c r="QKR28" s="280"/>
      <c r="QKS28" s="280"/>
      <c r="QKT28" s="280"/>
      <c r="QKU28" s="280"/>
      <c r="QKV28" s="280"/>
      <c r="QKW28" s="280"/>
      <c r="QKX28" s="280"/>
      <c r="QKY28" s="280"/>
      <c r="QKZ28" s="280"/>
      <c r="QLA28" s="280"/>
      <c r="QLB28" s="280"/>
      <c r="QLC28" s="280"/>
      <c r="QLD28" s="280"/>
      <c r="QLE28" s="280"/>
      <c r="QLF28" s="280"/>
      <c r="QLG28" s="280"/>
      <c r="QLH28" s="280"/>
      <c r="QLI28" s="280"/>
      <c r="QLJ28" s="280"/>
      <c r="QLK28" s="280"/>
      <c r="QLL28" s="280"/>
      <c r="QLM28" s="280"/>
      <c r="QLN28" s="280"/>
      <c r="QLO28" s="280"/>
      <c r="QLP28" s="280"/>
      <c r="QLQ28" s="280"/>
      <c r="QLR28" s="280"/>
      <c r="QLS28" s="280"/>
      <c r="QLT28" s="280"/>
      <c r="QLU28" s="280"/>
      <c r="QLV28" s="280"/>
      <c r="QLW28" s="280"/>
      <c r="QLX28" s="280"/>
      <c r="QLY28" s="280"/>
      <c r="QLZ28" s="280"/>
      <c r="QMA28" s="280"/>
      <c r="QMB28" s="280"/>
      <c r="QMC28" s="280"/>
      <c r="QMD28" s="280"/>
      <c r="QME28" s="280"/>
      <c r="QMF28" s="280"/>
      <c r="QMG28" s="280"/>
      <c r="QMH28" s="280"/>
      <c r="QMI28" s="280"/>
      <c r="QMJ28" s="280"/>
      <c r="QMK28" s="280"/>
      <c r="QML28" s="280"/>
      <c r="QMM28" s="280"/>
      <c r="QMN28" s="280"/>
      <c r="QMO28" s="280"/>
      <c r="QMP28" s="280"/>
      <c r="QMQ28" s="280"/>
      <c r="QMR28" s="280"/>
      <c r="QMS28" s="280"/>
      <c r="QMT28" s="280"/>
      <c r="QMU28" s="280"/>
      <c r="QMV28" s="280"/>
      <c r="QMW28" s="280"/>
      <c r="QMX28" s="280"/>
      <c r="QMY28" s="280"/>
      <c r="QMZ28" s="280"/>
      <c r="QNA28" s="280"/>
      <c r="QNB28" s="280"/>
      <c r="QNC28" s="280"/>
      <c r="QND28" s="280"/>
      <c r="QNE28" s="280"/>
      <c r="QNF28" s="280"/>
      <c r="QNG28" s="280"/>
      <c r="QNH28" s="280"/>
      <c r="QNI28" s="280"/>
      <c r="QNJ28" s="280"/>
      <c r="QNK28" s="280"/>
      <c r="QNL28" s="280"/>
      <c r="QNM28" s="280"/>
      <c r="QNN28" s="280"/>
      <c r="QNO28" s="280"/>
      <c r="QNP28" s="280"/>
      <c r="QNQ28" s="280"/>
      <c r="QNR28" s="280"/>
      <c r="QNS28" s="280"/>
      <c r="QNT28" s="280"/>
      <c r="QNU28" s="280"/>
      <c r="QNV28" s="280"/>
      <c r="QNW28" s="280"/>
      <c r="QNX28" s="280"/>
      <c r="QNY28" s="280"/>
      <c r="QNZ28" s="280"/>
      <c r="QOA28" s="280"/>
      <c r="QOB28" s="280"/>
      <c r="QOC28" s="280"/>
      <c r="QOD28" s="280"/>
      <c r="QOE28" s="280"/>
      <c r="QOF28" s="280"/>
      <c r="QOG28" s="280"/>
      <c r="QOH28" s="280"/>
      <c r="QOI28" s="280"/>
      <c r="QOJ28" s="280"/>
      <c r="QOK28" s="280"/>
      <c r="QOL28" s="280"/>
      <c r="QOM28" s="280"/>
      <c r="QON28" s="280"/>
      <c r="QOO28" s="280"/>
      <c r="QOP28" s="280"/>
      <c r="QOQ28" s="280"/>
      <c r="QOR28" s="280"/>
      <c r="QOS28" s="280"/>
      <c r="QOT28" s="280"/>
      <c r="QOU28" s="280"/>
      <c r="QOV28" s="280"/>
      <c r="QOW28" s="280"/>
      <c r="QOX28" s="280"/>
      <c r="QOY28" s="280"/>
      <c r="QOZ28" s="280"/>
      <c r="QPA28" s="280"/>
      <c r="QPB28" s="280"/>
      <c r="QPC28" s="280"/>
      <c r="QPD28" s="280"/>
      <c r="QPE28" s="280"/>
      <c r="QPF28" s="280"/>
      <c r="QPG28" s="280"/>
      <c r="QPH28" s="280"/>
      <c r="QPI28" s="280"/>
      <c r="QPJ28" s="280"/>
      <c r="QPK28" s="280"/>
      <c r="QPL28" s="280"/>
      <c r="QPM28" s="280"/>
      <c r="QPN28" s="280"/>
      <c r="QPO28" s="280"/>
      <c r="QPP28" s="280"/>
      <c r="QPQ28" s="280"/>
      <c r="QPR28" s="280"/>
      <c r="QPS28" s="280"/>
      <c r="QPT28" s="280"/>
      <c r="QPU28" s="280"/>
      <c r="QPV28" s="280"/>
      <c r="QPW28" s="280"/>
      <c r="QPX28" s="280"/>
      <c r="QPY28" s="280"/>
      <c r="QPZ28" s="280"/>
      <c r="QQA28" s="280"/>
      <c r="QQB28" s="280"/>
      <c r="QQC28" s="280"/>
      <c r="QQD28" s="280"/>
      <c r="QQE28" s="280"/>
      <c r="QQF28" s="280"/>
      <c r="QQG28" s="280"/>
      <c r="QQH28" s="280"/>
      <c r="QQI28" s="280"/>
      <c r="QQJ28" s="280"/>
      <c r="QQK28" s="280"/>
      <c r="QQL28" s="280"/>
      <c r="QQM28" s="280"/>
      <c r="QQN28" s="280"/>
      <c r="QQO28" s="280"/>
      <c r="QQP28" s="280"/>
      <c r="QQQ28" s="280"/>
      <c r="QQR28" s="280"/>
      <c r="QQS28" s="280"/>
      <c r="QQT28" s="280"/>
      <c r="QQU28" s="280"/>
      <c r="QQV28" s="280"/>
      <c r="QQW28" s="280"/>
      <c r="QQX28" s="280"/>
      <c r="QQY28" s="280"/>
      <c r="QQZ28" s="280"/>
      <c r="QRA28" s="280"/>
      <c r="QRB28" s="280"/>
      <c r="QRC28" s="280"/>
      <c r="QRD28" s="280"/>
      <c r="QRE28" s="280"/>
      <c r="QRF28" s="280"/>
      <c r="QRG28" s="280"/>
      <c r="QRH28" s="280"/>
      <c r="QRI28" s="280"/>
      <c r="QRJ28" s="280"/>
      <c r="QRK28" s="280"/>
      <c r="QRL28" s="280"/>
      <c r="QRM28" s="280"/>
      <c r="QRN28" s="280"/>
      <c r="QRO28" s="280"/>
      <c r="QRP28" s="280"/>
      <c r="QRQ28" s="280"/>
      <c r="QRR28" s="280"/>
      <c r="QRS28" s="280"/>
      <c r="QRT28" s="280"/>
      <c r="QRU28" s="280"/>
      <c r="QRV28" s="280"/>
      <c r="QRW28" s="280"/>
      <c r="QRX28" s="280"/>
      <c r="QRY28" s="280"/>
      <c r="QRZ28" s="280"/>
      <c r="QSA28" s="280"/>
      <c r="QSB28" s="280"/>
      <c r="QSC28" s="280"/>
      <c r="QSD28" s="280"/>
      <c r="QSE28" s="280"/>
      <c r="QSF28" s="280"/>
      <c r="QSG28" s="280"/>
      <c r="QSH28" s="280"/>
      <c r="QSI28" s="280"/>
      <c r="QSJ28" s="280"/>
      <c r="QSK28" s="280"/>
      <c r="QSL28" s="280"/>
      <c r="QSM28" s="280"/>
      <c r="QSN28" s="280"/>
      <c r="QSO28" s="280"/>
      <c r="QSP28" s="280"/>
      <c r="QSQ28" s="280"/>
      <c r="QSR28" s="280"/>
      <c r="QSS28" s="280"/>
      <c r="QST28" s="280"/>
      <c r="QSU28" s="280"/>
      <c r="QSV28" s="280"/>
      <c r="QSW28" s="280"/>
      <c r="QSX28" s="280"/>
      <c r="QSY28" s="280"/>
      <c r="QSZ28" s="280"/>
      <c r="QTA28" s="280"/>
      <c r="QTB28" s="280"/>
      <c r="QTC28" s="280"/>
      <c r="QTD28" s="280"/>
      <c r="QTE28" s="280"/>
      <c r="QTF28" s="280"/>
      <c r="QTG28" s="280"/>
      <c r="QTH28" s="280"/>
      <c r="QTI28" s="280"/>
      <c r="QTJ28" s="280"/>
      <c r="QTK28" s="280"/>
      <c r="QTL28" s="280"/>
      <c r="QTM28" s="280"/>
      <c r="QTN28" s="280"/>
      <c r="QTO28" s="280"/>
      <c r="QTP28" s="280"/>
      <c r="QTQ28" s="280"/>
      <c r="QTR28" s="280"/>
      <c r="QTS28" s="280"/>
      <c r="QTT28" s="280"/>
      <c r="QTU28" s="280"/>
      <c r="QTV28" s="280"/>
      <c r="QTW28" s="280"/>
      <c r="QTX28" s="280"/>
      <c r="QTY28" s="280"/>
      <c r="QTZ28" s="280"/>
      <c r="QUA28" s="280"/>
      <c r="QUB28" s="280"/>
      <c r="QUC28" s="280"/>
      <c r="QUD28" s="280"/>
      <c r="QUE28" s="280"/>
      <c r="QUF28" s="280"/>
      <c r="QUG28" s="280"/>
      <c r="QUH28" s="280"/>
      <c r="QUI28" s="280"/>
      <c r="QUJ28" s="280"/>
      <c r="QUK28" s="280"/>
      <c r="QUL28" s="280"/>
      <c r="QUM28" s="280"/>
      <c r="QUN28" s="280"/>
      <c r="QUO28" s="280"/>
      <c r="QUP28" s="280"/>
      <c r="QUQ28" s="280"/>
      <c r="QUR28" s="280"/>
      <c r="QUS28" s="280"/>
      <c r="QUT28" s="280"/>
      <c r="QUU28" s="280"/>
      <c r="QUV28" s="280"/>
      <c r="QUW28" s="280"/>
      <c r="QUX28" s="280"/>
      <c r="QUY28" s="280"/>
      <c r="QUZ28" s="280"/>
      <c r="QVA28" s="280"/>
      <c r="QVB28" s="280"/>
      <c r="QVC28" s="280"/>
      <c r="QVD28" s="280"/>
      <c r="QVE28" s="280"/>
      <c r="QVF28" s="280"/>
      <c r="QVG28" s="280"/>
      <c r="QVH28" s="280"/>
      <c r="QVI28" s="280"/>
      <c r="QVJ28" s="280"/>
      <c r="QVK28" s="280"/>
      <c r="QVL28" s="280"/>
      <c r="QVM28" s="280"/>
      <c r="QVN28" s="280"/>
      <c r="QVO28" s="280"/>
      <c r="QVP28" s="280"/>
      <c r="QVQ28" s="280"/>
      <c r="QVR28" s="280"/>
      <c r="QVS28" s="280"/>
      <c r="QVT28" s="280"/>
      <c r="QVU28" s="280"/>
      <c r="QVV28" s="280"/>
      <c r="QVW28" s="280"/>
      <c r="QVX28" s="280"/>
      <c r="QVY28" s="280"/>
      <c r="QVZ28" s="280"/>
      <c r="QWA28" s="280"/>
      <c r="QWB28" s="280"/>
      <c r="QWC28" s="280"/>
      <c r="QWD28" s="280"/>
      <c r="QWE28" s="280"/>
      <c r="QWF28" s="280"/>
      <c r="QWG28" s="280"/>
      <c r="QWH28" s="280"/>
      <c r="QWI28" s="280"/>
      <c r="QWJ28" s="280"/>
      <c r="QWK28" s="280"/>
      <c r="QWL28" s="280"/>
      <c r="QWM28" s="280"/>
      <c r="QWN28" s="280"/>
      <c r="QWO28" s="280"/>
      <c r="QWP28" s="280"/>
      <c r="QWQ28" s="280"/>
      <c r="QWR28" s="280"/>
      <c r="QWS28" s="280"/>
      <c r="QWT28" s="280"/>
      <c r="QWU28" s="280"/>
      <c r="QWV28" s="280"/>
      <c r="QWW28" s="280"/>
      <c r="QWX28" s="280"/>
      <c r="QWY28" s="280"/>
      <c r="QWZ28" s="280"/>
      <c r="QXA28" s="280"/>
      <c r="QXB28" s="280"/>
      <c r="QXC28" s="280"/>
      <c r="QXD28" s="280"/>
      <c r="QXE28" s="280"/>
      <c r="QXF28" s="280"/>
      <c r="QXG28" s="280"/>
      <c r="QXH28" s="280"/>
      <c r="QXI28" s="280"/>
      <c r="QXJ28" s="280"/>
      <c r="QXK28" s="280"/>
      <c r="QXL28" s="280"/>
      <c r="QXM28" s="280"/>
      <c r="QXN28" s="280"/>
      <c r="QXO28" s="280"/>
      <c r="QXP28" s="280"/>
      <c r="QXQ28" s="280"/>
      <c r="QXR28" s="280"/>
      <c r="QXS28" s="280"/>
      <c r="QXT28" s="280"/>
      <c r="QXU28" s="280"/>
      <c r="QXV28" s="280"/>
      <c r="QXW28" s="280"/>
      <c r="QXX28" s="280"/>
      <c r="QXY28" s="280"/>
      <c r="QXZ28" s="280"/>
      <c r="QYA28" s="280"/>
      <c r="QYB28" s="280"/>
      <c r="QYC28" s="280"/>
      <c r="QYD28" s="280"/>
      <c r="QYE28" s="280"/>
      <c r="QYF28" s="280"/>
      <c r="QYG28" s="280"/>
      <c r="QYH28" s="280"/>
      <c r="QYI28" s="280"/>
      <c r="QYJ28" s="280"/>
      <c r="QYK28" s="280"/>
      <c r="QYL28" s="280"/>
      <c r="QYM28" s="280"/>
      <c r="QYN28" s="280"/>
      <c r="QYO28" s="280"/>
      <c r="QYP28" s="280"/>
      <c r="QYQ28" s="280"/>
      <c r="QYR28" s="280"/>
      <c r="QYS28" s="280"/>
      <c r="QYT28" s="280"/>
      <c r="QYU28" s="280"/>
      <c r="QYV28" s="280"/>
      <c r="QYW28" s="280"/>
      <c r="QYX28" s="280"/>
      <c r="QYY28" s="280"/>
      <c r="QYZ28" s="280"/>
      <c r="QZA28" s="280"/>
      <c r="QZB28" s="280"/>
      <c r="QZC28" s="280"/>
      <c r="QZD28" s="280"/>
      <c r="QZE28" s="280"/>
      <c r="QZF28" s="280"/>
      <c r="QZG28" s="280"/>
      <c r="QZH28" s="280"/>
      <c r="QZI28" s="280"/>
      <c r="QZJ28" s="280"/>
      <c r="QZK28" s="280"/>
      <c r="QZL28" s="280"/>
      <c r="QZM28" s="280"/>
      <c r="QZN28" s="280"/>
      <c r="QZO28" s="280"/>
      <c r="QZP28" s="280"/>
      <c r="QZQ28" s="280"/>
      <c r="QZR28" s="280"/>
      <c r="QZS28" s="280"/>
      <c r="QZT28" s="280"/>
      <c r="QZU28" s="280"/>
      <c r="QZV28" s="280"/>
      <c r="QZW28" s="280"/>
      <c r="QZX28" s="280"/>
      <c r="QZY28" s="280"/>
      <c r="QZZ28" s="280"/>
      <c r="RAA28" s="280"/>
      <c r="RAB28" s="280"/>
      <c r="RAC28" s="280"/>
      <c r="RAD28" s="280"/>
      <c r="RAE28" s="280"/>
      <c r="RAF28" s="280"/>
      <c r="RAG28" s="280"/>
      <c r="RAH28" s="280"/>
      <c r="RAI28" s="280"/>
      <c r="RAJ28" s="280"/>
      <c r="RAK28" s="280"/>
      <c r="RAL28" s="280"/>
      <c r="RAM28" s="280"/>
      <c r="RAN28" s="280"/>
      <c r="RAO28" s="280"/>
      <c r="RAP28" s="280"/>
      <c r="RAQ28" s="280"/>
      <c r="RAR28" s="280"/>
      <c r="RAS28" s="280"/>
      <c r="RAT28" s="280"/>
      <c r="RAU28" s="280"/>
      <c r="RAV28" s="280"/>
      <c r="RAW28" s="280"/>
      <c r="RAX28" s="280"/>
      <c r="RAY28" s="280"/>
      <c r="RAZ28" s="280"/>
      <c r="RBA28" s="280"/>
      <c r="RBB28" s="280"/>
      <c r="RBC28" s="280"/>
      <c r="RBD28" s="280"/>
      <c r="RBE28" s="280"/>
      <c r="RBF28" s="280"/>
      <c r="RBG28" s="280"/>
      <c r="RBH28" s="280"/>
      <c r="RBI28" s="280"/>
      <c r="RBJ28" s="280"/>
      <c r="RBK28" s="280"/>
      <c r="RBL28" s="280"/>
      <c r="RBM28" s="280"/>
      <c r="RBN28" s="280"/>
      <c r="RBO28" s="280"/>
      <c r="RBP28" s="280"/>
      <c r="RBQ28" s="280"/>
      <c r="RBR28" s="280"/>
      <c r="RBS28" s="280"/>
      <c r="RBT28" s="280"/>
      <c r="RBU28" s="280"/>
      <c r="RBV28" s="280"/>
      <c r="RBW28" s="280"/>
      <c r="RBX28" s="280"/>
      <c r="RBY28" s="280"/>
      <c r="RBZ28" s="280"/>
      <c r="RCA28" s="280"/>
      <c r="RCB28" s="280"/>
      <c r="RCC28" s="280"/>
      <c r="RCD28" s="280"/>
      <c r="RCE28" s="280"/>
      <c r="RCF28" s="280"/>
      <c r="RCG28" s="280"/>
      <c r="RCH28" s="280"/>
      <c r="RCI28" s="280"/>
      <c r="RCJ28" s="280"/>
      <c r="RCK28" s="280"/>
      <c r="RCL28" s="280"/>
      <c r="RCM28" s="280"/>
      <c r="RCN28" s="280"/>
      <c r="RCO28" s="280"/>
      <c r="RCP28" s="280"/>
      <c r="RCQ28" s="280"/>
      <c r="RCR28" s="280"/>
      <c r="RCS28" s="280"/>
      <c r="RCT28" s="280"/>
      <c r="RCU28" s="280"/>
      <c r="RCV28" s="280"/>
      <c r="RCW28" s="280"/>
      <c r="RCX28" s="280"/>
      <c r="RCY28" s="280"/>
      <c r="RCZ28" s="280"/>
      <c r="RDA28" s="280"/>
      <c r="RDB28" s="280"/>
      <c r="RDC28" s="280"/>
      <c r="RDD28" s="280"/>
      <c r="RDE28" s="280"/>
      <c r="RDF28" s="280"/>
      <c r="RDG28" s="280"/>
      <c r="RDH28" s="280"/>
      <c r="RDI28" s="280"/>
      <c r="RDJ28" s="280"/>
      <c r="RDK28" s="280"/>
      <c r="RDL28" s="280"/>
      <c r="RDM28" s="280"/>
      <c r="RDN28" s="280"/>
      <c r="RDO28" s="280"/>
      <c r="RDP28" s="280"/>
      <c r="RDQ28" s="280"/>
      <c r="RDR28" s="280"/>
      <c r="RDS28" s="280"/>
      <c r="RDT28" s="280"/>
      <c r="RDU28" s="280"/>
      <c r="RDV28" s="280"/>
      <c r="RDW28" s="280"/>
      <c r="RDX28" s="280"/>
      <c r="RDY28" s="280"/>
      <c r="RDZ28" s="280"/>
      <c r="REA28" s="280"/>
      <c r="REB28" s="280"/>
      <c r="REC28" s="280"/>
      <c r="RED28" s="280"/>
      <c r="REE28" s="280"/>
      <c r="REF28" s="280"/>
      <c r="REG28" s="280"/>
      <c r="REH28" s="280"/>
      <c r="REI28" s="280"/>
      <c r="REJ28" s="280"/>
      <c r="REK28" s="280"/>
      <c r="REL28" s="280"/>
      <c r="REM28" s="280"/>
      <c r="REN28" s="280"/>
      <c r="REO28" s="280"/>
      <c r="REP28" s="280"/>
      <c r="REQ28" s="280"/>
      <c r="RER28" s="280"/>
      <c r="RES28" s="280"/>
      <c r="RET28" s="280"/>
      <c r="REU28" s="280"/>
      <c r="REV28" s="280"/>
      <c r="REW28" s="280"/>
      <c r="REX28" s="280"/>
      <c r="REY28" s="280"/>
      <c r="REZ28" s="280"/>
      <c r="RFA28" s="280"/>
      <c r="RFB28" s="280"/>
      <c r="RFC28" s="280"/>
      <c r="RFD28" s="280"/>
      <c r="RFE28" s="280"/>
      <c r="RFF28" s="280"/>
      <c r="RFG28" s="280"/>
      <c r="RFH28" s="280"/>
      <c r="RFI28" s="280"/>
      <c r="RFJ28" s="280"/>
      <c r="RFK28" s="280"/>
      <c r="RFL28" s="280"/>
      <c r="RFM28" s="280"/>
      <c r="RFN28" s="280"/>
      <c r="RFO28" s="280"/>
      <c r="RFP28" s="280"/>
      <c r="RFQ28" s="280"/>
      <c r="RFR28" s="280"/>
      <c r="RFS28" s="280"/>
      <c r="RFT28" s="280"/>
      <c r="RFU28" s="280"/>
      <c r="RFV28" s="280"/>
      <c r="RFW28" s="280"/>
      <c r="RFX28" s="280"/>
      <c r="RFY28" s="280"/>
      <c r="RFZ28" s="280"/>
      <c r="RGA28" s="280"/>
      <c r="RGB28" s="280"/>
      <c r="RGC28" s="280"/>
      <c r="RGD28" s="280"/>
      <c r="RGE28" s="280"/>
      <c r="RGF28" s="280"/>
      <c r="RGG28" s="280"/>
      <c r="RGH28" s="280"/>
      <c r="RGI28" s="280"/>
      <c r="RGJ28" s="280"/>
      <c r="RGK28" s="280"/>
      <c r="RGL28" s="280"/>
      <c r="RGM28" s="280"/>
      <c r="RGN28" s="280"/>
      <c r="RGO28" s="280"/>
      <c r="RGP28" s="280"/>
      <c r="RGQ28" s="280"/>
      <c r="RGR28" s="280"/>
      <c r="RGS28" s="280"/>
      <c r="RGT28" s="280"/>
      <c r="RGU28" s="280"/>
      <c r="RGV28" s="280"/>
      <c r="RGW28" s="280"/>
      <c r="RGX28" s="280"/>
      <c r="RGY28" s="280"/>
      <c r="RGZ28" s="280"/>
      <c r="RHA28" s="280"/>
      <c r="RHB28" s="280"/>
      <c r="RHC28" s="280"/>
      <c r="RHD28" s="280"/>
      <c r="RHE28" s="280"/>
      <c r="RHF28" s="280"/>
      <c r="RHG28" s="280"/>
      <c r="RHH28" s="280"/>
      <c r="RHI28" s="280"/>
      <c r="RHJ28" s="280"/>
      <c r="RHK28" s="280"/>
      <c r="RHL28" s="280"/>
      <c r="RHM28" s="280"/>
      <c r="RHN28" s="280"/>
      <c r="RHO28" s="280"/>
      <c r="RHP28" s="280"/>
      <c r="RHQ28" s="280"/>
      <c r="RHR28" s="280"/>
      <c r="RHS28" s="280"/>
      <c r="RHT28" s="280"/>
      <c r="RHU28" s="280"/>
      <c r="RHV28" s="280"/>
      <c r="RHW28" s="280"/>
      <c r="RHX28" s="280"/>
      <c r="RHY28" s="280"/>
      <c r="RHZ28" s="280"/>
      <c r="RIA28" s="280"/>
      <c r="RIB28" s="280"/>
      <c r="RIC28" s="280"/>
      <c r="RID28" s="280"/>
      <c r="RIE28" s="280"/>
      <c r="RIF28" s="280"/>
      <c r="RIG28" s="280"/>
      <c r="RIH28" s="280"/>
      <c r="RII28" s="280"/>
      <c r="RIJ28" s="280"/>
      <c r="RIK28" s="280"/>
      <c r="RIL28" s="280"/>
      <c r="RIM28" s="280"/>
      <c r="RIN28" s="280"/>
      <c r="RIO28" s="280"/>
      <c r="RIP28" s="280"/>
      <c r="RIQ28" s="280"/>
      <c r="RIR28" s="280"/>
      <c r="RIS28" s="280"/>
      <c r="RIT28" s="280"/>
      <c r="RIU28" s="280"/>
      <c r="RIV28" s="280"/>
      <c r="RIW28" s="280"/>
      <c r="RIX28" s="280"/>
      <c r="RIY28" s="280"/>
      <c r="RIZ28" s="280"/>
      <c r="RJA28" s="280"/>
      <c r="RJB28" s="280"/>
      <c r="RJC28" s="280"/>
      <c r="RJD28" s="280"/>
      <c r="RJE28" s="280"/>
      <c r="RJF28" s="280"/>
      <c r="RJG28" s="280"/>
      <c r="RJH28" s="280"/>
      <c r="RJI28" s="280"/>
      <c r="RJJ28" s="280"/>
      <c r="RJK28" s="280"/>
      <c r="RJL28" s="280"/>
      <c r="RJM28" s="280"/>
      <c r="RJN28" s="280"/>
      <c r="RJO28" s="280"/>
      <c r="RJP28" s="280"/>
      <c r="RJQ28" s="280"/>
      <c r="RJR28" s="280"/>
      <c r="RJS28" s="280"/>
      <c r="RJT28" s="280"/>
      <c r="RJU28" s="280"/>
      <c r="RJV28" s="280"/>
      <c r="RJW28" s="280"/>
      <c r="RJX28" s="280"/>
      <c r="RJY28" s="280"/>
      <c r="RJZ28" s="280"/>
      <c r="RKA28" s="280"/>
      <c r="RKB28" s="280"/>
      <c r="RKC28" s="280"/>
      <c r="RKD28" s="280"/>
      <c r="RKE28" s="280"/>
      <c r="RKF28" s="280"/>
      <c r="RKG28" s="280"/>
      <c r="RKH28" s="280"/>
      <c r="RKI28" s="280"/>
      <c r="RKJ28" s="280"/>
      <c r="RKK28" s="280"/>
      <c r="RKL28" s="280"/>
      <c r="RKM28" s="280"/>
      <c r="RKN28" s="280"/>
      <c r="RKO28" s="280"/>
      <c r="RKP28" s="280"/>
      <c r="RKQ28" s="280"/>
      <c r="RKR28" s="280"/>
      <c r="RKS28" s="280"/>
      <c r="RKT28" s="280"/>
      <c r="RKU28" s="280"/>
      <c r="RKV28" s="280"/>
      <c r="RKW28" s="280"/>
      <c r="RKX28" s="280"/>
      <c r="RKY28" s="280"/>
      <c r="RKZ28" s="280"/>
      <c r="RLA28" s="280"/>
      <c r="RLB28" s="280"/>
      <c r="RLC28" s="280"/>
      <c r="RLD28" s="280"/>
      <c r="RLE28" s="280"/>
      <c r="RLF28" s="280"/>
      <c r="RLG28" s="280"/>
      <c r="RLH28" s="280"/>
      <c r="RLI28" s="280"/>
      <c r="RLJ28" s="280"/>
      <c r="RLK28" s="280"/>
      <c r="RLL28" s="280"/>
      <c r="RLM28" s="280"/>
      <c r="RLN28" s="280"/>
      <c r="RLO28" s="280"/>
      <c r="RLP28" s="280"/>
      <c r="RLQ28" s="280"/>
      <c r="RLR28" s="280"/>
      <c r="RLS28" s="280"/>
      <c r="RLT28" s="280"/>
      <c r="RLU28" s="280"/>
      <c r="RLV28" s="280"/>
      <c r="RLW28" s="280"/>
      <c r="RLX28" s="280"/>
      <c r="RLY28" s="280"/>
      <c r="RLZ28" s="280"/>
      <c r="RMA28" s="280"/>
      <c r="RMB28" s="280"/>
      <c r="RMC28" s="280"/>
      <c r="RMD28" s="280"/>
      <c r="RME28" s="280"/>
      <c r="RMF28" s="280"/>
      <c r="RMG28" s="280"/>
      <c r="RMH28" s="280"/>
      <c r="RMI28" s="280"/>
      <c r="RMJ28" s="280"/>
      <c r="RMK28" s="280"/>
      <c r="RML28" s="280"/>
      <c r="RMM28" s="280"/>
      <c r="RMN28" s="280"/>
      <c r="RMO28" s="280"/>
      <c r="RMP28" s="280"/>
      <c r="RMQ28" s="280"/>
      <c r="RMR28" s="280"/>
      <c r="RMS28" s="280"/>
      <c r="RMT28" s="280"/>
      <c r="RMU28" s="280"/>
      <c r="RMV28" s="280"/>
      <c r="RMW28" s="280"/>
      <c r="RMX28" s="280"/>
      <c r="RMY28" s="280"/>
      <c r="RMZ28" s="280"/>
      <c r="RNA28" s="280"/>
      <c r="RNB28" s="280"/>
      <c r="RNC28" s="280"/>
      <c r="RND28" s="280"/>
      <c r="RNE28" s="280"/>
      <c r="RNF28" s="280"/>
      <c r="RNG28" s="280"/>
      <c r="RNH28" s="280"/>
      <c r="RNI28" s="280"/>
      <c r="RNJ28" s="280"/>
      <c r="RNK28" s="280"/>
      <c r="RNL28" s="280"/>
      <c r="RNM28" s="280"/>
      <c r="RNN28" s="280"/>
      <c r="RNO28" s="280"/>
      <c r="RNP28" s="280"/>
      <c r="RNQ28" s="280"/>
      <c r="RNR28" s="280"/>
      <c r="RNS28" s="280"/>
      <c r="RNT28" s="280"/>
      <c r="RNU28" s="280"/>
      <c r="RNV28" s="280"/>
      <c r="RNW28" s="280"/>
      <c r="RNX28" s="280"/>
      <c r="RNY28" s="280"/>
      <c r="RNZ28" s="280"/>
      <c r="ROA28" s="280"/>
      <c r="ROB28" s="280"/>
      <c r="ROC28" s="280"/>
      <c r="ROD28" s="280"/>
      <c r="ROE28" s="280"/>
      <c r="ROF28" s="280"/>
      <c r="ROG28" s="280"/>
      <c r="ROH28" s="280"/>
      <c r="ROI28" s="280"/>
      <c r="ROJ28" s="280"/>
      <c r="ROK28" s="280"/>
      <c r="ROL28" s="280"/>
      <c r="ROM28" s="280"/>
      <c r="RON28" s="280"/>
      <c r="ROO28" s="280"/>
      <c r="ROP28" s="280"/>
      <c r="ROQ28" s="280"/>
      <c r="ROR28" s="280"/>
      <c r="ROS28" s="280"/>
      <c r="ROT28" s="280"/>
      <c r="ROU28" s="280"/>
      <c r="ROV28" s="280"/>
      <c r="ROW28" s="280"/>
      <c r="ROX28" s="280"/>
      <c r="ROY28" s="280"/>
      <c r="ROZ28" s="280"/>
      <c r="RPA28" s="280"/>
      <c r="RPB28" s="280"/>
      <c r="RPC28" s="280"/>
      <c r="RPD28" s="280"/>
      <c r="RPE28" s="280"/>
      <c r="RPF28" s="280"/>
      <c r="RPG28" s="280"/>
      <c r="RPH28" s="280"/>
      <c r="RPI28" s="280"/>
      <c r="RPJ28" s="280"/>
      <c r="RPK28" s="280"/>
      <c r="RPL28" s="280"/>
      <c r="RPM28" s="280"/>
      <c r="RPN28" s="280"/>
      <c r="RPO28" s="280"/>
      <c r="RPP28" s="280"/>
      <c r="RPQ28" s="280"/>
      <c r="RPR28" s="280"/>
      <c r="RPS28" s="280"/>
      <c r="RPT28" s="280"/>
      <c r="RPU28" s="280"/>
      <c r="RPV28" s="280"/>
      <c r="RPW28" s="280"/>
      <c r="RPX28" s="280"/>
      <c r="RPY28" s="280"/>
      <c r="RPZ28" s="280"/>
      <c r="RQA28" s="280"/>
      <c r="RQB28" s="280"/>
      <c r="RQC28" s="280"/>
      <c r="RQD28" s="280"/>
      <c r="RQE28" s="280"/>
      <c r="RQF28" s="280"/>
      <c r="RQG28" s="280"/>
      <c r="RQH28" s="280"/>
      <c r="RQI28" s="280"/>
      <c r="RQJ28" s="280"/>
      <c r="RQK28" s="280"/>
      <c r="RQL28" s="280"/>
      <c r="RQM28" s="280"/>
      <c r="RQN28" s="280"/>
      <c r="RQO28" s="280"/>
      <c r="RQP28" s="280"/>
      <c r="RQQ28" s="280"/>
      <c r="RQR28" s="280"/>
      <c r="RQS28" s="280"/>
      <c r="RQT28" s="280"/>
      <c r="RQU28" s="280"/>
      <c r="RQV28" s="280"/>
      <c r="RQW28" s="280"/>
      <c r="RQX28" s="280"/>
      <c r="RQY28" s="280"/>
      <c r="RQZ28" s="280"/>
      <c r="RRA28" s="280"/>
      <c r="RRB28" s="280"/>
      <c r="RRC28" s="280"/>
      <c r="RRD28" s="280"/>
      <c r="RRE28" s="280"/>
      <c r="RRF28" s="280"/>
      <c r="RRG28" s="280"/>
      <c r="RRH28" s="280"/>
      <c r="RRI28" s="280"/>
      <c r="RRJ28" s="280"/>
      <c r="RRK28" s="280"/>
      <c r="RRL28" s="280"/>
      <c r="RRM28" s="280"/>
      <c r="RRN28" s="280"/>
      <c r="RRO28" s="280"/>
      <c r="RRP28" s="280"/>
      <c r="RRQ28" s="280"/>
      <c r="RRR28" s="280"/>
      <c r="RRS28" s="280"/>
      <c r="RRT28" s="280"/>
      <c r="RRU28" s="280"/>
      <c r="RRV28" s="280"/>
      <c r="RRW28" s="280"/>
      <c r="RRX28" s="280"/>
      <c r="RRY28" s="280"/>
      <c r="RRZ28" s="280"/>
      <c r="RSA28" s="280"/>
      <c r="RSB28" s="280"/>
      <c r="RSC28" s="280"/>
      <c r="RSD28" s="280"/>
      <c r="RSE28" s="280"/>
      <c r="RSF28" s="280"/>
      <c r="RSG28" s="280"/>
      <c r="RSH28" s="280"/>
      <c r="RSI28" s="280"/>
      <c r="RSJ28" s="280"/>
      <c r="RSK28" s="280"/>
      <c r="RSL28" s="280"/>
      <c r="RSM28" s="280"/>
      <c r="RSN28" s="280"/>
      <c r="RSO28" s="280"/>
      <c r="RSP28" s="280"/>
      <c r="RSQ28" s="280"/>
      <c r="RSR28" s="280"/>
      <c r="RSS28" s="280"/>
      <c r="RST28" s="280"/>
      <c r="RSU28" s="280"/>
      <c r="RSV28" s="280"/>
      <c r="RSW28" s="280"/>
      <c r="RSX28" s="280"/>
      <c r="RSY28" s="280"/>
      <c r="RSZ28" s="280"/>
      <c r="RTA28" s="280"/>
      <c r="RTB28" s="280"/>
      <c r="RTC28" s="280"/>
      <c r="RTD28" s="280"/>
      <c r="RTE28" s="280"/>
      <c r="RTF28" s="280"/>
      <c r="RTG28" s="280"/>
      <c r="RTH28" s="280"/>
      <c r="RTI28" s="280"/>
      <c r="RTJ28" s="280"/>
      <c r="RTK28" s="280"/>
      <c r="RTL28" s="280"/>
      <c r="RTM28" s="280"/>
      <c r="RTN28" s="280"/>
      <c r="RTO28" s="280"/>
      <c r="RTP28" s="280"/>
      <c r="RTQ28" s="280"/>
      <c r="RTR28" s="280"/>
      <c r="RTS28" s="280"/>
      <c r="RTT28" s="280"/>
      <c r="RTU28" s="280"/>
      <c r="RTV28" s="280"/>
      <c r="RTW28" s="280"/>
      <c r="RTX28" s="280"/>
      <c r="RTY28" s="280"/>
      <c r="RTZ28" s="280"/>
      <c r="RUA28" s="280"/>
      <c r="RUB28" s="280"/>
      <c r="RUC28" s="280"/>
      <c r="RUD28" s="280"/>
      <c r="RUE28" s="280"/>
      <c r="RUF28" s="280"/>
      <c r="RUG28" s="280"/>
      <c r="RUH28" s="280"/>
      <c r="RUI28" s="280"/>
      <c r="RUJ28" s="280"/>
      <c r="RUK28" s="280"/>
      <c r="RUL28" s="280"/>
      <c r="RUM28" s="280"/>
      <c r="RUN28" s="280"/>
      <c r="RUO28" s="280"/>
      <c r="RUP28" s="280"/>
      <c r="RUQ28" s="280"/>
      <c r="RUR28" s="280"/>
      <c r="RUS28" s="280"/>
      <c r="RUT28" s="280"/>
      <c r="RUU28" s="280"/>
      <c r="RUV28" s="280"/>
      <c r="RUW28" s="280"/>
      <c r="RUX28" s="280"/>
      <c r="RUY28" s="280"/>
      <c r="RUZ28" s="280"/>
      <c r="RVA28" s="280"/>
      <c r="RVB28" s="280"/>
      <c r="RVC28" s="280"/>
      <c r="RVD28" s="280"/>
      <c r="RVE28" s="280"/>
      <c r="RVF28" s="280"/>
      <c r="RVG28" s="280"/>
      <c r="RVH28" s="280"/>
      <c r="RVI28" s="280"/>
      <c r="RVJ28" s="280"/>
      <c r="RVK28" s="280"/>
      <c r="RVL28" s="280"/>
      <c r="RVM28" s="280"/>
      <c r="RVN28" s="280"/>
      <c r="RVO28" s="280"/>
      <c r="RVP28" s="280"/>
      <c r="RVQ28" s="280"/>
      <c r="RVR28" s="280"/>
      <c r="RVS28" s="280"/>
      <c r="RVT28" s="280"/>
      <c r="RVU28" s="280"/>
      <c r="RVV28" s="280"/>
      <c r="RVW28" s="280"/>
      <c r="RVX28" s="280"/>
      <c r="RVY28" s="280"/>
      <c r="RVZ28" s="280"/>
      <c r="RWA28" s="280"/>
      <c r="RWB28" s="280"/>
      <c r="RWC28" s="280"/>
      <c r="RWD28" s="280"/>
      <c r="RWE28" s="280"/>
      <c r="RWF28" s="280"/>
      <c r="RWG28" s="280"/>
      <c r="RWH28" s="280"/>
      <c r="RWI28" s="280"/>
      <c r="RWJ28" s="280"/>
      <c r="RWK28" s="280"/>
      <c r="RWL28" s="280"/>
      <c r="RWM28" s="280"/>
      <c r="RWN28" s="280"/>
      <c r="RWO28" s="280"/>
      <c r="RWP28" s="280"/>
      <c r="RWQ28" s="280"/>
      <c r="RWR28" s="280"/>
      <c r="RWS28" s="280"/>
      <c r="RWT28" s="280"/>
      <c r="RWU28" s="280"/>
      <c r="RWV28" s="280"/>
      <c r="RWW28" s="280"/>
      <c r="RWX28" s="280"/>
      <c r="RWY28" s="280"/>
      <c r="RWZ28" s="280"/>
      <c r="RXA28" s="280"/>
      <c r="RXB28" s="280"/>
      <c r="RXC28" s="280"/>
      <c r="RXD28" s="280"/>
      <c r="RXE28" s="280"/>
      <c r="RXF28" s="280"/>
      <c r="RXG28" s="280"/>
      <c r="RXH28" s="280"/>
      <c r="RXI28" s="280"/>
      <c r="RXJ28" s="280"/>
      <c r="RXK28" s="280"/>
      <c r="RXL28" s="280"/>
      <c r="RXM28" s="280"/>
      <c r="RXN28" s="280"/>
      <c r="RXO28" s="280"/>
      <c r="RXP28" s="280"/>
      <c r="RXQ28" s="280"/>
      <c r="RXR28" s="280"/>
      <c r="RXS28" s="280"/>
      <c r="RXT28" s="280"/>
      <c r="RXU28" s="280"/>
      <c r="RXV28" s="280"/>
      <c r="RXW28" s="280"/>
      <c r="RXX28" s="280"/>
      <c r="RXY28" s="280"/>
      <c r="RXZ28" s="280"/>
      <c r="RYA28" s="280"/>
      <c r="RYB28" s="280"/>
      <c r="RYC28" s="280"/>
      <c r="RYD28" s="280"/>
      <c r="RYE28" s="280"/>
      <c r="RYF28" s="280"/>
      <c r="RYG28" s="280"/>
      <c r="RYH28" s="280"/>
      <c r="RYI28" s="280"/>
      <c r="RYJ28" s="280"/>
      <c r="RYK28" s="280"/>
      <c r="RYL28" s="280"/>
      <c r="RYM28" s="280"/>
      <c r="RYN28" s="280"/>
      <c r="RYO28" s="280"/>
      <c r="RYP28" s="280"/>
      <c r="RYQ28" s="280"/>
      <c r="RYR28" s="280"/>
      <c r="RYS28" s="280"/>
      <c r="RYT28" s="280"/>
      <c r="RYU28" s="280"/>
      <c r="RYV28" s="280"/>
      <c r="RYW28" s="280"/>
      <c r="RYX28" s="280"/>
      <c r="RYY28" s="280"/>
      <c r="RYZ28" s="280"/>
      <c r="RZA28" s="280"/>
      <c r="RZB28" s="280"/>
      <c r="RZC28" s="280"/>
      <c r="RZD28" s="280"/>
      <c r="RZE28" s="280"/>
      <c r="RZF28" s="280"/>
      <c r="RZG28" s="280"/>
      <c r="RZH28" s="280"/>
      <c r="RZI28" s="280"/>
      <c r="RZJ28" s="280"/>
      <c r="RZK28" s="280"/>
      <c r="RZL28" s="280"/>
      <c r="RZM28" s="280"/>
      <c r="RZN28" s="280"/>
      <c r="RZO28" s="280"/>
      <c r="RZP28" s="280"/>
      <c r="RZQ28" s="280"/>
      <c r="RZR28" s="280"/>
      <c r="RZS28" s="280"/>
      <c r="RZT28" s="280"/>
      <c r="RZU28" s="280"/>
      <c r="RZV28" s="280"/>
      <c r="RZW28" s="280"/>
      <c r="RZX28" s="280"/>
      <c r="RZY28" s="280"/>
      <c r="RZZ28" s="280"/>
      <c r="SAA28" s="280"/>
      <c r="SAB28" s="280"/>
      <c r="SAC28" s="280"/>
      <c r="SAD28" s="280"/>
      <c r="SAE28" s="280"/>
      <c r="SAF28" s="280"/>
      <c r="SAG28" s="280"/>
      <c r="SAH28" s="280"/>
      <c r="SAI28" s="280"/>
      <c r="SAJ28" s="280"/>
      <c r="SAK28" s="280"/>
      <c r="SAL28" s="280"/>
      <c r="SAM28" s="280"/>
      <c r="SAN28" s="280"/>
      <c r="SAO28" s="280"/>
      <c r="SAP28" s="280"/>
      <c r="SAQ28" s="280"/>
      <c r="SAR28" s="280"/>
      <c r="SAS28" s="280"/>
      <c r="SAT28" s="280"/>
      <c r="SAU28" s="280"/>
      <c r="SAV28" s="280"/>
      <c r="SAW28" s="280"/>
      <c r="SAX28" s="280"/>
      <c r="SAY28" s="280"/>
      <c r="SAZ28" s="280"/>
      <c r="SBA28" s="280"/>
      <c r="SBB28" s="280"/>
      <c r="SBC28" s="280"/>
      <c r="SBD28" s="280"/>
      <c r="SBE28" s="280"/>
      <c r="SBF28" s="280"/>
      <c r="SBG28" s="280"/>
      <c r="SBH28" s="280"/>
      <c r="SBI28" s="280"/>
      <c r="SBJ28" s="280"/>
      <c r="SBK28" s="280"/>
      <c r="SBL28" s="280"/>
      <c r="SBM28" s="280"/>
      <c r="SBN28" s="280"/>
      <c r="SBO28" s="280"/>
      <c r="SBP28" s="280"/>
      <c r="SBQ28" s="280"/>
      <c r="SBR28" s="280"/>
      <c r="SBS28" s="280"/>
      <c r="SBT28" s="280"/>
      <c r="SBU28" s="280"/>
      <c r="SBV28" s="280"/>
      <c r="SBW28" s="280"/>
      <c r="SBX28" s="280"/>
      <c r="SBY28" s="280"/>
      <c r="SBZ28" s="280"/>
      <c r="SCA28" s="280"/>
      <c r="SCB28" s="280"/>
      <c r="SCC28" s="280"/>
      <c r="SCD28" s="280"/>
      <c r="SCE28" s="280"/>
      <c r="SCF28" s="280"/>
      <c r="SCG28" s="280"/>
      <c r="SCH28" s="280"/>
      <c r="SCI28" s="280"/>
      <c r="SCJ28" s="280"/>
      <c r="SCK28" s="280"/>
      <c r="SCL28" s="280"/>
      <c r="SCM28" s="280"/>
      <c r="SCN28" s="280"/>
      <c r="SCO28" s="280"/>
      <c r="SCP28" s="280"/>
      <c r="SCQ28" s="280"/>
      <c r="SCR28" s="280"/>
      <c r="SCS28" s="280"/>
      <c r="SCT28" s="280"/>
      <c r="SCU28" s="280"/>
      <c r="SCV28" s="280"/>
      <c r="SCW28" s="280"/>
      <c r="SCX28" s="280"/>
      <c r="SCY28" s="280"/>
      <c r="SCZ28" s="280"/>
      <c r="SDA28" s="280"/>
      <c r="SDB28" s="280"/>
      <c r="SDC28" s="280"/>
      <c r="SDD28" s="280"/>
      <c r="SDE28" s="280"/>
      <c r="SDF28" s="280"/>
      <c r="SDG28" s="280"/>
      <c r="SDH28" s="280"/>
      <c r="SDI28" s="280"/>
      <c r="SDJ28" s="280"/>
      <c r="SDK28" s="280"/>
      <c r="SDL28" s="280"/>
      <c r="SDM28" s="280"/>
      <c r="SDN28" s="280"/>
      <c r="SDO28" s="280"/>
      <c r="SDP28" s="280"/>
      <c r="SDQ28" s="280"/>
      <c r="SDR28" s="280"/>
      <c r="SDS28" s="280"/>
      <c r="SDT28" s="280"/>
      <c r="SDU28" s="280"/>
      <c r="SDV28" s="280"/>
      <c r="SDW28" s="280"/>
      <c r="SDX28" s="280"/>
      <c r="SDY28" s="280"/>
      <c r="SDZ28" s="280"/>
      <c r="SEA28" s="280"/>
      <c r="SEB28" s="280"/>
      <c r="SEC28" s="280"/>
      <c r="SED28" s="280"/>
      <c r="SEE28" s="280"/>
      <c r="SEF28" s="280"/>
      <c r="SEG28" s="280"/>
      <c r="SEH28" s="280"/>
      <c r="SEI28" s="280"/>
      <c r="SEJ28" s="280"/>
      <c r="SEK28" s="280"/>
      <c r="SEL28" s="280"/>
      <c r="SEM28" s="280"/>
      <c r="SEN28" s="280"/>
      <c r="SEO28" s="280"/>
      <c r="SEP28" s="280"/>
      <c r="SEQ28" s="280"/>
      <c r="SER28" s="280"/>
      <c r="SES28" s="280"/>
      <c r="SET28" s="280"/>
      <c r="SEU28" s="280"/>
      <c r="SEV28" s="280"/>
      <c r="SEW28" s="280"/>
      <c r="SEX28" s="280"/>
      <c r="SEY28" s="280"/>
      <c r="SEZ28" s="280"/>
      <c r="SFA28" s="280"/>
      <c r="SFB28" s="280"/>
      <c r="SFC28" s="280"/>
      <c r="SFD28" s="280"/>
      <c r="SFE28" s="280"/>
      <c r="SFF28" s="280"/>
      <c r="SFG28" s="280"/>
      <c r="SFH28" s="280"/>
      <c r="SFI28" s="280"/>
      <c r="SFJ28" s="280"/>
      <c r="SFK28" s="280"/>
      <c r="SFL28" s="280"/>
      <c r="SFM28" s="280"/>
      <c r="SFN28" s="280"/>
      <c r="SFO28" s="280"/>
      <c r="SFP28" s="280"/>
      <c r="SFQ28" s="280"/>
      <c r="SFR28" s="280"/>
      <c r="SFS28" s="280"/>
      <c r="SFT28" s="280"/>
      <c r="SFU28" s="280"/>
      <c r="SFV28" s="280"/>
      <c r="SFW28" s="280"/>
      <c r="SFX28" s="280"/>
      <c r="SFY28" s="280"/>
      <c r="SFZ28" s="280"/>
      <c r="SGA28" s="280"/>
      <c r="SGB28" s="280"/>
      <c r="SGC28" s="280"/>
      <c r="SGD28" s="280"/>
      <c r="SGE28" s="280"/>
      <c r="SGF28" s="280"/>
      <c r="SGG28" s="280"/>
      <c r="SGH28" s="280"/>
      <c r="SGI28" s="280"/>
      <c r="SGJ28" s="280"/>
      <c r="SGK28" s="280"/>
      <c r="SGL28" s="280"/>
      <c r="SGM28" s="280"/>
      <c r="SGN28" s="280"/>
      <c r="SGO28" s="280"/>
      <c r="SGP28" s="280"/>
      <c r="SGQ28" s="280"/>
      <c r="SGR28" s="280"/>
      <c r="SGS28" s="280"/>
      <c r="SGT28" s="280"/>
      <c r="SGU28" s="280"/>
      <c r="SGV28" s="280"/>
      <c r="SGW28" s="280"/>
      <c r="SGX28" s="280"/>
      <c r="SGY28" s="280"/>
      <c r="SGZ28" s="280"/>
      <c r="SHA28" s="280"/>
      <c r="SHB28" s="280"/>
      <c r="SHC28" s="280"/>
      <c r="SHD28" s="280"/>
      <c r="SHE28" s="280"/>
      <c r="SHF28" s="280"/>
      <c r="SHG28" s="280"/>
      <c r="SHH28" s="280"/>
      <c r="SHI28" s="280"/>
      <c r="SHJ28" s="280"/>
      <c r="SHK28" s="280"/>
      <c r="SHL28" s="280"/>
      <c r="SHM28" s="280"/>
      <c r="SHN28" s="280"/>
      <c r="SHO28" s="280"/>
      <c r="SHP28" s="280"/>
      <c r="SHQ28" s="280"/>
      <c r="SHR28" s="280"/>
      <c r="SHS28" s="280"/>
      <c r="SHT28" s="280"/>
      <c r="SHU28" s="280"/>
      <c r="SHV28" s="280"/>
      <c r="SHW28" s="280"/>
      <c r="SHX28" s="280"/>
      <c r="SHY28" s="280"/>
      <c r="SHZ28" s="280"/>
      <c r="SIA28" s="280"/>
      <c r="SIB28" s="280"/>
      <c r="SIC28" s="280"/>
      <c r="SID28" s="280"/>
      <c r="SIE28" s="280"/>
      <c r="SIF28" s="280"/>
      <c r="SIG28" s="280"/>
      <c r="SIH28" s="280"/>
      <c r="SII28" s="280"/>
      <c r="SIJ28" s="280"/>
      <c r="SIK28" s="280"/>
      <c r="SIL28" s="280"/>
      <c r="SIM28" s="280"/>
      <c r="SIN28" s="280"/>
      <c r="SIO28" s="280"/>
      <c r="SIP28" s="280"/>
      <c r="SIQ28" s="280"/>
      <c r="SIR28" s="280"/>
      <c r="SIS28" s="280"/>
      <c r="SIT28" s="280"/>
      <c r="SIU28" s="280"/>
      <c r="SIV28" s="280"/>
      <c r="SIW28" s="280"/>
      <c r="SIX28" s="280"/>
      <c r="SIY28" s="280"/>
      <c r="SIZ28" s="280"/>
      <c r="SJA28" s="280"/>
      <c r="SJB28" s="280"/>
      <c r="SJC28" s="280"/>
      <c r="SJD28" s="280"/>
      <c r="SJE28" s="280"/>
      <c r="SJF28" s="280"/>
      <c r="SJG28" s="280"/>
      <c r="SJH28" s="280"/>
      <c r="SJI28" s="280"/>
      <c r="SJJ28" s="280"/>
      <c r="SJK28" s="280"/>
      <c r="SJL28" s="280"/>
      <c r="SJM28" s="280"/>
      <c r="SJN28" s="280"/>
      <c r="SJO28" s="280"/>
      <c r="SJP28" s="280"/>
      <c r="SJQ28" s="280"/>
      <c r="SJR28" s="280"/>
      <c r="SJS28" s="280"/>
      <c r="SJT28" s="280"/>
      <c r="SJU28" s="280"/>
      <c r="SJV28" s="280"/>
      <c r="SJW28" s="280"/>
      <c r="SJX28" s="280"/>
      <c r="SJY28" s="280"/>
      <c r="SJZ28" s="280"/>
      <c r="SKA28" s="280"/>
      <c r="SKB28" s="280"/>
      <c r="SKC28" s="280"/>
      <c r="SKD28" s="280"/>
      <c r="SKE28" s="280"/>
      <c r="SKF28" s="280"/>
      <c r="SKG28" s="280"/>
      <c r="SKH28" s="280"/>
      <c r="SKI28" s="280"/>
      <c r="SKJ28" s="280"/>
      <c r="SKK28" s="280"/>
      <c r="SKL28" s="280"/>
      <c r="SKM28" s="280"/>
      <c r="SKN28" s="280"/>
      <c r="SKO28" s="280"/>
      <c r="SKP28" s="280"/>
      <c r="SKQ28" s="280"/>
      <c r="SKR28" s="280"/>
      <c r="SKS28" s="280"/>
      <c r="SKT28" s="280"/>
      <c r="SKU28" s="280"/>
      <c r="SKV28" s="280"/>
      <c r="SKW28" s="280"/>
      <c r="SKX28" s="280"/>
      <c r="SKY28" s="280"/>
      <c r="SKZ28" s="280"/>
      <c r="SLA28" s="280"/>
      <c r="SLB28" s="280"/>
      <c r="SLC28" s="280"/>
      <c r="SLD28" s="280"/>
      <c r="SLE28" s="280"/>
      <c r="SLF28" s="280"/>
      <c r="SLG28" s="280"/>
      <c r="SLH28" s="280"/>
      <c r="SLI28" s="280"/>
      <c r="SLJ28" s="280"/>
      <c r="SLK28" s="280"/>
      <c r="SLL28" s="280"/>
      <c r="SLM28" s="280"/>
      <c r="SLN28" s="280"/>
      <c r="SLO28" s="280"/>
      <c r="SLP28" s="280"/>
      <c r="SLQ28" s="280"/>
      <c r="SLR28" s="280"/>
      <c r="SLS28" s="280"/>
      <c r="SLT28" s="280"/>
      <c r="SLU28" s="280"/>
      <c r="SLV28" s="280"/>
      <c r="SLW28" s="280"/>
      <c r="SLX28" s="280"/>
      <c r="SLY28" s="280"/>
      <c r="SLZ28" s="280"/>
      <c r="SMA28" s="280"/>
      <c r="SMB28" s="280"/>
      <c r="SMC28" s="280"/>
      <c r="SMD28" s="280"/>
      <c r="SME28" s="280"/>
      <c r="SMF28" s="280"/>
      <c r="SMG28" s="280"/>
      <c r="SMH28" s="280"/>
      <c r="SMI28" s="280"/>
      <c r="SMJ28" s="280"/>
      <c r="SMK28" s="280"/>
      <c r="SML28" s="280"/>
      <c r="SMM28" s="280"/>
      <c r="SMN28" s="280"/>
      <c r="SMO28" s="280"/>
      <c r="SMP28" s="280"/>
      <c r="SMQ28" s="280"/>
      <c r="SMR28" s="280"/>
      <c r="SMS28" s="280"/>
      <c r="SMT28" s="280"/>
      <c r="SMU28" s="280"/>
      <c r="SMV28" s="280"/>
      <c r="SMW28" s="280"/>
      <c r="SMX28" s="280"/>
      <c r="SMY28" s="280"/>
      <c r="SMZ28" s="280"/>
      <c r="SNA28" s="280"/>
      <c r="SNB28" s="280"/>
      <c r="SNC28" s="280"/>
      <c r="SND28" s="280"/>
      <c r="SNE28" s="280"/>
      <c r="SNF28" s="280"/>
      <c r="SNG28" s="280"/>
      <c r="SNH28" s="280"/>
      <c r="SNI28" s="280"/>
      <c r="SNJ28" s="280"/>
      <c r="SNK28" s="280"/>
      <c r="SNL28" s="280"/>
      <c r="SNM28" s="280"/>
      <c r="SNN28" s="280"/>
      <c r="SNO28" s="280"/>
      <c r="SNP28" s="280"/>
      <c r="SNQ28" s="280"/>
      <c r="SNR28" s="280"/>
      <c r="SNS28" s="280"/>
      <c r="SNT28" s="280"/>
      <c r="SNU28" s="280"/>
      <c r="SNV28" s="280"/>
      <c r="SNW28" s="280"/>
      <c r="SNX28" s="280"/>
      <c r="SNY28" s="280"/>
      <c r="SNZ28" s="280"/>
      <c r="SOA28" s="280"/>
      <c r="SOB28" s="280"/>
      <c r="SOC28" s="280"/>
      <c r="SOD28" s="280"/>
      <c r="SOE28" s="280"/>
      <c r="SOF28" s="280"/>
      <c r="SOG28" s="280"/>
      <c r="SOH28" s="280"/>
      <c r="SOI28" s="280"/>
      <c r="SOJ28" s="280"/>
      <c r="SOK28" s="280"/>
      <c r="SOL28" s="280"/>
      <c r="SOM28" s="280"/>
      <c r="SON28" s="280"/>
      <c r="SOO28" s="280"/>
      <c r="SOP28" s="280"/>
      <c r="SOQ28" s="280"/>
      <c r="SOR28" s="280"/>
      <c r="SOS28" s="280"/>
      <c r="SOT28" s="280"/>
      <c r="SOU28" s="280"/>
      <c r="SOV28" s="280"/>
      <c r="SOW28" s="280"/>
      <c r="SOX28" s="280"/>
      <c r="SOY28" s="280"/>
      <c r="SOZ28" s="280"/>
      <c r="SPA28" s="280"/>
      <c r="SPB28" s="280"/>
      <c r="SPC28" s="280"/>
      <c r="SPD28" s="280"/>
      <c r="SPE28" s="280"/>
      <c r="SPF28" s="280"/>
      <c r="SPG28" s="280"/>
      <c r="SPH28" s="280"/>
      <c r="SPI28" s="280"/>
      <c r="SPJ28" s="280"/>
      <c r="SPK28" s="280"/>
      <c r="SPL28" s="280"/>
      <c r="SPM28" s="280"/>
      <c r="SPN28" s="280"/>
      <c r="SPO28" s="280"/>
      <c r="SPP28" s="280"/>
      <c r="SPQ28" s="280"/>
      <c r="SPR28" s="280"/>
      <c r="SPS28" s="280"/>
      <c r="SPT28" s="280"/>
      <c r="SPU28" s="280"/>
      <c r="SPV28" s="280"/>
      <c r="SPW28" s="280"/>
      <c r="SPX28" s="280"/>
      <c r="SPY28" s="280"/>
      <c r="SPZ28" s="280"/>
      <c r="SQA28" s="280"/>
      <c r="SQB28" s="280"/>
      <c r="SQC28" s="280"/>
      <c r="SQD28" s="280"/>
      <c r="SQE28" s="280"/>
      <c r="SQF28" s="280"/>
      <c r="SQG28" s="280"/>
      <c r="SQH28" s="280"/>
      <c r="SQI28" s="280"/>
      <c r="SQJ28" s="280"/>
      <c r="SQK28" s="280"/>
      <c r="SQL28" s="280"/>
      <c r="SQM28" s="280"/>
      <c r="SQN28" s="280"/>
      <c r="SQO28" s="280"/>
      <c r="SQP28" s="280"/>
      <c r="SQQ28" s="280"/>
      <c r="SQR28" s="280"/>
      <c r="SQS28" s="280"/>
      <c r="SQT28" s="280"/>
      <c r="SQU28" s="280"/>
      <c r="SQV28" s="280"/>
      <c r="SQW28" s="280"/>
      <c r="SQX28" s="280"/>
      <c r="SQY28" s="280"/>
      <c r="SQZ28" s="280"/>
      <c r="SRA28" s="280"/>
      <c r="SRB28" s="280"/>
      <c r="SRC28" s="280"/>
      <c r="SRD28" s="280"/>
      <c r="SRE28" s="280"/>
      <c r="SRF28" s="280"/>
      <c r="SRG28" s="280"/>
      <c r="SRH28" s="280"/>
      <c r="SRI28" s="280"/>
      <c r="SRJ28" s="280"/>
      <c r="SRK28" s="280"/>
      <c r="SRL28" s="280"/>
      <c r="SRM28" s="280"/>
      <c r="SRN28" s="280"/>
      <c r="SRO28" s="280"/>
      <c r="SRP28" s="280"/>
      <c r="SRQ28" s="280"/>
      <c r="SRR28" s="280"/>
      <c r="SRS28" s="280"/>
      <c r="SRT28" s="280"/>
      <c r="SRU28" s="280"/>
      <c r="SRV28" s="280"/>
      <c r="SRW28" s="280"/>
      <c r="SRX28" s="280"/>
      <c r="SRY28" s="280"/>
      <c r="SRZ28" s="280"/>
      <c r="SSA28" s="280"/>
      <c r="SSB28" s="280"/>
      <c r="SSC28" s="280"/>
      <c r="SSD28" s="280"/>
      <c r="SSE28" s="280"/>
      <c r="SSF28" s="280"/>
      <c r="SSG28" s="280"/>
      <c r="SSH28" s="280"/>
      <c r="SSI28" s="280"/>
      <c r="SSJ28" s="280"/>
      <c r="SSK28" s="280"/>
      <c r="SSL28" s="280"/>
      <c r="SSM28" s="280"/>
      <c r="SSN28" s="280"/>
      <c r="SSO28" s="280"/>
      <c r="SSP28" s="280"/>
      <c r="SSQ28" s="280"/>
      <c r="SSR28" s="280"/>
      <c r="SSS28" s="280"/>
      <c r="SST28" s="280"/>
      <c r="SSU28" s="280"/>
      <c r="SSV28" s="280"/>
      <c r="SSW28" s="280"/>
      <c r="SSX28" s="280"/>
      <c r="SSY28" s="280"/>
      <c r="SSZ28" s="280"/>
      <c r="STA28" s="280"/>
      <c r="STB28" s="280"/>
      <c r="STC28" s="280"/>
      <c r="STD28" s="280"/>
      <c r="STE28" s="280"/>
      <c r="STF28" s="280"/>
      <c r="STG28" s="280"/>
      <c r="STH28" s="280"/>
      <c r="STI28" s="280"/>
      <c r="STJ28" s="280"/>
      <c r="STK28" s="280"/>
      <c r="STL28" s="280"/>
      <c r="STM28" s="280"/>
      <c r="STN28" s="280"/>
      <c r="STO28" s="280"/>
      <c r="STP28" s="280"/>
      <c r="STQ28" s="280"/>
      <c r="STR28" s="280"/>
      <c r="STS28" s="280"/>
      <c r="STT28" s="280"/>
      <c r="STU28" s="280"/>
      <c r="STV28" s="280"/>
      <c r="STW28" s="280"/>
      <c r="STX28" s="280"/>
      <c r="STY28" s="280"/>
      <c r="STZ28" s="280"/>
      <c r="SUA28" s="280"/>
      <c r="SUB28" s="280"/>
      <c r="SUC28" s="280"/>
      <c r="SUD28" s="280"/>
      <c r="SUE28" s="280"/>
      <c r="SUF28" s="280"/>
      <c r="SUG28" s="280"/>
      <c r="SUH28" s="280"/>
      <c r="SUI28" s="280"/>
      <c r="SUJ28" s="280"/>
      <c r="SUK28" s="280"/>
      <c r="SUL28" s="280"/>
      <c r="SUM28" s="280"/>
      <c r="SUN28" s="280"/>
      <c r="SUO28" s="280"/>
      <c r="SUP28" s="280"/>
      <c r="SUQ28" s="280"/>
      <c r="SUR28" s="280"/>
      <c r="SUS28" s="280"/>
      <c r="SUT28" s="280"/>
      <c r="SUU28" s="280"/>
      <c r="SUV28" s="280"/>
      <c r="SUW28" s="280"/>
      <c r="SUX28" s="280"/>
      <c r="SUY28" s="280"/>
      <c r="SUZ28" s="280"/>
      <c r="SVA28" s="280"/>
      <c r="SVB28" s="280"/>
      <c r="SVC28" s="280"/>
      <c r="SVD28" s="280"/>
      <c r="SVE28" s="280"/>
      <c r="SVF28" s="280"/>
      <c r="SVG28" s="280"/>
      <c r="SVH28" s="280"/>
      <c r="SVI28" s="280"/>
      <c r="SVJ28" s="280"/>
      <c r="SVK28" s="280"/>
      <c r="SVL28" s="280"/>
      <c r="SVM28" s="280"/>
      <c r="SVN28" s="280"/>
      <c r="SVO28" s="280"/>
      <c r="SVP28" s="280"/>
      <c r="SVQ28" s="280"/>
      <c r="SVR28" s="280"/>
      <c r="SVS28" s="280"/>
      <c r="SVT28" s="280"/>
      <c r="SVU28" s="280"/>
      <c r="SVV28" s="280"/>
      <c r="SVW28" s="280"/>
      <c r="SVX28" s="280"/>
      <c r="SVY28" s="280"/>
      <c r="SVZ28" s="280"/>
      <c r="SWA28" s="280"/>
      <c r="SWB28" s="280"/>
      <c r="SWC28" s="280"/>
      <c r="SWD28" s="280"/>
      <c r="SWE28" s="280"/>
      <c r="SWF28" s="280"/>
      <c r="SWG28" s="280"/>
      <c r="SWH28" s="280"/>
      <c r="SWI28" s="280"/>
      <c r="SWJ28" s="280"/>
      <c r="SWK28" s="280"/>
      <c r="SWL28" s="280"/>
      <c r="SWM28" s="280"/>
      <c r="SWN28" s="280"/>
      <c r="SWO28" s="280"/>
      <c r="SWP28" s="280"/>
      <c r="SWQ28" s="280"/>
      <c r="SWR28" s="280"/>
      <c r="SWS28" s="280"/>
      <c r="SWT28" s="280"/>
      <c r="SWU28" s="280"/>
      <c r="SWV28" s="280"/>
      <c r="SWW28" s="280"/>
      <c r="SWX28" s="280"/>
      <c r="SWY28" s="280"/>
      <c r="SWZ28" s="280"/>
      <c r="SXA28" s="280"/>
      <c r="SXB28" s="280"/>
      <c r="SXC28" s="280"/>
      <c r="SXD28" s="280"/>
      <c r="SXE28" s="280"/>
      <c r="SXF28" s="280"/>
      <c r="SXG28" s="280"/>
      <c r="SXH28" s="280"/>
      <c r="SXI28" s="280"/>
      <c r="SXJ28" s="280"/>
      <c r="SXK28" s="280"/>
      <c r="SXL28" s="280"/>
      <c r="SXM28" s="280"/>
      <c r="SXN28" s="280"/>
      <c r="SXO28" s="280"/>
      <c r="SXP28" s="280"/>
      <c r="SXQ28" s="280"/>
      <c r="SXR28" s="280"/>
      <c r="SXS28" s="280"/>
      <c r="SXT28" s="280"/>
      <c r="SXU28" s="280"/>
      <c r="SXV28" s="280"/>
      <c r="SXW28" s="280"/>
      <c r="SXX28" s="280"/>
      <c r="SXY28" s="280"/>
      <c r="SXZ28" s="280"/>
      <c r="SYA28" s="280"/>
      <c r="SYB28" s="280"/>
      <c r="SYC28" s="280"/>
      <c r="SYD28" s="280"/>
      <c r="SYE28" s="280"/>
      <c r="SYF28" s="280"/>
      <c r="SYG28" s="280"/>
      <c r="SYH28" s="280"/>
      <c r="SYI28" s="280"/>
      <c r="SYJ28" s="280"/>
      <c r="SYK28" s="280"/>
      <c r="SYL28" s="280"/>
      <c r="SYM28" s="280"/>
      <c r="SYN28" s="280"/>
      <c r="SYO28" s="280"/>
      <c r="SYP28" s="280"/>
      <c r="SYQ28" s="280"/>
      <c r="SYR28" s="280"/>
      <c r="SYS28" s="280"/>
      <c r="SYT28" s="280"/>
      <c r="SYU28" s="280"/>
      <c r="SYV28" s="280"/>
      <c r="SYW28" s="280"/>
      <c r="SYX28" s="280"/>
      <c r="SYY28" s="280"/>
      <c r="SYZ28" s="280"/>
      <c r="SZA28" s="280"/>
      <c r="SZB28" s="280"/>
      <c r="SZC28" s="280"/>
      <c r="SZD28" s="280"/>
      <c r="SZE28" s="280"/>
      <c r="SZF28" s="280"/>
      <c r="SZG28" s="280"/>
      <c r="SZH28" s="280"/>
      <c r="SZI28" s="280"/>
      <c r="SZJ28" s="280"/>
      <c r="SZK28" s="280"/>
      <c r="SZL28" s="280"/>
      <c r="SZM28" s="280"/>
      <c r="SZN28" s="280"/>
      <c r="SZO28" s="280"/>
      <c r="SZP28" s="280"/>
      <c r="SZQ28" s="280"/>
      <c r="SZR28" s="280"/>
      <c r="SZS28" s="280"/>
      <c r="SZT28" s="280"/>
      <c r="SZU28" s="280"/>
      <c r="SZV28" s="280"/>
      <c r="SZW28" s="280"/>
      <c r="SZX28" s="280"/>
      <c r="SZY28" s="280"/>
      <c r="SZZ28" s="280"/>
      <c r="TAA28" s="280"/>
      <c r="TAB28" s="280"/>
      <c r="TAC28" s="280"/>
      <c r="TAD28" s="280"/>
      <c r="TAE28" s="280"/>
      <c r="TAF28" s="280"/>
      <c r="TAG28" s="280"/>
      <c r="TAH28" s="280"/>
      <c r="TAI28" s="280"/>
      <c r="TAJ28" s="280"/>
      <c r="TAK28" s="280"/>
      <c r="TAL28" s="280"/>
      <c r="TAM28" s="280"/>
      <c r="TAN28" s="280"/>
      <c r="TAO28" s="280"/>
      <c r="TAP28" s="280"/>
      <c r="TAQ28" s="280"/>
      <c r="TAR28" s="280"/>
      <c r="TAS28" s="280"/>
      <c r="TAT28" s="280"/>
      <c r="TAU28" s="280"/>
      <c r="TAV28" s="280"/>
      <c r="TAW28" s="280"/>
      <c r="TAX28" s="280"/>
      <c r="TAY28" s="280"/>
      <c r="TAZ28" s="280"/>
      <c r="TBA28" s="280"/>
      <c r="TBB28" s="280"/>
      <c r="TBC28" s="280"/>
      <c r="TBD28" s="280"/>
      <c r="TBE28" s="280"/>
      <c r="TBF28" s="280"/>
      <c r="TBG28" s="280"/>
      <c r="TBH28" s="280"/>
      <c r="TBI28" s="280"/>
      <c r="TBJ28" s="280"/>
      <c r="TBK28" s="280"/>
      <c r="TBL28" s="280"/>
      <c r="TBM28" s="280"/>
      <c r="TBN28" s="280"/>
      <c r="TBO28" s="280"/>
      <c r="TBP28" s="280"/>
      <c r="TBQ28" s="280"/>
      <c r="TBR28" s="280"/>
      <c r="TBS28" s="280"/>
      <c r="TBT28" s="280"/>
      <c r="TBU28" s="280"/>
      <c r="TBV28" s="280"/>
      <c r="TBW28" s="280"/>
      <c r="TBX28" s="280"/>
      <c r="TBY28" s="280"/>
      <c r="TBZ28" s="280"/>
      <c r="TCA28" s="280"/>
      <c r="TCB28" s="280"/>
      <c r="TCC28" s="280"/>
      <c r="TCD28" s="280"/>
      <c r="TCE28" s="280"/>
      <c r="TCF28" s="280"/>
      <c r="TCG28" s="280"/>
      <c r="TCH28" s="280"/>
      <c r="TCI28" s="280"/>
      <c r="TCJ28" s="280"/>
      <c r="TCK28" s="280"/>
      <c r="TCL28" s="280"/>
      <c r="TCM28" s="280"/>
      <c r="TCN28" s="280"/>
      <c r="TCO28" s="280"/>
      <c r="TCP28" s="280"/>
      <c r="TCQ28" s="280"/>
      <c r="TCR28" s="280"/>
      <c r="TCS28" s="280"/>
      <c r="TCT28" s="280"/>
      <c r="TCU28" s="280"/>
      <c r="TCV28" s="280"/>
      <c r="TCW28" s="280"/>
      <c r="TCX28" s="280"/>
      <c r="TCY28" s="280"/>
      <c r="TCZ28" s="280"/>
      <c r="TDA28" s="280"/>
      <c r="TDB28" s="280"/>
      <c r="TDC28" s="280"/>
      <c r="TDD28" s="280"/>
      <c r="TDE28" s="280"/>
      <c r="TDF28" s="280"/>
      <c r="TDG28" s="280"/>
      <c r="TDH28" s="280"/>
      <c r="TDI28" s="280"/>
      <c r="TDJ28" s="280"/>
      <c r="TDK28" s="280"/>
      <c r="TDL28" s="280"/>
      <c r="TDM28" s="280"/>
      <c r="TDN28" s="280"/>
      <c r="TDO28" s="280"/>
      <c r="TDP28" s="280"/>
      <c r="TDQ28" s="280"/>
      <c r="TDR28" s="280"/>
      <c r="TDS28" s="280"/>
      <c r="TDT28" s="280"/>
      <c r="TDU28" s="280"/>
      <c r="TDV28" s="280"/>
      <c r="TDW28" s="280"/>
      <c r="TDX28" s="280"/>
      <c r="TDY28" s="280"/>
      <c r="TDZ28" s="280"/>
      <c r="TEA28" s="280"/>
      <c r="TEB28" s="280"/>
      <c r="TEC28" s="280"/>
      <c r="TED28" s="280"/>
      <c r="TEE28" s="280"/>
      <c r="TEF28" s="280"/>
      <c r="TEG28" s="280"/>
      <c r="TEH28" s="280"/>
      <c r="TEI28" s="280"/>
      <c r="TEJ28" s="280"/>
      <c r="TEK28" s="280"/>
      <c r="TEL28" s="280"/>
      <c r="TEM28" s="280"/>
      <c r="TEN28" s="280"/>
      <c r="TEO28" s="280"/>
      <c r="TEP28" s="280"/>
      <c r="TEQ28" s="280"/>
      <c r="TER28" s="280"/>
      <c r="TES28" s="280"/>
      <c r="TET28" s="280"/>
      <c r="TEU28" s="280"/>
      <c r="TEV28" s="280"/>
      <c r="TEW28" s="280"/>
      <c r="TEX28" s="280"/>
      <c r="TEY28" s="280"/>
      <c r="TEZ28" s="280"/>
      <c r="TFA28" s="280"/>
      <c r="TFB28" s="280"/>
      <c r="TFC28" s="280"/>
      <c r="TFD28" s="280"/>
      <c r="TFE28" s="280"/>
      <c r="TFF28" s="280"/>
      <c r="TFG28" s="280"/>
      <c r="TFH28" s="280"/>
      <c r="TFI28" s="280"/>
      <c r="TFJ28" s="280"/>
      <c r="TFK28" s="280"/>
      <c r="TFL28" s="280"/>
      <c r="TFM28" s="280"/>
      <c r="TFN28" s="280"/>
      <c r="TFO28" s="280"/>
      <c r="TFP28" s="280"/>
      <c r="TFQ28" s="280"/>
      <c r="TFR28" s="280"/>
      <c r="TFS28" s="280"/>
      <c r="TFT28" s="280"/>
      <c r="TFU28" s="280"/>
      <c r="TFV28" s="280"/>
      <c r="TFW28" s="280"/>
      <c r="TFX28" s="280"/>
      <c r="TFY28" s="280"/>
      <c r="TFZ28" s="280"/>
      <c r="TGA28" s="280"/>
      <c r="TGB28" s="280"/>
      <c r="TGC28" s="280"/>
      <c r="TGD28" s="280"/>
      <c r="TGE28" s="280"/>
      <c r="TGF28" s="280"/>
      <c r="TGG28" s="280"/>
      <c r="TGH28" s="280"/>
      <c r="TGI28" s="280"/>
      <c r="TGJ28" s="280"/>
      <c r="TGK28" s="280"/>
      <c r="TGL28" s="280"/>
      <c r="TGM28" s="280"/>
      <c r="TGN28" s="280"/>
      <c r="TGO28" s="280"/>
      <c r="TGP28" s="280"/>
      <c r="TGQ28" s="280"/>
      <c r="TGR28" s="280"/>
      <c r="TGS28" s="280"/>
      <c r="TGT28" s="280"/>
      <c r="TGU28" s="280"/>
      <c r="TGV28" s="280"/>
      <c r="TGW28" s="280"/>
      <c r="TGX28" s="280"/>
      <c r="TGY28" s="280"/>
      <c r="TGZ28" s="280"/>
      <c r="THA28" s="280"/>
      <c r="THB28" s="280"/>
      <c r="THC28" s="280"/>
      <c r="THD28" s="280"/>
      <c r="THE28" s="280"/>
      <c r="THF28" s="280"/>
      <c r="THG28" s="280"/>
      <c r="THH28" s="280"/>
      <c r="THI28" s="280"/>
      <c r="THJ28" s="280"/>
      <c r="THK28" s="280"/>
      <c r="THL28" s="280"/>
      <c r="THM28" s="280"/>
      <c r="THN28" s="280"/>
      <c r="THO28" s="280"/>
      <c r="THP28" s="280"/>
      <c r="THQ28" s="280"/>
      <c r="THR28" s="280"/>
      <c r="THS28" s="280"/>
      <c r="THT28" s="280"/>
      <c r="THU28" s="280"/>
      <c r="THV28" s="280"/>
      <c r="THW28" s="280"/>
      <c r="THX28" s="280"/>
      <c r="THY28" s="280"/>
      <c r="THZ28" s="280"/>
      <c r="TIA28" s="280"/>
      <c r="TIB28" s="280"/>
      <c r="TIC28" s="280"/>
      <c r="TID28" s="280"/>
      <c r="TIE28" s="280"/>
      <c r="TIF28" s="280"/>
      <c r="TIG28" s="280"/>
      <c r="TIH28" s="280"/>
      <c r="TII28" s="280"/>
      <c r="TIJ28" s="280"/>
      <c r="TIK28" s="280"/>
      <c r="TIL28" s="280"/>
      <c r="TIM28" s="280"/>
      <c r="TIN28" s="280"/>
      <c r="TIO28" s="280"/>
      <c r="TIP28" s="280"/>
      <c r="TIQ28" s="280"/>
      <c r="TIR28" s="280"/>
      <c r="TIS28" s="280"/>
      <c r="TIT28" s="280"/>
      <c r="TIU28" s="280"/>
      <c r="TIV28" s="280"/>
      <c r="TIW28" s="280"/>
      <c r="TIX28" s="280"/>
      <c r="TIY28" s="280"/>
      <c r="TIZ28" s="280"/>
      <c r="TJA28" s="280"/>
      <c r="TJB28" s="280"/>
      <c r="TJC28" s="280"/>
      <c r="TJD28" s="280"/>
      <c r="TJE28" s="280"/>
      <c r="TJF28" s="280"/>
      <c r="TJG28" s="280"/>
      <c r="TJH28" s="280"/>
      <c r="TJI28" s="280"/>
      <c r="TJJ28" s="280"/>
      <c r="TJK28" s="280"/>
      <c r="TJL28" s="280"/>
      <c r="TJM28" s="280"/>
      <c r="TJN28" s="280"/>
      <c r="TJO28" s="280"/>
      <c r="TJP28" s="280"/>
      <c r="TJQ28" s="280"/>
      <c r="TJR28" s="280"/>
      <c r="TJS28" s="280"/>
      <c r="TJT28" s="280"/>
      <c r="TJU28" s="280"/>
      <c r="TJV28" s="280"/>
      <c r="TJW28" s="280"/>
      <c r="TJX28" s="280"/>
      <c r="TJY28" s="280"/>
      <c r="TJZ28" s="280"/>
      <c r="TKA28" s="280"/>
      <c r="TKB28" s="280"/>
      <c r="TKC28" s="280"/>
      <c r="TKD28" s="280"/>
      <c r="TKE28" s="280"/>
      <c r="TKF28" s="280"/>
      <c r="TKG28" s="280"/>
      <c r="TKH28" s="280"/>
      <c r="TKI28" s="280"/>
      <c r="TKJ28" s="280"/>
      <c r="TKK28" s="280"/>
      <c r="TKL28" s="280"/>
      <c r="TKM28" s="280"/>
      <c r="TKN28" s="280"/>
      <c r="TKO28" s="280"/>
      <c r="TKP28" s="280"/>
      <c r="TKQ28" s="280"/>
      <c r="TKR28" s="280"/>
      <c r="TKS28" s="280"/>
      <c r="TKT28" s="280"/>
      <c r="TKU28" s="280"/>
      <c r="TKV28" s="280"/>
      <c r="TKW28" s="280"/>
      <c r="TKX28" s="280"/>
      <c r="TKY28" s="280"/>
      <c r="TKZ28" s="280"/>
      <c r="TLA28" s="280"/>
      <c r="TLB28" s="280"/>
      <c r="TLC28" s="280"/>
      <c r="TLD28" s="280"/>
      <c r="TLE28" s="280"/>
      <c r="TLF28" s="280"/>
      <c r="TLG28" s="280"/>
      <c r="TLH28" s="280"/>
      <c r="TLI28" s="280"/>
      <c r="TLJ28" s="280"/>
      <c r="TLK28" s="280"/>
      <c r="TLL28" s="280"/>
      <c r="TLM28" s="280"/>
      <c r="TLN28" s="280"/>
      <c r="TLO28" s="280"/>
      <c r="TLP28" s="280"/>
      <c r="TLQ28" s="280"/>
      <c r="TLR28" s="280"/>
      <c r="TLS28" s="280"/>
      <c r="TLT28" s="280"/>
      <c r="TLU28" s="280"/>
      <c r="TLV28" s="280"/>
      <c r="TLW28" s="280"/>
      <c r="TLX28" s="280"/>
      <c r="TLY28" s="280"/>
      <c r="TLZ28" s="280"/>
      <c r="TMA28" s="280"/>
      <c r="TMB28" s="280"/>
      <c r="TMC28" s="280"/>
      <c r="TMD28" s="280"/>
      <c r="TME28" s="280"/>
      <c r="TMF28" s="280"/>
      <c r="TMG28" s="280"/>
      <c r="TMH28" s="280"/>
      <c r="TMI28" s="280"/>
      <c r="TMJ28" s="280"/>
      <c r="TMK28" s="280"/>
      <c r="TML28" s="280"/>
      <c r="TMM28" s="280"/>
      <c r="TMN28" s="280"/>
      <c r="TMO28" s="280"/>
      <c r="TMP28" s="280"/>
      <c r="TMQ28" s="280"/>
      <c r="TMR28" s="280"/>
      <c r="TMS28" s="280"/>
      <c r="TMT28" s="280"/>
      <c r="TMU28" s="280"/>
      <c r="TMV28" s="280"/>
      <c r="TMW28" s="280"/>
      <c r="TMX28" s="280"/>
      <c r="TMY28" s="280"/>
      <c r="TMZ28" s="280"/>
      <c r="TNA28" s="280"/>
      <c r="TNB28" s="280"/>
      <c r="TNC28" s="280"/>
      <c r="TND28" s="280"/>
      <c r="TNE28" s="280"/>
      <c r="TNF28" s="280"/>
      <c r="TNG28" s="280"/>
      <c r="TNH28" s="280"/>
      <c r="TNI28" s="280"/>
      <c r="TNJ28" s="280"/>
      <c r="TNK28" s="280"/>
      <c r="TNL28" s="280"/>
      <c r="TNM28" s="280"/>
      <c r="TNN28" s="280"/>
      <c r="TNO28" s="280"/>
      <c r="TNP28" s="280"/>
      <c r="TNQ28" s="280"/>
      <c r="TNR28" s="280"/>
      <c r="TNS28" s="280"/>
      <c r="TNT28" s="280"/>
      <c r="TNU28" s="280"/>
      <c r="TNV28" s="280"/>
      <c r="TNW28" s="280"/>
      <c r="TNX28" s="280"/>
      <c r="TNY28" s="280"/>
      <c r="TNZ28" s="280"/>
      <c r="TOA28" s="280"/>
      <c r="TOB28" s="280"/>
      <c r="TOC28" s="280"/>
      <c r="TOD28" s="280"/>
      <c r="TOE28" s="280"/>
      <c r="TOF28" s="280"/>
      <c r="TOG28" s="280"/>
      <c r="TOH28" s="280"/>
      <c r="TOI28" s="280"/>
      <c r="TOJ28" s="280"/>
      <c r="TOK28" s="280"/>
      <c r="TOL28" s="280"/>
      <c r="TOM28" s="280"/>
      <c r="TON28" s="280"/>
      <c r="TOO28" s="280"/>
      <c r="TOP28" s="280"/>
      <c r="TOQ28" s="280"/>
      <c r="TOR28" s="280"/>
      <c r="TOS28" s="280"/>
      <c r="TOT28" s="280"/>
      <c r="TOU28" s="280"/>
      <c r="TOV28" s="280"/>
      <c r="TOW28" s="280"/>
      <c r="TOX28" s="280"/>
      <c r="TOY28" s="280"/>
      <c r="TOZ28" s="280"/>
      <c r="TPA28" s="280"/>
      <c r="TPB28" s="280"/>
      <c r="TPC28" s="280"/>
      <c r="TPD28" s="280"/>
      <c r="TPE28" s="280"/>
      <c r="TPF28" s="280"/>
      <c r="TPG28" s="280"/>
      <c r="TPH28" s="280"/>
      <c r="TPI28" s="280"/>
      <c r="TPJ28" s="280"/>
      <c r="TPK28" s="280"/>
      <c r="TPL28" s="280"/>
      <c r="TPM28" s="280"/>
      <c r="TPN28" s="280"/>
      <c r="TPO28" s="280"/>
      <c r="TPP28" s="280"/>
      <c r="TPQ28" s="280"/>
      <c r="TPR28" s="280"/>
      <c r="TPS28" s="280"/>
      <c r="TPT28" s="280"/>
      <c r="TPU28" s="280"/>
      <c r="TPV28" s="280"/>
      <c r="TPW28" s="280"/>
      <c r="TPX28" s="280"/>
      <c r="TPY28" s="280"/>
      <c r="TPZ28" s="280"/>
      <c r="TQA28" s="280"/>
      <c r="TQB28" s="280"/>
      <c r="TQC28" s="280"/>
      <c r="TQD28" s="280"/>
      <c r="TQE28" s="280"/>
      <c r="TQF28" s="280"/>
      <c r="TQG28" s="280"/>
      <c r="TQH28" s="280"/>
      <c r="TQI28" s="280"/>
      <c r="TQJ28" s="280"/>
      <c r="TQK28" s="280"/>
      <c r="TQL28" s="280"/>
      <c r="TQM28" s="280"/>
      <c r="TQN28" s="280"/>
      <c r="TQO28" s="280"/>
      <c r="TQP28" s="280"/>
      <c r="TQQ28" s="280"/>
      <c r="TQR28" s="280"/>
      <c r="TQS28" s="280"/>
      <c r="TQT28" s="280"/>
      <c r="TQU28" s="280"/>
      <c r="TQV28" s="280"/>
      <c r="TQW28" s="280"/>
      <c r="TQX28" s="280"/>
      <c r="TQY28" s="280"/>
      <c r="TQZ28" s="280"/>
      <c r="TRA28" s="280"/>
      <c r="TRB28" s="280"/>
      <c r="TRC28" s="280"/>
      <c r="TRD28" s="280"/>
      <c r="TRE28" s="280"/>
      <c r="TRF28" s="280"/>
      <c r="TRG28" s="280"/>
      <c r="TRH28" s="280"/>
      <c r="TRI28" s="280"/>
      <c r="TRJ28" s="280"/>
      <c r="TRK28" s="280"/>
      <c r="TRL28" s="280"/>
      <c r="TRM28" s="280"/>
      <c r="TRN28" s="280"/>
      <c r="TRO28" s="280"/>
      <c r="TRP28" s="280"/>
      <c r="TRQ28" s="280"/>
      <c r="TRR28" s="280"/>
      <c r="TRS28" s="280"/>
      <c r="TRT28" s="280"/>
      <c r="TRU28" s="280"/>
      <c r="TRV28" s="280"/>
      <c r="TRW28" s="280"/>
      <c r="TRX28" s="280"/>
      <c r="TRY28" s="280"/>
      <c r="TRZ28" s="280"/>
      <c r="TSA28" s="280"/>
      <c r="TSB28" s="280"/>
      <c r="TSC28" s="280"/>
      <c r="TSD28" s="280"/>
      <c r="TSE28" s="280"/>
      <c r="TSF28" s="280"/>
      <c r="TSG28" s="280"/>
      <c r="TSH28" s="280"/>
      <c r="TSI28" s="280"/>
      <c r="TSJ28" s="280"/>
      <c r="TSK28" s="280"/>
      <c r="TSL28" s="280"/>
      <c r="TSM28" s="280"/>
      <c r="TSN28" s="280"/>
      <c r="TSO28" s="280"/>
      <c r="TSP28" s="280"/>
      <c r="TSQ28" s="280"/>
      <c r="TSR28" s="280"/>
      <c r="TSS28" s="280"/>
      <c r="TST28" s="280"/>
      <c r="TSU28" s="280"/>
      <c r="TSV28" s="280"/>
      <c r="TSW28" s="280"/>
      <c r="TSX28" s="280"/>
      <c r="TSY28" s="280"/>
      <c r="TSZ28" s="280"/>
      <c r="TTA28" s="280"/>
      <c r="TTB28" s="280"/>
      <c r="TTC28" s="280"/>
      <c r="TTD28" s="280"/>
      <c r="TTE28" s="280"/>
      <c r="TTF28" s="280"/>
      <c r="TTG28" s="280"/>
      <c r="TTH28" s="280"/>
      <c r="TTI28" s="280"/>
      <c r="TTJ28" s="280"/>
      <c r="TTK28" s="280"/>
      <c r="TTL28" s="280"/>
      <c r="TTM28" s="280"/>
      <c r="TTN28" s="280"/>
      <c r="TTO28" s="280"/>
      <c r="TTP28" s="280"/>
      <c r="TTQ28" s="280"/>
      <c r="TTR28" s="280"/>
      <c r="TTS28" s="280"/>
      <c r="TTT28" s="280"/>
      <c r="TTU28" s="280"/>
      <c r="TTV28" s="280"/>
      <c r="TTW28" s="280"/>
      <c r="TTX28" s="280"/>
      <c r="TTY28" s="280"/>
      <c r="TTZ28" s="280"/>
      <c r="TUA28" s="280"/>
      <c r="TUB28" s="280"/>
      <c r="TUC28" s="280"/>
      <c r="TUD28" s="280"/>
      <c r="TUE28" s="280"/>
      <c r="TUF28" s="280"/>
      <c r="TUG28" s="280"/>
      <c r="TUH28" s="280"/>
      <c r="TUI28" s="280"/>
      <c r="TUJ28" s="280"/>
      <c r="TUK28" s="280"/>
      <c r="TUL28" s="280"/>
      <c r="TUM28" s="280"/>
      <c r="TUN28" s="280"/>
      <c r="TUO28" s="280"/>
      <c r="TUP28" s="280"/>
      <c r="TUQ28" s="280"/>
      <c r="TUR28" s="280"/>
      <c r="TUS28" s="280"/>
      <c r="TUT28" s="280"/>
      <c r="TUU28" s="280"/>
      <c r="TUV28" s="280"/>
      <c r="TUW28" s="280"/>
      <c r="TUX28" s="280"/>
      <c r="TUY28" s="280"/>
      <c r="TUZ28" s="280"/>
      <c r="TVA28" s="280"/>
      <c r="TVB28" s="280"/>
      <c r="TVC28" s="280"/>
      <c r="TVD28" s="280"/>
      <c r="TVE28" s="280"/>
      <c r="TVF28" s="280"/>
      <c r="TVG28" s="280"/>
      <c r="TVH28" s="280"/>
      <c r="TVI28" s="280"/>
      <c r="TVJ28" s="280"/>
      <c r="TVK28" s="280"/>
      <c r="TVL28" s="280"/>
      <c r="TVM28" s="280"/>
      <c r="TVN28" s="280"/>
      <c r="TVO28" s="280"/>
      <c r="TVP28" s="280"/>
      <c r="TVQ28" s="280"/>
      <c r="TVR28" s="280"/>
      <c r="TVS28" s="280"/>
      <c r="TVT28" s="280"/>
      <c r="TVU28" s="280"/>
      <c r="TVV28" s="280"/>
      <c r="TVW28" s="280"/>
      <c r="TVX28" s="280"/>
      <c r="TVY28" s="280"/>
      <c r="TVZ28" s="280"/>
      <c r="TWA28" s="280"/>
      <c r="TWB28" s="280"/>
      <c r="TWC28" s="280"/>
      <c r="TWD28" s="280"/>
      <c r="TWE28" s="280"/>
      <c r="TWF28" s="280"/>
      <c r="TWG28" s="280"/>
      <c r="TWH28" s="280"/>
      <c r="TWI28" s="280"/>
      <c r="TWJ28" s="280"/>
      <c r="TWK28" s="280"/>
      <c r="TWL28" s="280"/>
      <c r="TWM28" s="280"/>
      <c r="TWN28" s="280"/>
      <c r="TWO28" s="280"/>
      <c r="TWP28" s="280"/>
      <c r="TWQ28" s="280"/>
      <c r="TWR28" s="280"/>
      <c r="TWS28" s="280"/>
      <c r="TWT28" s="280"/>
      <c r="TWU28" s="280"/>
      <c r="TWV28" s="280"/>
      <c r="TWW28" s="280"/>
      <c r="TWX28" s="280"/>
      <c r="TWY28" s="280"/>
      <c r="TWZ28" s="280"/>
      <c r="TXA28" s="280"/>
      <c r="TXB28" s="280"/>
      <c r="TXC28" s="280"/>
      <c r="TXD28" s="280"/>
      <c r="TXE28" s="280"/>
      <c r="TXF28" s="280"/>
      <c r="TXG28" s="280"/>
      <c r="TXH28" s="280"/>
      <c r="TXI28" s="280"/>
      <c r="TXJ28" s="280"/>
      <c r="TXK28" s="280"/>
      <c r="TXL28" s="280"/>
      <c r="TXM28" s="280"/>
      <c r="TXN28" s="280"/>
      <c r="TXO28" s="280"/>
      <c r="TXP28" s="280"/>
      <c r="TXQ28" s="280"/>
      <c r="TXR28" s="280"/>
      <c r="TXS28" s="280"/>
      <c r="TXT28" s="280"/>
      <c r="TXU28" s="280"/>
      <c r="TXV28" s="280"/>
      <c r="TXW28" s="280"/>
      <c r="TXX28" s="280"/>
      <c r="TXY28" s="280"/>
      <c r="TXZ28" s="280"/>
      <c r="TYA28" s="280"/>
      <c r="TYB28" s="280"/>
      <c r="TYC28" s="280"/>
      <c r="TYD28" s="280"/>
      <c r="TYE28" s="280"/>
      <c r="TYF28" s="280"/>
      <c r="TYG28" s="280"/>
      <c r="TYH28" s="280"/>
      <c r="TYI28" s="280"/>
      <c r="TYJ28" s="280"/>
      <c r="TYK28" s="280"/>
      <c r="TYL28" s="280"/>
      <c r="TYM28" s="280"/>
      <c r="TYN28" s="280"/>
      <c r="TYO28" s="280"/>
      <c r="TYP28" s="280"/>
      <c r="TYQ28" s="280"/>
      <c r="TYR28" s="280"/>
      <c r="TYS28" s="280"/>
      <c r="TYT28" s="280"/>
      <c r="TYU28" s="280"/>
      <c r="TYV28" s="280"/>
      <c r="TYW28" s="280"/>
      <c r="TYX28" s="280"/>
      <c r="TYY28" s="280"/>
      <c r="TYZ28" s="280"/>
      <c r="TZA28" s="280"/>
      <c r="TZB28" s="280"/>
      <c r="TZC28" s="280"/>
      <c r="TZD28" s="280"/>
      <c r="TZE28" s="280"/>
      <c r="TZF28" s="280"/>
      <c r="TZG28" s="280"/>
      <c r="TZH28" s="280"/>
      <c r="TZI28" s="280"/>
      <c r="TZJ28" s="280"/>
      <c r="TZK28" s="280"/>
      <c r="TZL28" s="280"/>
      <c r="TZM28" s="280"/>
      <c r="TZN28" s="280"/>
      <c r="TZO28" s="280"/>
      <c r="TZP28" s="280"/>
      <c r="TZQ28" s="280"/>
      <c r="TZR28" s="280"/>
      <c r="TZS28" s="280"/>
      <c r="TZT28" s="280"/>
      <c r="TZU28" s="280"/>
      <c r="TZV28" s="280"/>
      <c r="TZW28" s="280"/>
      <c r="TZX28" s="280"/>
      <c r="TZY28" s="280"/>
      <c r="TZZ28" s="280"/>
      <c r="UAA28" s="280"/>
      <c r="UAB28" s="280"/>
      <c r="UAC28" s="280"/>
      <c r="UAD28" s="280"/>
      <c r="UAE28" s="280"/>
      <c r="UAF28" s="280"/>
      <c r="UAG28" s="280"/>
      <c r="UAH28" s="280"/>
      <c r="UAI28" s="280"/>
      <c r="UAJ28" s="280"/>
      <c r="UAK28" s="280"/>
      <c r="UAL28" s="280"/>
      <c r="UAM28" s="280"/>
      <c r="UAN28" s="280"/>
      <c r="UAO28" s="280"/>
      <c r="UAP28" s="280"/>
      <c r="UAQ28" s="280"/>
      <c r="UAR28" s="280"/>
      <c r="UAS28" s="280"/>
      <c r="UAT28" s="280"/>
      <c r="UAU28" s="280"/>
      <c r="UAV28" s="280"/>
      <c r="UAW28" s="280"/>
      <c r="UAX28" s="280"/>
      <c r="UAY28" s="280"/>
      <c r="UAZ28" s="280"/>
      <c r="UBA28" s="280"/>
      <c r="UBB28" s="280"/>
      <c r="UBC28" s="280"/>
      <c r="UBD28" s="280"/>
      <c r="UBE28" s="280"/>
      <c r="UBF28" s="280"/>
      <c r="UBG28" s="280"/>
      <c r="UBH28" s="280"/>
      <c r="UBI28" s="280"/>
      <c r="UBJ28" s="280"/>
      <c r="UBK28" s="280"/>
      <c r="UBL28" s="280"/>
      <c r="UBM28" s="280"/>
      <c r="UBN28" s="280"/>
      <c r="UBO28" s="280"/>
      <c r="UBP28" s="280"/>
      <c r="UBQ28" s="280"/>
      <c r="UBR28" s="280"/>
      <c r="UBS28" s="280"/>
      <c r="UBT28" s="280"/>
      <c r="UBU28" s="280"/>
      <c r="UBV28" s="280"/>
      <c r="UBW28" s="280"/>
      <c r="UBX28" s="280"/>
      <c r="UBY28" s="280"/>
      <c r="UBZ28" s="280"/>
      <c r="UCA28" s="280"/>
      <c r="UCB28" s="280"/>
      <c r="UCC28" s="280"/>
      <c r="UCD28" s="280"/>
      <c r="UCE28" s="280"/>
      <c r="UCF28" s="280"/>
      <c r="UCG28" s="280"/>
      <c r="UCH28" s="280"/>
      <c r="UCI28" s="280"/>
      <c r="UCJ28" s="280"/>
      <c r="UCK28" s="280"/>
      <c r="UCL28" s="280"/>
      <c r="UCM28" s="280"/>
      <c r="UCN28" s="280"/>
      <c r="UCO28" s="280"/>
      <c r="UCP28" s="280"/>
      <c r="UCQ28" s="280"/>
      <c r="UCR28" s="280"/>
      <c r="UCS28" s="280"/>
      <c r="UCT28" s="280"/>
      <c r="UCU28" s="280"/>
      <c r="UCV28" s="280"/>
      <c r="UCW28" s="280"/>
      <c r="UCX28" s="280"/>
      <c r="UCY28" s="280"/>
      <c r="UCZ28" s="280"/>
      <c r="UDA28" s="280"/>
      <c r="UDB28" s="280"/>
      <c r="UDC28" s="280"/>
      <c r="UDD28" s="280"/>
      <c r="UDE28" s="280"/>
      <c r="UDF28" s="280"/>
      <c r="UDG28" s="280"/>
      <c r="UDH28" s="280"/>
      <c r="UDI28" s="280"/>
      <c r="UDJ28" s="280"/>
      <c r="UDK28" s="280"/>
      <c r="UDL28" s="280"/>
      <c r="UDM28" s="280"/>
      <c r="UDN28" s="280"/>
      <c r="UDO28" s="280"/>
      <c r="UDP28" s="280"/>
      <c r="UDQ28" s="280"/>
      <c r="UDR28" s="280"/>
      <c r="UDS28" s="280"/>
      <c r="UDT28" s="280"/>
      <c r="UDU28" s="280"/>
      <c r="UDV28" s="280"/>
      <c r="UDW28" s="280"/>
      <c r="UDX28" s="280"/>
      <c r="UDY28" s="280"/>
      <c r="UDZ28" s="280"/>
      <c r="UEA28" s="280"/>
      <c r="UEB28" s="280"/>
      <c r="UEC28" s="280"/>
      <c r="UED28" s="280"/>
      <c r="UEE28" s="280"/>
      <c r="UEF28" s="280"/>
      <c r="UEG28" s="280"/>
      <c r="UEH28" s="280"/>
      <c r="UEI28" s="280"/>
      <c r="UEJ28" s="280"/>
      <c r="UEK28" s="280"/>
      <c r="UEL28" s="280"/>
      <c r="UEM28" s="280"/>
      <c r="UEN28" s="280"/>
      <c r="UEO28" s="280"/>
      <c r="UEP28" s="280"/>
      <c r="UEQ28" s="280"/>
      <c r="UER28" s="280"/>
      <c r="UES28" s="280"/>
      <c r="UET28" s="280"/>
      <c r="UEU28" s="280"/>
      <c r="UEV28" s="280"/>
      <c r="UEW28" s="280"/>
      <c r="UEX28" s="280"/>
      <c r="UEY28" s="280"/>
      <c r="UEZ28" s="280"/>
      <c r="UFA28" s="280"/>
      <c r="UFB28" s="280"/>
      <c r="UFC28" s="280"/>
      <c r="UFD28" s="280"/>
      <c r="UFE28" s="280"/>
      <c r="UFF28" s="280"/>
      <c r="UFG28" s="280"/>
      <c r="UFH28" s="280"/>
      <c r="UFI28" s="280"/>
      <c r="UFJ28" s="280"/>
      <c r="UFK28" s="280"/>
      <c r="UFL28" s="280"/>
      <c r="UFM28" s="280"/>
      <c r="UFN28" s="280"/>
      <c r="UFO28" s="280"/>
      <c r="UFP28" s="280"/>
      <c r="UFQ28" s="280"/>
      <c r="UFR28" s="280"/>
      <c r="UFS28" s="280"/>
      <c r="UFT28" s="280"/>
      <c r="UFU28" s="280"/>
      <c r="UFV28" s="280"/>
      <c r="UFW28" s="280"/>
      <c r="UFX28" s="280"/>
      <c r="UFY28" s="280"/>
      <c r="UFZ28" s="280"/>
      <c r="UGA28" s="280"/>
      <c r="UGB28" s="280"/>
      <c r="UGC28" s="280"/>
      <c r="UGD28" s="280"/>
      <c r="UGE28" s="280"/>
      <c r="UGF28" s="280"/>
      <c r="UGG28" s="280"/>
      <c r="UGH28" s="280"/>
      <c r="UGI28" s="280"/>
      <c r="UGJ28" s="280"/>
      <c r="UGK28" s="280"/>
      <c r="UGL28" s="280"/>
      <c r="UGM28" s="280"/>
      <c r="UGN28" s="280"/>
      <c r="UGO28" s="280"/>
      <c r="UGP28" s="280"/>
      <c r="UGQ28" s="280"/>
      <c r="UGR28" s="280"/>
      <c r="UGS28" s="280"/>
      <c r="UGT28" s="280"/>
      <c r="UGU28" s="280"/>
      <c r="UGV28" s="280"/>
      <c r="UGW28" s="280"/>
      <c r="UGX28" s="280"/>
      <c r="UGY28" s="280"/>
      <c r="UGZ28" s="280"/>
      <c r="UHA28" s="280"/>
      <c r="UHB28" s="280"/>
      <c r="UHC28" s="280"/>
      <c r="UHD28" s="280"/>
      <c r="UHE28" s="280"/>
      <c r="UHF28" s="280"/>
      <c r="UHG28" s="280"/>
      <c r="UHH28" s="280"/>
      <c r="UHI28" s="280"/>
      <c r="UHJ28" s="280"/>
      <c r="UHK28" s="280"/>
      <c r="UHL28" s="280"/>
      <c r="UHM28" s="280"/>
      <c r="UHN28" s="280"/>
      <c r="UHO28" s="280"/>
      <c r="UHP28" s="280"/>
      <c r="UHQ28" s="280"/>
      <c r="UHR28" s="280"/>
      <c r="UHS28" s="280"/>
      <c r="UHT28" s="280"/>
      <c r="UHU28" s="280"/>
      <c r="UHV28" s="280"/>
      <c r="UHW28" s="280"/>
      <c r="UHX28" s="280"/>
      <c r="UHY28" s="280"/>
      <c r="UHZ28" s="280"/>
      <c r="UIA28" s="280"/>
      <c r="UIB28" s="280"/>
      <c r="UIC28" s="280"/>
      <c r="UID28" s="280"/>
      <c r="UIE28" s="280"/>
      <c r="UIF28" s="280"/>
      <c r="UIG28" s="280"/>
      <c r="UIH28" s="280"/>
      <c r="UII28" s="280"/>
      <c r="UIJ28" s="280"/>
      <c r="UIK28" s="280"/>
      <c r="UIL28" s="280"/>
      <c r="UIM28" s="280"/>
      <c r="UIN28" s="280"/>
      <c r="UIO28" s="280"/>
      <c r="UIP28" s="280"/>
      <c r="UIQ28" s="280"/>
      <c r="UIR28" s="280"/>
      <c r="UIS28" s="280"/>
      <c r="UIT28" s="280"/>
      <c r="UIU28" s="280"/>
      <c r="UIV28" s="280"/>
      <c r="UIW28" s="280"/>
      <c r="UIX28" s="280"/>
      <c r="UIY28" s="280"/>
      <c r="UIZ28" s="280"/>
      <c r="UJA28" s="280"/>
      <c r="UJB28" s="280"/>
      <c r="UJC28" s="280"/>
      <c r="UJD28" s="280"/>
      <c r="UJE28" s="280"/>
      <c r="UJF28" s="280"/>
      <c r="UJG28" s="280"/>
      <c r="UJH28" s="280"/>
      <c r="UJI28" s="280"/>
      <c r="UJJ28" s="280"/>
      <c r="UJK28" s="280"/>
      <c r="UJL28" s="280"/>
      <c r="UJM28" s="280"/>
      <c r="UJN28" s="280"/>
      <c r="UJO28" s="280"/>
      <c r="UJP28" s="280"/>
      <c r="UJQ28" s="280"/>
      <c r="UJR28" s="280"/>
      <c r="UJS28" s="280"/>
      <c r="UJT28" s="280"/>
      <c r="UJU28" s="280"/>
      <c r="UJV28" s="280"/>
      <c r="UJW28" s="280"/>
      <c r="UJX28" s="280"/>
      <c r="UJY28" s="280"/>
      <c r="UJZ28" s="280"/>
      <c r="UKA28" s="280"/>
      <c r="UKB28" s="280"/>
      <c r="UKC28" s="280"/>
      <c r="UKD28" s="280"/>
      <c r="UKE28" s="280"/>
      <c r="UKF28" s="280"/>
      <c r="UKG28" s="280"/>
      <c r="UKH28" s="280"/>
      <c r="UKI28" s="280"/>
      <c r="UKJ28" s="280"/>
      <c r="UKK28" s="280"/>
      <c r="UKL28" s="280"/>
      <c r="UKM28" s="280"/>
      <c r="UKN28" s="280"/>
      <c r="UKO28" s="280"/>
      <c r="UKP28" s="280"/>
      <c r="UKQ28" s="280"/>
      <c r="UKR28" s="280"/>
      <c r="UKS28" s="280"/>
      <c r="UKT28" s="280"/>
      <c r="UKU28" s="280"/>
      <c r="UKV28" s="280"/>
      <c r="UKW28" s="280"/>
      <c r="UKX28" s="280"/>
      <c r="UKY28" s="280"/>
      <c r="UKZ28" s="280"/>
      <c r="ULA28" s="280"/>
      <c r="ULB28" s="280"/>
      <c r="ULC28" s="280"/>
      <c r="ULD28" s="280"/>
      <c r="ULE28" s="280"/>
      <c r="ULF28" s="280"/>
      <c r="ULG28" s="280"/>
      <c r="ULH28" s="280"/>
      <c r="ULI28" s="280"/>
      <c r="ULJ28" s="280"/>
      <c r="ULK28" s="280"/>
      <c r="ULL28" s="280"/>
      <c r="ULM28" s="280"/>
      <c r="ULN28" s="280"/>
      <c r="ULO28" s="280"/>
      <c r="ULP28" s="280"/>
      <c r="ULQ28" s="280"/>
      <c r="ULR28" s="280"/>
      <c r="ULS28" s="280"/>
      <c r="ULT28" s="280"/>
      <c r="ULU28" s="280"/>
      <c r="ULV28" s="280"/>
      <c r="ULW28" s="280"/>
      <c r="ULX28" s="280"/>
      <c r="ULY28" s="280"/>
      <c r="ULZ28" s="280"/>
      <c r="UMA28" s="280"/>
      <c r="UMB28" s="280"/>
      <c r="UMC28" s="280"/>
      <c r="UMD28" s="280"/>
      <c r="UME28" s="280"/>
      <c r="UMF28" s="280"/>
      <c r="UMG28" s="280"/>
      <c r="UMH28" s="280"/>
      <c r="UMI28" s="280"/>
      <c r="UMJ28" s="280"/>
      <c r="UMK28" s="280"/>
      <c r="UML28" s="280"/>
      <c r="UMM28" s="280"/>
      <c r="UMN28" s="280"/>
      <c r="UMO28" s="280"/>
      <c r="UMP28" s="280"/>
      <c r="UMQ28" s="280"/>
      <c r="UMR28" s="280"/>
      <c r="UMS28" s="280"/>
      <c r="UMT28" s="280"/>
      <c r="UMU28" s="280"/>
      <c r="UMV28" s="280"/>
      <c r="UMW28" s="280"/>
      <c r="UMX28" s="280"/>
      <c r="UMY28" s="280"/>
      <c r="UMZ28" s="280"/>
      <c r="UNA28" s="280"/>
      <c r="UNB28" s="280"/>
      <c r="UNC28" s="280"/>
      <c r="UND28" s="280"/>
      <c r="UNE28" s="280"/>
      <c r="UNF28" s="280"/>
      <c r="UNG28" s="280"/>
      <c r="UNH28" s="280"/>
      <c r="UNI28" s="280"/>
      <c r="UNJ28" s="280"/>
      <c r="UNK28" s="280"/>
      <c r="UNL28" s="280"/>
      <c r="UNM28" s="280"/>
      <c r="UNN28" s="280"/>
      <c r="UNO28" s="280"/>
      <c r="UNP28" s="280"/>
      <c r="UNQ28" s="280"/>
      <c r="UNR28" s="280"/>
      <c r="UNS28" s="280"/>
      <c r="UNT28" s="280"/>
      <c r="UNU28" s="280"/>
      <c r="UNV28" s="280"/>
      <c r="UNW28" s="280"/>
      <c r="UNX28" s="280"/>
      <c r="UNY28" s="280"/>
      <c r="UNZ28" s="280"/>
      <c r="UOA28" s="280"/>
      <c r="UOB28" s="280"/>
      <c r="UOC28" s="280"/>
      <c r="UOD28" s="280"/>
      <c r="UOE28" s="280"/>
      <c r="UOF28" s="280"/>
      <c r="UOG28" s="280"/>
      <c r="UOH28" s="280"/>
      <c r="UOI28" s="280"/>
      <c r="UOJ28" s="280"/>
      <c r="UOK28" s="280"/>
      <c r="UOL28" s="280"/>
      <c r="UOM28" s="280"/>
      <c r="UON28" s="280"/>
      <c r="UOO28" s="280"/>
      <c r="UOP28" s="280"/>
      <c r="UOQ28" s="280"/>
      <c r="UOR28" s="280"/>
      <c r="UOS28" s="280"/>
      <c r="UOT28" s="280"/>
      <c r="UOU28" s="280"/>
      <c r="UOV28" s="280"/>
      <c r="UOW28" s="280"/>
      <c r="UOX28" s="280"/>
      <c r="UOY28" s="280"/>
      <c r="UOZ28" s="280"/>
      <c r="UPA28" s="280"/>
      <c r="UPB28" s="280"/>
      <c r="UPC28" s="280"/>
      <c r="UPD28" s="280"/>
      <c r="UPE28" s="280"/>
      <c r="UPF28" s="280"/>
      <c r="UPG28" s="280"/>
      <c r="UPH28" s="280"/>
      <c r="UPI28" s="280"/>
      <c r="UPJ28" s="280"/>
      <c r="UPK28" s="280"/>
      <c r="UPL28" s="280"/>
      <c r="UPM28" s="280"/>
      <c r="UPN28" s="280"/>
      <c r="UPO28" s="280"/>
      <c r="UPP28" s="280"/>
      <c r="UPQ28" s="280"/>
      <c r="UPR28" s="280"/>
      <c r="UPS28" s="280"/>
      <c r="UPT28" s="280"/>
      <c r="UPU28" s="280"/>
      <c r="UPV28" s="280"/>
      <c r="UPW28" s="280"/>
      <c r="UPX28" s="280"/>
      <c r="UPY28" s="280"/>
      <c r="UPZ28" s="280"/>
      <c r="UQA28" s="280"/>
      <c r="UQB28" s="280"/>
      <c r="UQC28" s="280"/>
      <c r="UQD28" s="280"/>
      <c r="UQE28" s="280"/>
      <c r="UQF28" s="280"/>
      <c r="UQG28" s="280"/>
      <c r="UQH28" s="280"/>
      <c r="UQI28" s="280"/>
      <c r="UQJ28" s="280"/>
      <c r="UQK28" s="280"/>
      <c r="UQL28" s="280"/>
      <c r="UQM28" s="280"/>
      <c r="UQN28" s="280"/>
      <c r="UQO28" s="280"/>
      <c r="UQP28" s="280"/>
      <c r="UQQ28" s="280"/>
      <c r="UQR28" s="280"/>
      <c r="UQS28" s="280"/>
      <c r="UQT28" s="280"/>
      <c r="UQU28" s="280"/>
      <c r="UQV28" s="280"/>
      <c r="UQW28" s="280"/>
      <c r="UQX28" s="280"/>
      <c r="UQY28" s="280"/>
      <c r="UQZ28" s="280"/>
      <c r="URA28" s="280"/>
      <c r="URB28" s="280"/>
      <c r="URC28" s="280"/>
      <c r="URD28" s="280"/>
      <c r="URE28" s="280"/>
      <c r="URF28" s="280"/>
      <c r="URG28" s="280"/>
      <c r="URH28" s="280"/>
      <c r="URI28" s="280"/>
      <c r="URJ28" s="280"/>
      <c r="URK28" s="280"/>
      <c r="URL28" s="280"/>
      <c r="URM28" s="280"/>
      <c r="URN28" s="280"/>
      <c r="URO28" s="280"/>
      <c r="URP28" s="280"/>
      <c r="URQ28" s="280"/>
      <c r="URR28" s="280"/>
      <c r="URS28" s="280"/>
      <c r="URT28" s="280"/>
      <c r="URU28" s="280"/>
      <c r="URV28" s="280"/>
      <c r="URW28" s="280"/>
      <c r="URX28" s="280"/>
      <c r="URY28" s="280"/>
      <c r="URZ28" s="280"/>
      <c r="USA28" s="280"/>
      <c r="USB28" s="280"/>
      <c r="USC28" s="280"/>
      <c r="USD28" s="280"/>
      <c r="USE28" s="280"/>
      <c r="USF28" s="280"/>
      <c r="USG28" s="280"/>
      <c r="USH28" s="280"/>
      <c r="USI28" s="280"/>
      <c r="USJ28" s="280"/>
      <c r="USK28" s="280"/>
      <c r="USL28" s="280"/>
      <c r="USM28" s="280"/>
      <c r="USN28" s="280"/>
      <c r="USO28" s="280"/>
      <c r="USP28" s="280"/>
      <c r="USQ28" s="280"/>
      <c r="USR28" s="280"/>
      <c r="USS28" s="280"/>
      <c r="UST28" s="280"/>
      <c r="USU28" s="280"/>
      <c r="USV28" s="280"/>
      <c r="USW28" s="280"/>
      <c r="USX28" s="280"/>
      <c r="USY28" s="280"/>
      <c r="USZ28" s="280"/>
      <c r="UTA28" s="280"/>
      <c r="UTB28" s="280"/>
      <c r="UTC28" s="280"/>
      <c r="UTD28" s="280"/>
      <c r="UTE28" s="280"/>
      <c r="UTF28" s="280"/>
      <c r="UTG28" s="280"/>
      <c r="UTH28" s="280"/>
      <c r="UTI28" s="280"/>
      <c r="UTJ28" s="280"/>
      <c r="UTK28" s="280"/>
      <c r="UTL28" s="280"/>
      <c r="UTM28" s="280"/>
      <c r="UTN28" s="280"/>
      <c r="UTO28" s="280"/>
      <c r="UTP28" s="280"/>
      <c r="UTQ28" s="280"/>
      <c r="UTR28" s="280"/>
      <c r="UTS28" s="280"/>
      <c r="UTT28" s="280"/>
      <c r="UTU28" s="280"/>
      <c r="UTV28" s="280"/>
      <c r="UTW28" s="280"/>
      <c r="UTX28" s="280"/>
      <c r="UTY28" s="280"/>
      <c r="UTZ28" s="280"/>
      <c r="UUA28" s="280"/>
      <c r="UUB28" s="280"/>
      <c r="UUC28" s="280"/>
      <c r="UUD28" s="280"/>
      <c r="UUE28" s="280"/>
      <c r="UUF28" s="280"/>
      <c r="UUG28" s="280"/>
      <c r="UUH28" s="280"/>
      <c r="UUI28" s="280"/>
      <c r="UUJ28" s="280"/>
      <c r="UUK28" s="280"/>
      <c r="UUL28" s="280"/>
      <c r="UUM28" s="280"/>
      <c r="UUN28" s="280"/>
      <c r="UUO28" s="280"/>
      <c r="UUP28" s="280"/>
      <c r="UUQ28" s="280"/>
      <c r="UUR28" s="280"/>
      <c r="UUS28" s="280"/>
      <c r="UUT28" s="280"/>
      <c r="UUU28" s="280"/>
      <c r="UUV28" s="280"/>
      <c r="UUW28" s="280"/>
      <c r="UUX28" s="280"/>
      <c r="UUY28" s="280"/>
      <c r="UUZ28" s="280"/>
      <c r="UVA28" s="280"/>
      <c r="UVB28" s="280"/>
      <c r="UVC28" s="280"/>
      <c r="UVD28" s="280"/>
      <c r="UVE28" s="280"/>
      <c r="UVF28" s="280"/>
      <c r="UVG28" s="280"/>
      <c r="UVH28" s="280"/>
      <c r="UVI28" s="280"/>
      <c r="UVJ28" s="280"/>
      <c r="UVK28" s="280"/>
      <c r="UVL28" s="280"/>
      <c r="UVM28" s="280"/>
      <c r="UVN28" s="280"/>
      <c r="UVO28" s="280"/>
      <c r="UVP28" s="280"/>
      <c r="UVQ28" s="280"/>
      <c r="UVR28" s="280"/>
      <c r="UVS28" s="280"/>
      <c r="UVT28" s="280"/>
      <c r="UVU28" s="280"/>
      <c r="UVV28" s="280"/>
      <c r="UVW28" s="280"/>
      <c r="UVX28" s="280"/>
      <c r="UVY28" s="280"/>
      <c r="UVZ28" s="280"/>
      <c r="UWA28" s="280"/>
      <c r="UWB28" s="280"/>
      <c r="UWC28" s="280"/>
      <c r="UWD28" s="280"/>
      <c r="UWE28" s="280"/>
      <c r="UWF28" s="280"/>
      <c r="UWG28" s="280"/>
      <c r="UWH28" s="280"/>
      <c r="UWI28" s="280"/>
      <c r="UWJ28" s="280"/>
      <c r="UWK28" s="280"/>
      <c r="UWL28" s="280"/>
      <c r="UWM28" s="280"/>
      <c r="UWN28" s="280"/>
      <c r="UWO28" s="280"/>
      <c r="UWP28" s="280"/>
      <c r="UWQ28" s="280"/>
      <c r="UWR28" s="280"/>
      <c r="UWS28" s="280"/>
      <c r="UWT28" s="280"/>
      <c r="UWU28" s="280"/>
      <c r="UWV28" s="280"/>
      <c r="UWW28" s="280"/>
      <c r="UWX28" s="280"/>
      <c r="UWY28" s="280"/>
      <c r="UWZ28" s="280"/>
      <c r="UXA28" s="280"/>
      <c r="UXB28" s="280"/>
      <c r="UXC28" s="280"/>
      <c r="UXD28" s="280"/>
      <c r="UXE28" s="280"/>
      <c r="UXF28" s="280"/>
      <c r="UXG28" s="280"/>
      <c r="UXH28" s="280"/>
      <c r="UXI28" s="280"/>
      <c r="UXJ28" s="280"/>
      <c r="UXK28" s="280"/>
      <c r="UXL28" s="280"/>
      <c r="UXM28" s="280"/>
      <c r="UXN28" s="280"/>
      <c r="UXO28" s="280"/>
      <c r="UXP28" s="280"/>
      <c r="UXQ28" s="280"/>
      <c r="UXR28" s="280"/>
      <c r="UXS28" s="280"/>
      <c r="UXT28" s="280"/>
      <c r="UXU28" s="280"/>
      <c r="UXV28" s="280"/>
      <c r="UXW28" s="280"/>
      <c r="UXX28" s="280"/>
      <c r="UXY28" s="280"/>
      <c r="UXZ28" s="280"/>
      <c r="UYA28" s="280"/>
      <c r="UYB28" s="280"/>
      <c r="UYC28" s="280"/>
      <c r="UYD28" s="280"/>
      <c r="UYE28" s="280"/>
      <c r="UYF28" s="280"/>
      <c r="UYG28" s="280"/>
      <c r="UYH28" s="280"/>
      <c r="UYI28" s="280"/>
      <c r="UYJ28" s="280"/>
      <c r="UYK28" s="280"/>
      <c r="UYL28" s="280"/>
      <c r="UYM28" s="280"/>
      <c r="UYN28" s="280"/>
      <c r="UYO28" s="280"/>
      <c r="UYP28" s="280"/>
      <c r="UYQ28" s="280"/>
      <c r="UYR28" s="280"/>
      <c r="UYS28" s="280"/>
      <c r="UYT28" s="280"/>
      <c r="UYU28" s="280"/>
      <c r="UYV28" s="280"/>
      <c r="UYW28" s="280"/>
      <c r="UYX28" s="280"/>
      <c r="UYY28" s="280"/>
      <c r="UYZ28" s="280"/>
      <c r="UZA28" s="280"/>
      <c r="UZB28" s="280"/>
      <c r="UZC28" s="280"/>
      <c r="UZD28" s="280"/>
      <c r="UZE28" s="280"/>
      <c r="UZF28" s="280"/>
      <c r="UZG28" s="280"/>
      <c r="UZH28" s="280"/>
      <c r="UZI28" s="280"/>
      <c r="UZJ28" s="280"/>
      <c r="UZK28" s="280"/>
      <c r="UZL28" s="280"/>
      <c r="UZM28" s="280"/>
      <c r="UZN28" s="280"/>
      <c r="UZO28" s="280"/>
      <c r="UZP28" s="280"/>
      <c r="UZQ28" s="280"/>
      <c r="UZR28" s="280"/>
      <c r="UZS28" s="280"/>
      <c r="UZT28" s="280"/>
      <c r="UZU28" s="280"/>
      <c r="UZV28" s="280"/>
      <c r="UZW28" s="280"/>
      <c r="UZX28" s="280"/>
      <c r="UZY28" s="280"/>
      <c r="UZZ28" s="280"/>
      <c r="VAA28" s="280"/>
      <c r="VAB28" s="280"/>
      <c r="VAC28" s="280"/>
      <c r="VAD28" s="280"/>
      <c r="VAE28" s="280"/>
      <c r="VAF28" s="280"/>
      <c r="VAG28" s="280"/>
      <c r="VAH28" s="280"/>
      <c r="VAI28" s="280"/>
      <c r="VAJ28" s="280"/>
      <c r="VAK28" s="280"/>
      <c r="VAL28" s="280"/>
      <c r="VAM28" s="280"/>
      <c r="VAN28" s="280"/>
      <c r="VAO28" s="280"/>
      <c r="VAP28" s="280"/>
      <c r="VAQ28" s="280"/>
      <c r="VAR28" s="280"/>
      <c r="VAS28" s="280"/>
      <c r="VAT28" s="280"/>
      <c r="VAU28" s="280"/>
      <c r="VAV28" s="280"/>
      <c r="VAW28" s="280"/>
      <c r="VAX28" s="280"/>
      <c r="VAY28" s="280"/>
      <c r="VAZ28" s="280"/>
      <c r="VBA28" s="280"/>
      <c r="VBB28" s="280"/>
      <c r="VBC28" s="280"/>
      <c r="VBD28" s="280"/>
      <c r="VBE28" s="280"/>
      <c r="VBF28" s="280"/>
      <c r="VBG28" s="280"/>
      <c r="VBH28" s="280"/>
      <c r="VBI28" s="280"/>
      <c r="VBJ28" s="280"/>
      <c r="VBK28" s="280"/>
      <c r="VBL28" s="280"/>
      <c r="VBM28" s="280"/>
      <c r="VBN28" s="280"/>
      <c r="VBO28" s="280"/>
      <c r="VBP28" s="280"/>
      <c r="VBQ28" s="280"/>
      <c r="VBR28" s="280"/>
      <c r="VBS28" s="280"/>
      <c r="VBT28" s="280"/>
      <c r="VBU28" s="280"/>
      <c r="VBV28" s="280"/>
      <c r="VBW28" s="280"/>
      <c r="VBX28" s="280"/>
      <c r="VBY28" s="280"/>
      <c r="VBZ28" s="280"/>
      <c r="VCA28" s="280"/>
      <c r="VCB28" s="280"/>
      <c r="VCC28" s="280"/>
      <c r="VCD28" s="280"/>
      <c r="VCE28" s="280"/>
      <c r="VCF28" s="280"/>
      <c r="VCG28" s="280"/>
      <c r="VCH28" s="280"/>
      <c r="VCI28" s="280"/>
      <c r="VCJ28" s="280"/>
      <c r="VCK28" s="280"/>
      <c r="VCL28" s="280"/>
      <c r="VCM28" s="280"/>
      <c r="VCN28" s="280"/>
      <c r="VCO28" s="280"/>
      <c r="VCP28" s="280"/>
      <c r="VCQ28" s="280"/>
      <c r="VCR28" s="280"/>
      <c r="VCS28" s="280"/>
      <c r="VCT28" s="280"/>
      <c r="VCU28" s="280"/>
      <c r="VCV28" s="280"/>
      <c r="VCW28" s="280"/>
      <c r="VCX28" s="280"/>
      <c r="VCY28" s="280"/>
      <c r="VCZ28" s="280"/>
      <c r="VDA28" s="280"/>
      <c r="VDB28" s="280"/>
      <c r="VDC28" s="280"/>
      <c r="VDD28" s="280"/>
      <c r="VDE28" s="280"/>
      <c r="VDF28" s="280"/>
      <c r="VDG28" s="280"/>
      <c r="VDH28" s="280"/>
      <c r="VDI28" s="280"/>
      <c r="VDJ28" s="280"/>
      <c r="VDK28" s="280"/>
      <c r="VDL28" s="280"/>
      <c r="VDM28" s="280"/>
      <c r="VDN28" s="280"/>
      <c r="VDO28" s="280"/>
      <c r="VDP28" s="280"/>
      <c r="VDQ28" s="280"/>
      <c r="VDR28" s="280"/>
      <c r="VDS28" s="280"/>
      <c r="VDT28" s="280"/>
      <c r="VDU28" s="280"/>
      <c r="VDV28" s="280"/>
      <c r="VDW28" s="280"/>
      <c r="VDX28" s="280"/>
      <c r="VDY28" s="280"/>
      <c r="VDZ28" s="280"/>
      <c r="VEA28" s="280"/>
      <c r="VEB28" s="280"/>
      <c r="VEC28" s="280"/>
      <c r="VED28" s="280"/>
      <c r="VEE28" s="280"/>
      <c r="VEF28" s="280"/>
      <c r="VEG28" s="280"/>
      <c r="VEH28" s="280"/>
      <c r="VEI28" s="280"/>
      <c r="VEJ28" s="280"/>
      <c r="VEK28" s="280"/>
      <c r="VEL28" s="280"/>
      <c r="VEM28" s="280"/>
      <c r="VEN28" s="280"/>
      <c r="VEO28" s="280"/>
      <c r="VEP28" s="280"/>
      <c r="VEQ28" s="280"/>
      <c r="VER28" s="280"/>
      <c r="VES28" s="280"/>
      <c r="VET28" s="280"/>
      <c r="VEU28" s="280"/>
      <c r="VEV28" s="280"/>
      <c r="VEW28" s="280"/>
      <c r="VEX28" s="280"/>
      <c r="VEY28" s="280"/>
      <c r="VEZ28" s="280"/>
      <c r="VFA28" s="280"/>
      <c r="VFB28" s="280"/>
      <c r="VFC28" s="280"/>
      <c r="VFD28" s="280"/>
      <c r="VFE28" s="280"/>
      <c r="VFF28" s="280"/>
      <c r="VFG28" s="280"/>
      <c r="VFH28" s="280"/>
      <c r="VFI28" s="280"/>
      <c r="VFJ28" s="280"/>
      <c r="VFK28" s="280"/>
      <c r="VFL28" s="280"/>
      <c r="VFM28" s="280"/>
      <c r="VFN28" s="280"/>
      <c r="VFO28" s="280"/>
      <c r="VFP28" s="280"/>
      <c r="VFQ28" s="280"/>
      <c r="VFR28" s="280"/>
      <c r="VFS28" s="280"/>
      <c r="VFT28" s="280"/>
      <c r="VFU28" s="280"/>
      <c r="VFV28" s="280"/>
      <c r="VFW28" s="280"/>
      <c r="VFX28" s="280"/>
      <c r="VFY28" s="280"/>
      <c r="VFZ28" s="280"/>
      <c r="VGA28" s="280"/>
      <c r="VGB28" s="280"/>
      <c r="VGC28" s="280"/>
      <c r="VGD28" s="280"/>
      <c r="VGE28" s="280"/>
      <c r="VGF28" s="280"/>
      <c r="VGG28" s="280"/>
      <c r="VGH28" s="280"/>
      <c r="VGI28" s="280"/>
      <c r="VGJ28" s="280"/>
      <c r="VGK28" s="280"/>
      <c r="VGL28" s="280"/>
      <c r="VGM28" s="280"/>
      <c r="VGN28" s="280"/>
      <c r="VGO28" s="280"/>
      <c r="VGP28" s="280"/>
      <c r="VGQ28" s="280"/>
      <c r="VGR28" s="280"/>
      <c r="VGS28" s="280"/>
      <c r="VGT28" s="280"/>
      <c r="VGU28" s="280"/>
      <c r="VGV28" s="280"/>
      <c r="VGW28" s="280"/>
      <c r="VGX28" s="280"/>
      <c r="VGY28" s="280"/>
      <c r="VGZ28" s="280"/>
      <c r="VHA28" s="280"/>
      <c r="VHB28" s="280"/>
      <c r="VHC28" s="280"/>
      <c r="VHD28" s="280"/>
      <c r="VHE28" s="280"/>
      <c r="VHF28" s="280"/>
      <c r="VHG28" s="280"/>
      <c r="VHH28" s="280"/>
      <c r="VHI28" s="280"/>
      <c r="VHJ28" s="280"/>
      <c r="VHK28" s="280"/>
      <c r="VHL28" s="280"/>
      <c r="VHM28" s="280"/>
      <c r="VHN28" s="280"/>
      <c r="VHO28" s="280"/>
      <c r="VHP28" s="280"/>
      <c r="VHQ28" s="280"/>
      <c r="VHR28" s="280"/>
      <c r="VHS28" s="280"/>
      <c r="VHT28" s="280"/>
      <c r="VHU28" s="280"/>
      <c r="VHV28" s="280"/>
      <c r="VHW28" s="280"/>
      <c r="VHX28" s="280"/>
      <c r="VHY28" s="280"/>
      <c r="VHZ28" s="280"/>
      <c r="VIA28" s="280"/>
      <c r="VIB28" s="280"/>
      <c r="VIC28" s="280"/>
      <c r="VID28" s="280"/>
      <c r="VIE28" s="280"/>
      <c r="VIF28" s="280"/>
      <c r="VIG28" s="280"/>
      <c r="VIH28" s="280"/>
      <c r="VII28" s="280"/>
      <c r="VIJ28" s="280"/>
      <c r="VIK28" s="280"/>
      <c r="VIL28" s="280"/>
      <c r="VIM28" s="280"/>
      <c r="VIN28" s="280"/>
      <c r="VIO28" s="280"/>
      <c r="VIP28" s="280"/>
      <c r="VIQ28" s="280"/>
      <c r="VIR28" s="280"/>
      <c r="VIS28" s="280"/>
      <c r="VIT28" s="280"/>
      <c r="VIU28" s="280"/>
      <c r="VIV28" s="280"/>
      <c r="VIW28" s="280"/>
      <c r="VIX28" s="280"/>
      <c r="VIY28" s="280"/>
      <c r="VIZ28" s="280"/>
      <c r="VJA28" s="280"/>
      <c r="VJB28" s="280"/>
      <c r="VJC28" s="280"/>
      <c r="VJD28" s="280"/>
      <c r="VJE28" s="280"/>
      <c r="VJF28" s="280"/>
      <c r="VJG28" s="280"/>
      <c r="VJH28" s="280"/>
      <c r="VJI28" s="280"/>
      <c r="VJJ28" s="280"/>
      <c r="VJK28" s="280"/>
      <c r="VJL28" s="280"/>
      <c r="VJM28" s="280"/>
      <c r="VJN28" s="280"/>
      <c r="VJO28" s="280"/>
      <c r="VJP28" s="280"/>
      <c r="VJQ28" s="280"/>
      <c r="VJR28" s="280"/>
      <c r="VJS28" s="280"/>
      <c r="VJT28" s="280"/>
      <c r="VJU28" s="280"/>
      <c r="VJV28" s="280"/>
      <c r="VJW28" s="280"/>
      <c r="VJX28" s="280"/>
      <c r="VJY28" s="280"/>
      <c r="VJZ28" s="280"/>
      <c r="VKA28" s="280"/>
      <c r="VKB28" s="280"/>
      <c r="VKC28" s="280"/>
      <c r="VKD28" s="280"/>
      <c r="VKE28" s="280"/>
      <c r="VKF28" s="280"/>
      <c r="VKG28" s="280"/>
      <c r="VKH28" s="280"/>
      <c r="VKI28" s="280"/>
      <c r="VKJ28" s="280"/>
      <c r="VKK28" s="280"/>
      <c r="VKL28" s="280"/>
      <c r="VKM28" s="280"/>
      <c r="VKN28" s="280"/>
      <c r="VKO28" s="280"/>
      <c r="VKP28" s="280"/>
      <c r="VKQ28" s="280"/>
      <c r="VKR28" s="280"/>
      <c r="VKS28" s="280"/>
      <c r="VKT28" s="280"/>
      <c r="VKU28" s="280"/>
      <c r="VKV28" s="280"/>
      <c r="VKW28" s="280"/>
      <c r="VKX28" s="280"/>
      <c r="VKY28" s="280"/>
      <c r="VKZ28" s="280"/>
      <c r="VLA28" s="280"/>
      <c r="VLB28" s="280"/>
      <c r="VLC28" s="280"/>
      <c r="VLD28" s="280"/>
      <c r="VLE28" s="280"/>
      <c r="VLF28" s="280"/>
      <c r="VLG28" s="280"/>
      <c r="VLH28" s="280"/>
      <c r="VLI28" s="280"/>
      <c r="VLJ28" s="280"/>
      <c r="VLK28" s="280"/>
      <c r="VLL28" s="280"/>
      <c r="VLM28" s="280"/>
      <c r="VLN28" s="280"/>
      <c r="VLO28" s="280"/>
      <c r="VLP28" s="280"/>
      <c r="VLQ28" s="280"/>
      <c r="VLR28" s="280"/>
      <c r="VLS28" s="280"/>
      <c r="VLT28" s="280"/>
      <c r="VLU28" s="280"/>
      <c r="VLV28" s="280"/>
      <c r="VLW28" s="280"/>
      <c r="VLX28" s="280"/>
      <c r="VLY28" s="280"/>
      <c r="VLZ28" s="280"/>
      <c r="VMA28" s="280"/>
      <c r="VMB28" s="280"/>
      <c r="VMC28" s="280"/>
      <c r="VMD28" s="280"/>
      <c r="VME28" s="280"/>
      <c r="VMF28" s="280"/>
      <c r="VMG28" s="280"/>
      <c r="VMH28" s="280"/>
      <c r="VMI28" s="280"/>
      <c r="VMJ28" s="280"/>
      <c r="VMK28" s="280"/>
      <c r="VML28" s="280"/>
      <c r="VMM28" s="280"/>
      <c r="VMN28" s="280"/>
      <c r="VMO28" s="280"/>
      <c r="VMP28" s="280"/>
      <c r="VMQ28" s="280"/>
      <c r="VMR28" s="280"/>
      <c r="VMS28" s="280"/>
      <c r="VMT28" s="280"/>
      <c r="VMU28" s="280"/>
      <c r="VMV28" s="280"/>
      <c r="VMW28" s="280"/>
      <c r="VMX28" s="280"/>
      <c r="VMY28" s="280"/>
      <c r="VMZ28" s="280"/>
      <c r="VNA28" s="280"/>
      <c r="VNB28" s="280"/>
      <c r="VNC28" s="280"/>
      <c r="VND28" s="280"/>
      <c r="VNE28" s="280"/>
      <c r="VNF28" s="280"/>
      <c r="VNG28" s="280"/>
      <c r="VNH28" s="280"/>
      <c r="VNI28" s="280"/>
      <c r="VNJ28" s="280"/>
      <c r="VNK28" s="280"/>
      <c r="VNL28" s="280"/>
      <c r="VNM28" s="280"/>
      <c r="VNN28" s="280"/>
      <c r="VNO28" s="280"/>
      <c r="VNP28" s="280"/>
      <c r="VNQ28" s="280"/>
      <c r="VNR28" s="280"/>
      <c r="VNS28" s="280"/>
      <c r="VNT28" s="280"/>
      <c r="VNU28" s="280"/>
      <c r="VNV28" s="280"/>
      <c r="VNW28" s="280"/>
      <c r="VNX28" s="280"/>
      <c r="VNY28" s="280"/>
      <c r="VNZ28" s="280"/>
      <c r="VOA28" s="280"/>
      <c r="VOB28" s="280"/>
      <c r="VOC28" s="280"/>
      <c r="VOD28" s="280"/>
      <c r="VOE28" s="280"/>
      <c r="VOF28" s="280"/>
      <c r="VOG28" s="280"/>
      <c r="VOH28" s="280"/>
      <c r="VOI28" s="280"/>
      <c r="VOJ28" s="280"/>
      <c r="VOK28" s="280"/>
      <c r="VOL28" s="280"/>
      <c r="VOM28" s="280"/>
      <c r="VON28" s="280"/>
      <c r="VOO28" s="280"/>
      <c r="VOP28" s="280"/>
      <c r="VOQ28" s="280"/>
      <c r="VOR28" s="280"/>
      <c r="VOS28" s="280"/>
      <c r="VOT28" s="280"/>
      <c r="VOU28" s="280"/>
      <c r="VOV28" s="280"/>
      <c r="VOW28" s="280"/>
      <c r="VOX28" s="280"/>
      <c r="VOY28" s="280"/>
      <c r="VOZ28" s="280"/>
      <c r="VPA28" s="280"/>
      <c r="VPB28" s="280"/>
      <c r="VPC28" s="280"/>
      <c r="VPD28" s="280"/>
      <c r="VPE28" s="280"/>
      <c r="VPF28" s="280"/>
      <c r="VPG28" s="280"/>
      <c r="VPH28" s="280"/>
      <c r="VPI28" s="280"/>
      <c r="VPJ28" s="280"/>
      <c r="VPK28" s="280"/>
      <c r="VPL28" s="280"/>
      <c r="VPM28" s="280"/>
      <c r="VPN28" s="280"/>
      <c r="VPO28" s="280"/>
      <c r="VPP28" s="280"/>
      <c r="VPQ28" s="280"/>
      <c r="VPR28" s="280"/>
      <c r="VPS28" s="280"/>
      <c r="VPT28" s="280"/>
      <c r="VPU28" s="280"/>
      <c r="VPV28" s="280"/>
      <c r="VPW28" s="280"/>
      <c r="VPX28" s="280"/>
      <c r="VPY28" s="280"/>
      <c r="VPZ28" s="280"/>
      <c r="VQA28" s="280"/>
      <c r="VQB28" s="280"/>
      <c r="VQC28" s="280"/>
      <c r="VQD28" s="280"/>
      <c r="VQE28" s="280"/>
      <c r="VQF28" s="280"/>
      <c r="VQG28" s="280"/>
      <c r="VQH28" s="280"/>
      <c r="VQI28" s="280"/>
      <c r="VQJ28" s="280"/>
      <c r="VQK28" s="280"/>
      <c r="VQL28" s="280"/>
      <c r="VQM28" s="280"/>
      <c r="VQN28" s="280"/>
      <c r="VQO28" s="280"/>
      <c r="VQP28" s="280"/>
      <c r="VQQ28" s="280"/>
      <c r="VQR28" s="280"/>
      <c r="VQS28" s="280"/>
      <c r="VQT28" s="280"/>
      <c r="VQU28" s="280"/>
      <c r="VQV28" s="280"/>
      <c r="VQW28" s="280"/>
      <c r="VQX28" s="280"/>
      <c r="VQY28" s="280"/>
      <c r="VQZ28" s="280"/>
      <c r="VRA28" s="280"/>
      <c r="VRB28" s="280"/>
      <c r="VRC28" s="280"/>
      <c r="VRD28" s="280"/>
      <c r="VRE28" s="280"/>
      <c r="VRF28" s="280"/>
      <c r="VRG28" s="280"/>
      <c r="VRH28" s="280"/>
      <c r="VRI28" s="280"/>
      <c r="VRJ28" s="280"/>
      <c r="VRK28" s="280"/>
      <c r="VRL28" s="280"/>
      <c r="VRM28" s="280"/>
      <c r="VRN28" s="280"/>
      <c r="VRO28" s="280"/>
      <c r="VRP28" s="280"/>
      <c r="VRQ28" s="280"/>
      <c r="VRR28" s="280"/>
      <c r="VRS28" s="280"/>
      <c r="VRT28" s="280"/>
      <c r="VRU28" s="280"/>
      <c r="VRV28" s="280"/>
      <c r="VRW28" s="280"/>
      <c r="VRX28" s="280"/>
      <c r="VRY28" s="280"/>
      <c r="VRZ28" s="280"/>
      <c r="VSA28" s="280"/>
      <c r="VSB28" s="280"/>
      <c r="VSC28" s="280"/>
      <c r="VSD28" s="280"/>
      <c r="VSE28" s="280"/>
      <c r="VSF28" s="280"/>
      <c r="VSG28" s="280"/>
      <c r="VSH28" s="280"/>
      <c r="VSI28" s="280"/>
      <c r="VSJ28" s="280"/>
      <c r="VSK28" s="280"/>
      <c r="VSL28" s="280"/>
      <c r="VSM28" s="280"/>
      <c r="VSN28" s="280"/>
      <c r="VSO28" s="280"/>
      <c r="VSP28" s="280"/>
      <c r="VSQ28" s="280"/>
      <c r="VSR28" s="280"/>
      <c r="VSS28" s="280"/>
      <c r="VST28" s="280"/>
      <c r="VSU28" s="280"/>
      <c r="VSV28" s="280"/>
      <c r="VSW28" s="280"/>
      <c r="VSX28" s="280"/>
      <c r="VSY28" s="280"/>
      <c r="VSZ28" s="280"/>
      <c r="VTA28" s="280"/>
      <c r="VTB28" s="280"/>
      <c r="VTC28" s="280"/>
      <c r="VTD28" s="280"/>
      <c r="VTE28" s="280"/>
      <c r="VTF28" s="280"/>
      <c r="VTG28" s="280"/>
      <c r="VTH28" s="280"/>
      <c r="VTI28" s="280"/>
      <c r="VTJ28" s="280"/>
      <c r="VTK28" s="280"/>
      <c r="VTL28" s="280"/>
      <c r="VTM28" s="280"/>
      <c r="VTN28" s="280"/>
      <c r="VTO28" s="280"/>
      <c r="VTP28" s="280"/>
      <c r="VTQ28" s="280"/>
      <c r="VTR28" s="280"/>
      <c r="VTS28" s="280"/>
      <c r="VTT28" s="280"/>
      <c r="VTU28" s="280"/>
      <c r="VTV28" s="280"/>
      <c r="VTW28" s="280"/>
      <c r="VTX28" s="280"/>
      <c r="VTY28" s="280"/>
      <c r="VTZ28" s="280"/>
      <c r="VUA28" s="280"/>
      <c r="VUB28" s="280"/>
      <c r="VUC28" s="280"/>
      <c r="VUD28" s="280"/>
      <c r="VUE28" s="280"/>
      <c r="VUF28" s="280"/>
      <c r="VUG28" s="280"/>
      <c r="VUH28" s="280"/>
      <c r="VUI28" s="280"/>
      <c r="VUJ28" s="280"/>
      <c r="VUK28" s="280"/>
      <c r="VUL28" s="280"/>
      <c r="VUM28" s="280"/>
      <c r="VUN28" s="280"/>
      <c r="VUO28" s="280"/>
      <c r="VUP28" s="280"/>
      <c r="VUQ28" s="280"/>
      <c r="VUR28" s="280"/>
      <c r="VUS28" s="280"/>
      <c r="VUT28" s="280"/>
      <c r="VUU28" s="280"/>
      <c r="VUV28" s="280"/>
      <c r="VUW28" s="280"/>
      <c r="VUX28" s="280"/>
      <c r="VUY28" s="280"/>
      <c r="VUZ28" s="280"/>
      <c r="VVA28" s="280"/>
      <c r="VVB28" s="280"/>
      <c r="VVC28" s="280"/>
      <c r="VVD28" s="280"/>
      <c r="VVE28" s="280"/>
      <c r="VVF28" s="280"/>
      <c r="VVG28" s="280"/>
      <c r="VVH28" s="280"/>
      <c r="VVI28" s="280"/>
      <c r="VVJ28" s="280"/>
      <c r="VVK28" s="280"/>
      <c r="VVL28" s="280"/>
      <c r="VVM28" s="280"/>
      <c r="VVN28" s="280"/>
      <c r="VVO28" s="280"/>
      <c r="VVP28" s="280"/>
      <c r="VVQ28" s="280"/>
      <c r="VVR28" s="280"/>
      <c r="VVS28" s="280"/>
      <c r="VVT28" s="280"/>
      <c r="VVU28" s="280"/>
      <c r="VVV28" s="280"/>
      <c r="VVW28" s="280"/>
      <c r="VVX28" s="280"/>
      <c r="VVY28" s="280"/>
      <c r="VVZ28" s="280"/>
      <c r="VWA28" s="280"/>
      <c r="VWB28" s="280"/>
      <c r="VWC28" s="280"/>
      <c r="VWD28" s="280"/>
      <c r="VWE28" s="280"/>
      <c r="VWF28" s="280"/>
      <c r="VWG28" s="280"/>
      <c r="VWH28" s="280"/>
      <c r="VWI28" s="280"/>
      <c r="VWJ28" s="280"/>
      <c r="VWK28" s="280"/>
      <c r="VWL28" s="280"/>
      <c r="VWM28" s="280"/>
      <c r="VWN28" s="280"/>
      <c r="VWO28" s="280"/>
      <c r="VWP28" s="280"/>
      <c r="VWQ28" s="280"/>
      <c r="VWR28" s="280"/>
      <c r="VWS28" s="280"/>
      <c r="VWT28" s="280"/>
      <c r="VWU28" s="280"/>
      <c r="VWV28" s="280"/>
      <c r="VWW28" s="280"/>
      <c r="VWX28" s="280"/>
      <c r="VWY28" s="280"/>
      <c r="VWZ28" s="280"/>
      <c r="VXA28" s="280"/>
      <c r="VXB28" s="280"/>
      <c r="VXC28" s="280"/>
      <c r="VXD28" s="280"/>
      <c r="VXE28" s="280"/>
      <c r="VXF28" s="280"/>
      <c r="VXG28" s="280"/>
      <c r="VXH28" s="280"/>
      <c r="VXI28" s="280"/>
      <c r="VXJ28" s="280"/>
      <c r="VXK28" s="280"/>
      <c r="VXL28" s="280"/>
      <c r="VXM28" s="280"/>
      <c r="VXN28" s="280"/>
      <c r="VXO28" s="280"/>
      <c r="VXP28" s="280"/>
      <c r="VXQ28" s="280"/>
      <c r="VXR28" s="280"/>
      <c r="VXS28" s="280"/>
      <c r="VXT28" s="280"/>
      <c r="VXU28" s="280"/>
      <c r="VXV28" s="280"/>
      <c r="VXW28" s="280"/>
      <c r="VXX28" s="280"/>
      <c r="VXY28" s="280"/>
      <c r="VXZ28" s="280"/>
      <c r="VYA28" s="280"/>
      <c r="VYB28" s="280"/>
      <c r="VYC28" s="280"/>
      <c r="VYD28" s="280"/>
      <c r="VYE28" s="280"/>
      <c r="VYF28" s="280"/>
      <c r="VYG28" s="280"/>
      <c r="VYH28" s="280"/>
      <c r="VYI28" s="280"/>
      <c r="VYJ28" s="280"/>
      <c r="VYK28" s="280"/>
      <c r="VYL28" s="280"/>
      <c r="VYM28" s="280"/>
      <c r="VYN28" s="280"/>
      <c r="VYO28" s="280"/>
      <c r="VYP28" s="280"/>
      <c r="VYQ28" s="280"/>
      <c r="VYR28" s="280"/>
      <c r="VYS28" s="280"/>
      <c r="VYT28" s="280"/>
      <c r="VYU28" s="280"/>
      <c r="VYV28" s="280"/>
      <c r="VYW28" s="280"/>
      <c r="VYX28" s="280"/>
      <c r="VYY28" s="280"/>
      <c r="VYZ28" s="280"/>
      <c r="VZA28" s="280"/>
      <c r="VZB28" s="280"/>
      <c r="VZC28" s="280"/>
      <c r="VZD28" s="280"/>
      <c r="VZE28" s="280"/>
      <c r="VZF28" s="280"/>
      <c r="VZG28" s="280"/>
      <c r="VZH28" s="280"/>
      <c r="VZI28" s="280"/>
      <c r="VZJ28" s="280"/>
      <c r="VZK28" s="280"/>
      <c r="VZL28" s="280"/>
      <c r="VZM28" s="280"/>
      <c r="VZN28" s="280"/>
      <c r="VZO28" s="280"/>
      <c r="VZP28" s="280"/>
      <c r="VZQ28" s="280"/>
      <c r="VZR28" s="280"/>
      <c r="VZS28" s="280"/>
      <c r="VZT28" s="280"/>
      <c r="VZU28" s="280"/>
      <c r="VZV28" s="280"/>
      <c r="VZW28" s="280"/>
      <c r="VZX28" s="280"/>
      <c r="VZY28" s="280"/>
      <c r="VZZ28" s="280"/>
      <c r="WAA28" s="280"/>
      <c r="WAB28" s="280"/>
      <c r="WAC28" s="280"/>
      <c r="WAD28" s="280"/>
      <c r="WAE28" s="280"/>
      <c r="WAF28" s="280"/>
      <c r="WAG28" s="280"/>
      <c r="WAH28" s="280"/>
      <c r="WAI28" s="280"/>
      <c r="WAJ28" s="280"/>
      <c r="WAK28" s="280"/>
      <c r="WAL28" s="280"/>
      <c r="WAM28" s="280"/>
      <c r="WAN28" s="280"/>
      <c r="WAO28" s="280"/>
      <c r="WAP28" s="280"/>
      <c r="WAQ28" s="280"/>
      <c r="WAR28" s="280"/>
      <c r="WAS28" s="280"/>
      <c r="WAT28" s="280"/>
      <c r="WAU28" s="280"/>
      <c r="WAV28" s="280"/>
      <c r="WAW28" s="280"/>
      <c r="WAX28" s="280"/>
      <c r="WAY28" s="280"/>
      <c r="WAZ28" s="280"/>
      <c r="WBA28" s="280"/>
      <c r="WBB28" s="280"/>
      <c r="WBC28" s="280"/>
      <c r="WBD28" s="280"/>
      <c r="WBE28" s="280"/>
      <c r="WBF28" s="280"/>
      <c r="WBG28" s="280"/>
      <c r="WBH28" s="280"/>
      <c r="WBI28" s="280"/>
      <c r="WBJ28" s="280"/>
      <c r="WBK28" s="280"/>
      <c r="WBL28" s="280"/>
      <c r="WBM28" s="280"/>
      <c r="WBN28" s="280"/>
      <c r="WBO28" s="280"/>
      <c r="WBP28" s="280"/>
      <c r="WBQ28" s="280"/>
      <c r="WBR28" s="280"/>
      <c r="WBS28" s="280"/>
      <c r="WBT28" s="280"/>
      <c r="WBU28" s="280"/>
      <c r="WBV28" s="280"/>
      <c r="WBW28" s="280"/>
      <c r="WBX28" s="280"/>
      <c r="WBY28" s="280"/>
      <c r="WBZ28" s="280"/>
      <c r="WCA28" s="280"/>
      <c r="WCB28" s="280"/>
      <c r="WCC28" s="280"/>
      <c r="WCD28" s="280"/>
      <c r="WCE28" s="280"/>
      <c r="WCF28" s="280"/>
      <c r="WCG28" s="280"/>
      <c r="WCH28" s="280"/>
      <c r="WCI28" s="280"/>
      <c r="WCJ28" s="280"/>
      <c r="WCK28" s="280"/>
      <c r="WCL28" s="280"/>
      <c r="WCM28" s="280"/>
      <c r="WCN28" s="280"/>
      <c r="WCO28" s="280"/>
      <c r="WCP28" s="280"/>
      <c r="WCQ28" s="280"/>
      <c r="WCR28" s="280"/>
      <c r="WCS28" s="280"/>
      <c r="WCT28" s="280"/>
      <c r="WCU28" s="280"/>
      <c r="WCV28" s="280"/>
      <c r="WCW28" s="280"/>
      <c r="WCX28" s="280"/>
      <c r="WCY28" s="280"/>
      <c r="WCZ28" s="280"/>
      <c r="WDA28" s="280"/>
      <c r="WDB28" s="280"/>
      <c r="WDC28" s="280"/>
      <c r="WDD28" s="280"/>
      <c r="WDE28" s="280"/>
      <c r="WDF28" s="280"/>
      <c r="WDG28" s="280"/>
      <c r="WDH28" s="280"/>
      <c r="WDI28" s="280"/>
      <c r="WDJ28" s="280"/>
      <c r="WDK28" s="280"/>
      <c r="WDL28" s="280"/>
      <c r="WDM28" s="280"/>
      <c r="WDN28" s="280"/>
      <c r="WDO28" s="280"/>
      <c r="WDP28" s="280"/>
      <c r="WDQ28" s="280"/>
      <c r="WDR28" s="280"/>
      <c r="WDS28" s="280"/>
      <c r="WDT28" s="280"/>
      <c r="WDU28" s="280"/>
      <c r="WDV28" s="280"/>
      <c r="WDW28" s="280"/>
      <c r="WDX28" s="280"/>
      <c r="WDY28" s="280"/>
      <c r="WDZ28" s="280"/>
      <c r="WEA28" s="280"/>
      <c r="WEB28" s="280"/>
      <c r="WEC28" s="280"/>
      <c r="WED28" s="280"/>
      <c r="WEE28" s="280"/>
      <c r="WEF28" s="280"/>
      <c r="WEG28" s="280"/>
      <c r="WEH28" s="280"/>
      <c r="WEI28" s="280"/>
      <c r="WEJ28" s="280"/>
      <c r="WEK28" s="280"/>
      <c r="WEL28" s="280"/>
      <c r="WEM28" s="280"/>
      <c r="WEN28" s="280"/>
      <c r="WEO28" s="280"/>
      <c r="WEP28" s="280"/>
      <c r="WEQ28" s="280"/>
      <c r="WER28" s="280"/>
      <c r="WES28" s="280"/>
      <c r="WET28" s="280"/>
      <c r="WEU28" s="280"/>
      <c r="WEV28" s="280"/>
      <c r="WEW28" s="280"/>
      <c r="WEX28" s="280"/>
      <c r="WEY28" s="280"/>
      <c r="WEZ28" s="280"/>
      <c r="WFA28" s="280"/>
      <c r="WFB28" s="280"/>
      <c r="WFC28" s="280"/>
      <c r="WFD28" s="280"/>
      <c r="WFE28" s="280"/>
      <c r="WFF28" s="280"/>
      <c r="WFG28" s="280"/>
      <c r="WFH28" s="280"/>
      <c r="WFI28" s="280"/>
      <c r="WFJ28" s="280"/>
      <c r="WFK28" s="280"/>
      <c r="WFL28" s="280"/>
      <c r="WFM28" s="280"/>
      <c r="WFN28" s="280"/>
      <c r="WFO28" s="280"/>
      <c r="WFP28" s="280"/>
      <c r="WFQ28" s="280"/>
      <c r="WFR28" s="280"/>
      <c r="WFS28" s="280"/>
      <c r="WFT28" s="280"/>
      <c r="WFU28" s="280"/>
      <c r="WFV28" s="280"/>
      <c r="WFW28" s="280"/>
      <c r="WFX28" s="280"/>
      <c r="WFY28" s="280"/>
      <c r="WFZ28" s="280"/>
      <c r="WGA28" s="280"/>
      <c r="WGB28" s="280"/>
      <c r="WGC28" s="280"/>
      <c r="WGD28" s="280"/>
      <c r="WGE28" s="280"/>
      <c r="WGF28" s="280"/>
      <c r="WGG28" s="280"/>
      <c r="WGH28" s="280"/>
      <c r="WGI28" s="280"/>
      <c r="WGJ28" s="280"/>
      <c r="WGK28" s="280"/>
      <c r="WGL28" s="280"/>
      <c r="WGM28" s="280"/>
      <c r="WGN28" s="280"/>
      <c r="WGO28" s="280"/>
      <c r="WGP28" s="280"/>
      <c r="WGQ28" s="280"/>
      <c r="WGR28" s="280"/>
      <c r="WGS28" s="280"/>
      <c r="WGT28" s="280"/>
      <c r="WGU28" s="280"/>
      <c r="WGV28" s="280"/>
      <c r="WGW28" s="280"/>
      <c r="WGX28" s="280"/>
      <c r="WGY28" s="280"/>
      <c r="WGZ28" s="280"/>
      <c r="WHA28" s="280"/>
      <c r="WHB28" s="280"/>
      <c r="WHC28" s="280"/>
      <c r="WHD28" s="280"/>
      <c r="WHE28" s="280"/>
      <c r="WHF28" s="280"/>
      <c r="WHG28" s="280"/>
      <c r="WHH28" s="280"/>
      <c r="WHI28" s="280"/>
      <c r="WHJ28" s="280"/>
      <c r="WHK28" s="280"/>
      <c r="WHL28" s="280"/>
      <c r="WHM28" s="280"/>
      <c r="WHN28" s="280"/>
      <c r="WHO28" s="280"/>
      <c r="WHP28" s="280"/>
      <c r="WHQ28" s="280"/>
      <c r="WHR28" s="280"/>
      <c r="WHS28" s="280"/>
      <c r="WHT28" s="280"/>
      <c r="WHU28" s="280"/>
      <c r="WHV28" s="280"/>
      <c r="WHW28" s="280"/>
      <c r="WHX28" s="280"/>
      <c r="WHY28" s="280"/>
      <c r="WHZ28" s="280"/>
      <c r="WIA28" s="280"/>
      <c r="WIB28" s="280"/>
      <c r="WIC28" s="280"/>
      <c r="WID28" s="280"/>
      <c r="WIE28" s="280"/>
      <c r="WIF28" s="280"/>
      <c r="WIG28" s="280"/>
      <c r="WIH28" s="280"/>
      <c r="WII28" s="280"/>
      <c r="WIJ28" s="280"/>
      <c r="WIK28" s="280"/>
      <c r="WIL28" s="280"/>
      <c r="WIM28" s="280"/>
      <c r="WIN28" s="280"/>
      <c r="WIO28" s="280"/>
      <c r="WIP28" s="280"/>
      <c r="WIQ28" s="280"/>
      <c r="WIR28" s="280"/>
      <c r="WIS28" s="280"/>
      <c r="WIT28" s="280"/>
      <c r="WIU28" s="280"/>
      <c r="WIV28" s="280"/>
      <c r="WIW28" s="280"/>
      <c r="WIX28" s="280"/>
      <c r="WIY28" s="280"/>
      <c r="WIZ28" s="280"/>
      <c r="WJA28" s="280"/>
      <c r="WJB28" s="280"/>
      <c r="WJC28" s="280"/>
      <c r="WJD28" s="280"/>
      <c r="WJE28" s="280"/>
      <c r="WJF28" s="280"/>
      <c r="WJG28" s="280"/>
      <c r="WJH28" s="280"/>
      <c r="WJI28" s="280"/>
      <c r="WJJ28" s="280"/>
      <c r="WJK28" s="280"/>
      <c r="WJL28" s="280"/>
      <c r="WJM28" s="280"/>
      <c r="WJN28" s="280"/>
      <c r="WJO28" s="280"/>
      <c r="WJP28" s="280"/>
      <c r="WJQ28" s="280"/>
      <c r="WJR28" s="280"/>
      <c r="WJS28" s="280"/>
      <c r="WJT28" s="280"/>
      <c r="WJU28" s="280"/>
      <c r="WJV28" s="280"/>
      <c r="WJW28" s="280"/>
      <c r="WJX28" s="280"/>
      <c r="WJY28" s="280"/>
      <c r="WJZ28" s="280"/>
      <c r="WKA28" s="280"/>
      <c r="WKB28" s="280"/>
      <c r="WKC28" s="280"/>
      <c r="WKD28" s="280"/>
      <c r="WKE28" s="280"/>
      <c r="WKF28" s="280"/>
      <c r="WKG28" s="280"/>
      <c r="WKH28" s="280"/>
      <c r="WKI28" s="280"/>
      <c r="WKJ28" s="280"/>
      <c r="WKK28" s="280"/>
      <c r="WKL28" s="280"/>
      <c r="WKM28" s="280"/>
      <c r="WKN28" s="280"/>
      <c r="WKO28" s="280"/>
      <c r="WKP28" s="280"/>
      <c r="WKQ28" s="280"/>
      <c r="WKR28" s="280"/>
      <c r="WKS28" s="280"/>
      <c r="WKT28" s="280"/>
      <c r="WKU28" s="280"/>
      <c r="WKV28" s="280"/>
      <c r="WKW28" s="280"/>
      <c r="WKX28" s="280"/>
      <c r="WKY28" s="280"/>
      <c r="WKZ28" s="280"/>
      <c r="WLA28" s="280"/>
      <c r="WLB28" s="280"/>
      <c r="WLC28" s="280"/>
      <c r="WLD28" s="280"/>
      <c r="WLE28" s="280"/>
      <c r="WLF28" s="280"/>
      <c r="WLG28" s="280"/>
      <c r="WLH28" s="280"/>
      <c r="WLI28" s="280"/>
      <c r="WLJ28" s="280"/>
      <c r="WLK28" s="280"/>
      <c r="WLL28" s="280"/>
      <c r="WLM28" s="280"/>
      <c r="WLN28" s="280"/>
      <c r="WLO28" s="280"/>
      <c r="WLP28" s="280"/>
      <c r="WLQ28" s="280"/>
      <c r="WLR28" s="280"/>
      <c r="WLS28" s="280"/>
      <c r="WLT28" s="280"/>
      <c r="WLU28" s="280"/>
      <c r="WLV28" s="280"/>
      <c r="WLW28" s="280"/>
      <c r="WLX28" s="280"/>
      <c r="WLY28" s="280"/>
      <c r="WLZ28" s="280"/>
      <c r="WMA28" s="280"/>
      <c r="WMB28" s="280"/>
      <c r="WMC28" s="280"/>
      <c r="WMD28" s="280"/>
      <c r="WME28" s="280"/>
      <c r="WMF28" s="280"/>
      <c r="WMG28" s="280"/>
      <c r="WMH28" s="280"/>
      <c r="WMI28" s="280"/>
      <c r="WMJ28" s="280"/>
      <c r="WMK28" s="280"/>
      <c r="WML28" s="280"/>
      <c r="WMM28" s="280"/>
      <c r="WMN28" s="280"/>
      <c r="WMO28" s="280"/>
      <c r="WMP28" s="280"/>
      <c r="WMQ28" s="280"/>
      <c r="WMR28" s="280"/>
      <c r="WMS28" s="280"/>
      <c r="WMT28" s="280"/>
      <c r="WMU28" s="280"/>
      <c r="WMV28" s="280"/>
      <c r="WMW28" s="280"/>
      <c r="WMX28" s="280"/>
      <c r="WMY28" s="280"/>
      <c r="WMZ28" s="280"/>
      <c r="WNA28" s="280"/>
      <c r="WNB28" s="280"/>
      <c r="WNC28" s="280"/>
      <c r="WND28" s="280"/>
      <c r="WNE28" s="280"/>
      <c r="WNF28" s="280"/>
      <c r="WNG28" s="280"/>
      <c r="WNH28" s="280"/>
      <c r="WNI28" s="280"/>
      <c r="WNJ28" s="280"/>
      <c r="WNK28" s="280"/>
      <c r="WNL28" s="280"/>
      <c r="WNM28" s="280"/>
      <c r="WNN28" s="280"/>
      <c r="WNO28" s="280"/>
      <c r="WNP28" s="280"/>
      <c r="WNQ28" s="280"/>
      <c r="WNR28" s="280"/>
      <c r="WNS28" s="280"/>
      <c r="WNT28" s="280"/>
      <c r="WNU28" s="280"/>
      <c r="WNV28" s="280"/>
      <c r="WNW28" s="280"/>
      <c r="WNX28" s="280"/>
      <c r="WNY28" s="280"/>
      <c r="WNZ28" s="280"/>
      <c r="WOA28" s="280"/>
      <c r="WOB28" s="280"/>
      <c r="WOC28" s="280"/>
      <c r="WOD28" s="280"/>
      <c r="WOE28" s="280"/>
      <c r="WOF28" s="280"/>
      <c r="WOG28" s="280"/>
      <c r="WOH28" s="280"/>
      <c r="WOI28" s="280"/>
      <c r="WOJ28" s="280"/>
      <c r="WOK28" s="280"/>
      <c r="WOL28" s="280"/>
      <c r="WOM28" s="280"/>
      <c r="WON28" s="280"/>
      <c r="WOO28" s="280"/>
      <c r="WOP28" s="280"/>
      <c r="WOQ28" s="280"/>
      <c r="WOR28" s="280"/>
      <c r="WOS28" s="280"/>
      <c r="WOT28" s="280"/>
      <c r="WOU28" s="280"/>
      <c r="WOV28" s="280"/>
      <c r="WOW28" s="280"/>
      <c r="WOX28" s="280"/>
      <c r="WOY28" s="280"/>
      <c r="WOZ28" s="280"/>
      <c r="WPA28" s="280"/>
      <c r="WPB28" s="280"/>
      <c r="WPC28" s="280"/>
      <c r="WPD28" s="280"/>
      <c r="WPE28" s="280"/>
      <c r="WPF28" s="280"/>
      <c r="WPG28" s="280"/>
      <c r="WPH28" s="280"/>
      <c r="WPI28" s="280"/>
      <c r="WPJ28" s="280"/>
      <c r="WPK28" s="280"/>
      <c r="WPL28" s="280"/>
      <c r="WPM28" s="280"/>
      <c r="WPN28" s="280"/>
      <c r="WPO28" s="280"/>
      <c r="WPP28" s="280"/>
      <c r="WPQ28" s="280"/>
      <c r="WPR28" s="280"/>
      <c r="WPS28" s="280"/>
      <c r="WPT28" s="280"/>
      <c r="WPU28" s="280"/>
      <c r="WPV28" s="280"/>
      <c r="WPW28" s="280"/>
      <c r="WPX28" s="280"/>
      <c r="WPY28" s="280"/>
      <c r="WPZ28" s="280"/>
      <c r="WQA28" s="280"/>
      <c r="WQB28" s="280"/>
      <c r="WQC28" s="280"/>
      <c r="WQD28" s="280"/>
      <c r="WQE28" s="280"/>
      <c r="WQF28" s="280"/>
      <c r="WQG28" s="280"/>
      <c r="WQH28" s="280"/>
      <c r="WQI28" s="280"/>
      <c r="WQJ28" s="280"/>
      <c r="WQK28" s="280"/>
      <c r="WQL28" s="280"/>
      <c r="WQM28" s="280"/>
      <c r="WQN28" s="280"/>
      <c r="WQO28" s="280"/>
      <c r="WQP28" s="280"/>
      <c r="WQQ28" s="280"/>
      <c r="WQR28" s="280"/>
      <c r="WQS28" s="280"/>
      <c r="WQT28" s="280"/>
      <c r="WQU28" s="280"/>
      <c r="WQV28" s="280"/>
      <c r="WQW28" s="280"/>
      <c r="WQX28" s="280"/>
      <c r="WQY28" s="280"/>
      <c r="WQZ28" s="280"/>
      <c r="WRA28" s="280"/>
      <c r="WRB28" s="280"/>
      <c r="WRC28" s="280"/>
      <c r="WRD28" s="280"/>
      <c r="WRE28" s="280"/>
      <c r="WRF28" s="280"/>
      <c r="WRG28" s="280"/>
      <c r="WRH28" s="280"/>
      <c r="WRI28" s="280"/>
      <c r="WRJ28" s="280"/>
      <c r="WRK28" s="280"/>
      <c r="WRL28" s="280"/>
      <c r="WRM28" s="280"/>
      <c r="WRN28" s="280"/>
      <c r="WRO28" s="280"/>
      <c r="WRP28" s="280"/>
      <c r="WRQ28" s="280"/>
      <c r="WRR28" s="280"/>
      <c r="WRS28" s="280"/>
      <c r="WRT28" s="280"/>
      <c r="WRU28" s="280"/>
      <c r="WRV28" s="280"/>
      <c r="WRW28" s="280"/>
      <c r="WRX28" s="280"/>
      <c r="WRY28" s="280"/>
      <c r="WRZ28" s="280"/>
      <c r="WSA28" s="280"/>
      <c r="WSB28" s="280"/>
      <c r="WSC28" s="280"/>
      <c r="WSD28" s="280"/>
      <c r="WSE28" s="280"/>
      <c r="WSF28" s="280"/>
      <c r="WSG28" s="280"/>
      <c r="WSH28" s="280"/>
      <c r="WSI28" s="280"/>
      <c r="WSJ28" s="280"/>
      <c r="WSK28" s="280"/>
      <c r="WSL28" s="280"/>
      <c r="WSM28" s="280"/>
      <c r="WSN28" s="280"/>
      <c r="WSO28" s="280"/>
      <c r="WSP28" s="280"/>
      <c r="WSQ28" s="280"/>
      <c r="WSR28" s="280"/>
      <c r="WSS28" s="280"/>
      <c r="WST28" s="280"/>
      <c r="WSU28" s="280"/>
      <c r="WSV28" s="280"/>
      <c r="WSW28" s="280"/>
      <c r="WSX28" s="280"/>
      <c r="WSY28" s="280"/>
      <c r="WSZ28" s="280"/>
      <c r="WTA28" s="280"/>
      <c r="WTB28" s="280"/>
      <c r="WTC28" s="280"/>
      <c r="WTD28" s="280"/>
      <c r="WTE28" s="280"/>
      <c r="WTF28" s="280"/>
      <c r="WTG28" s="280"/>
      <c r="WTH28" s="280"/>
      <c r="WTI28" s="280"/>
      <c r="WTJ28" s="280"/>
      <c r="WTK28" s="280"/>
      <c r="WTL28" s="280"/>
      <c r="WTM28" s="280"/>
      <c r="WTN28" s="280"/>
      <c r="WTO28" s="280"/>
      <c r="WTP28" s="280"/>
      <c r="WTQ28" s="280"/>
      <c r="WTR28" s="280"/>
      <c r="WTS28" s="280"/>
      <c r="WTT28" s="280"/>
      <c r="WTU28" s="280"/>
      <c r="WTV28" s="280"/>
      <c r="WTW28" s="280"/>
      <c r="WTX28" s="280"/>
      <c r="WTY28" s="280"/>
      <c r="WTZ28" s="280"/>
      <c r="WUA28" s="280"/>
      <c r="WUB28" s="280"/>
      <c r="WUC28" s="280"/>
      <c r="WUD28" s="280"/>
      <c r="WUE28" s="280"/>
      <c r="WUF28" s="280"/>
      <c r="WUG28" s="280"/>
      <c r="WUH28" s="280"/>
      <c r="WUI28" s="280"/>
      <c r="WUJ28" s="280"/>
      <c r="WUK28" s="280"/>
      <c r="WUL28" s="280"/>
      <c r="WUM28" s="280"/>
      <c r="WUN28" s="280"/>
      <c r="WUO28" s="280"/>
      <c r="WUP28" s="280"/>
      <c r="WUQ28" s="280"/>
      <c r="WUR28" s="280"/>
      <c r="WUS28" s="280"/>
      <c r="WUT28" s="280"/>
      <c r="WUU28" s="280"/>
      <c r="WUV28" s="280"/>
      <c r="WUW28" s="280"/>
      <c r="WUX28" s="280"/>
      <c r="WUY28" s="280"/>
      <c r="WUZ28" s="280"/>
      <c r="WVA28" s="280"/>
      <c r="WVB28" s="280"/>
      <c r="WVC28" s="280"/>
      <c r="WVD28" s="280"/>
      <c r="WVE28" s="280"/>
      <c r="WVF28" s="280"/>
      <c r="WVG28" s="280"/>
      <c r="WVH28" s="280"/>
      <c r="WVI28" s="280"/>
      <c r="WVJ28" s="280"/>
      <c r="WVK28" s="280"/>
      <c r="WVL28" s="280"/>
      <c r="WVM28" s="280"/>
      <c r="WVN28" s="280"/>
      <c r="WVO28" s="280"/>
      <c r="WVP28" s="280"/>
      <c r="WVQ28" s="280"/>
      <c r="WVR28" s="280"/>
      <c r="WVS28" s="280"/>
      <c r="WVT28" s="280"/>
      <c r="WVU28" s="280"/>
      <c r="WVV28" s="280"/>
      <c r="WVW28" s="280"/>
      <c r="WVX28" s="280"/>
      <c r="WVY28" s="280"/>
      <c r="WVZ28" s="280"/>
      <c r="WWA28" s="280"/>
      <c r="WWB28" s="280"/>
      <c r="WWC28" s="280"/>
      <c r="WWD28" s="280"/>
      <c r="WWE28" s="280"/>
      <c r="WWF28" s="280"/>
      <c r="WWG28" s="280"/>
      <c r="WWH28" s="280"/>
      <c r="WWI28" s="280"/>
      <c r="WWJ28" s="280"/>
      <c r="WWK28" s="280"/>
      <c r="WWL28" s="280"/>
      <c r="WWM28" s="280"/>
      <c r="WWN28" s="280"/>
      <c r="WWO28" s="280"/>
      <c r="WWP28" s="280"/>
      <c r="WWQ28" s="280"/>
      <c r="WWR28" s="280"/>
      <c r="WWS28" s="280"/>
      <c r="WWT28" s="280"/>
      <c r="WWU28" s="280"/>
      <c r="WWV28" s="280"/>
      <c r="WWW28" s="280"/>
      <c r="WWX28" s="280"/>
      <c r="WWY28" s="280"/>
      <c r="WWZ28" s="280"/>
      <c r="WXA28" s="280"/>
      <c r="WXB28" s="280"/>
      <c r="WXC28" s="280"/>
      <c r="WXD28" s="280"/>
      <c r="WXE28" s="280"/>
      <c r="WXF28" s="280"/>
      <c r="WXG28" s="280"/>
      <c r="WXH28" s="280"/>
      <c r="WXI28" s="280"/>
      <c r="WXJ28" s="280"/>
      <c r="WXK28" s="280"/>
      <c r="WXL28" s="280"/>
      <c r="WXM28" s="280"/>
      <c r="WXN28" s="280"/>
      <c r="WXO28" s="280"/>
      <c r="WXP28" s="280"/>
      <c r="WXQ28" s="280"/>
      <c r="WXR28" s="280"/>
      <c r="WXS28" s="280"/>
      <c r="WXT28" s="280"/>
      <c r="WXU28" s="280"/>
      <c r="WXV28" s="280"/>
      <c r="WXW28" s="280"/>
      <c r="WXX28" s="280"/>
      <c r="WXY28" s="280"/>
      <c r="WXZ28" s="280"/>
      <c r="WYA28" s="280"/>
      <c r="WYB28" s="280"/>
      <c r="WYC28" s="280"/>
      <c r="WYD28" s="280"/>
      <c r="WYE28" s="280"/>
      <c r="WYF28" s="280"/>
      <c r="WYG28" s="280"/>
      <c r="WYH28" s="280"/>
      <c r="WYI28" s="280"/>
      <c r="WYJ28" s="280"/>
      <c r="WYK28" s="280"/>
      <c r="WYL28" s="280"/>
      <c r="WYM28" s="280"/>
      <c r="WYN28" s="280"/>
      <c r="WYO28" s="280"/>
      <c r="WYP28" s="280"/>
      <c r="WYQ28" s="280"/>
      <c r="WYR28" s="280"/>
      <c r="WYS28" s="280"/>
      <c r="WYT28" s="280"/>
      <c r="WYU28" s="280"/>
      <c r="WYV28" s="280"/>
      <c r="WYW28" s="280"/>
      <c r="WYX28" s="280"/>
      <c r="WYY28" s="280"/>
      <c r="WYZ28" s="280"/>
      <c r="WZA28" s="280"/>
      <c r="WZB28" s="280"/>
      <c r="WZC28" s="280"/>
      <c r="WZD28" s="280"/>
      <c r="WZE28" s="280"/>
      <c r="WZF28" s="280"/>
      <c r="WZG28" s="280"/>
      <c r="WZH28" s="280"/>
      <c r="WZI28" s="280"/>
      <c r="WZJ28" s="280"/>
      <c r="WZK28" s="280"/>
      <c r="WZL28" s="280"/>
      <c r="WZM28" s="280"/>
      <c r="WZN28" s="280"/>
      <c r="WZO28" s="280"/>
      <c r="WZP28" s="280"/>
      <c r="WZQ28" s="280"/>
      <c r="WZR28" s="280"/>
      <c r="WZS28" s="280"/>
      <c r="WZT28" s="280"/>
      <c r="WZU28" s="280"/>
      <c r="WZV28" s="280"/>
      <c r="WZW28" s="280"/>
      <c r="WZX28" s="280"/>
      <c r="WZY28" s="280"/>
      <c r="WZZ28" s="280"/>
      <c r="XAA28" s="280"/>
      <c r="XAB28" s="280"/>
      <c r="XAC28" s="280"/>
      <c r="XAD28" s="280"/>
      <c r="XAE28" s="280"/>
      <c r="XAF28" s="280"/>
      <c r="XAG28" s="280"/>
      <c r="XAH28" s="280"/>
      <c r="XAI28" s="280"/>
      <c r="XAJ28" s="280"/>
      <c r="XAK28" s="280"/>
      <c r="XAL28" s="280"/>
      <c r="XAM28" s="280"/>
      <c r="XAN28" s="280"/>
      <c r="XAO28" s="280"/>
      <c r="XAP28" s="280"/>
      <c r="XAQ28" s="280"/>
      <c r="XAR28" s="280"/>
      <c r="XAS28" s="280"/>
      <c r="XAT28" s="280"/>
      <c r="XAU28" s="280"/>
      <c r="XAV28" s="280"/>
      <c r="XAW28" s="280"/>
      <c r="XAX28" s="280"/>
      <c r="XAY28" s="280"/>
      <c r="XAZ28" s="280"/>
      <c r="XBA28" s="280"/>
      <c r="XBB28" s="280"/>
      <c r="XBC28" s="280"/>
      <c r="XBD28" s="280"/>
      <c r="XBE28" s="280"/>
      <c r="XBF28" s="280"/>
      <c r="XBG28" s="280"/>
      <c r="XBH28" s="280"/>
      <c r="XBI28" s="280"/>
      <c r="XBJ28" s="280"/>
      <c r="XBK28" s="280"/>
      <c r="XBL28" s="280"/>
      <c r="XBM28" s="280"/>
      <c r="XBN28" s="280"/>
      <c r="XBO28" s="280"/>
      <c r="XBP28" s="280"/>
      <c r="XBQ28" s="280"/>
      <c r="XBR28" s="280"/>
      <c r="XBS28" s="280"/>
      <c r="XBT28" s="280"/>
      <c r="XBU28" s="280"/>
      <c r="XBV28" s="280"/>
      <c r="XBW28" s="280"/>
      <c r="XBX28" s="280"/>
      <c r="XBY28" s="280"/>
      <c r="XBZ28" s="280"/>
      <c r="XCA28" s="280"/>
      <c r="XCB28" s="280"/>
      <c r="XCC28" s="280"/>
      <c r="XCD28" s="280"/>
      <c r="XCE28" s="280"/>
      <c r="XCF28" s="280"/>
      <c r="XCG28" s="280"/>
      <c r="XCH28" s="280"/>
      <c r="XCI28" s="280"/>
      <c r="XCJ28" s="280"/>
      <c r="XCK28" s="280"/>
      <c r="XCL28" s="280"/>
      <c r="XCM28" s="280"/>
      <c r="XCN28" s="280"/>
      <c r="XCO28" s="280"/>
      <c r="XCP28" s="280"/>
      <c r="XCQ28" s="280"/>
      <c r="XCR28" s="280"/>
      <c r="XCS28" s="280"/>
      <c r="XCT28" s="280"/>
      <c r="XCU28" s="280"/>
      <c r="XCV28" s="280"/>
      <c r="XCW28" s="280"/>
      <c r="XCX28" s="280"/>
      <c r="XCY28" s="280"/>
      <c r="XCZ28" s="280"/>
      <c r="XDA28" s="280"/>
      <c r="XDB28" s="280"/>
      <c r="XDC28" s="280"/>
      <c r="XDD28" s="280"/>
      <c r="XDE28" s="280"/>
      <c r="XDF28" s="280"/>
      <c r="XDG28" s="280"/>
      <c r="XDH28" s="280"/>
      <c r="XDI28" s="280"/>
      <c r="XDJ28" s="280"/>
      <c r="XDK28" s="280"/>
      <c r="XDL28" s="280"/>
      <c r="XDM28" s="280"/>
      <c r="XDN28" s="280"/>
      <c r="XDO28" s="280"/>
      <c r="XDP28" s="280"/>
      <c r="XDQ28" s="280"/>
      <c r="XDR28" s="280"/>
      <c r="XDS28" s="280"/>
      <c r="XDT28" s="280"/>
      <c r="XDU28" s="280"/>
      <c r="XDV28" s="280"/>
      <c r="XDW28" s="280"/>
      <c r="XDX28" s="280"/>
      <c r="XDY28" s="280"/>
      <c r="XDZ28" s="280"/>
      <c r="XEA28" s="280"/>
      <c r="XEB28" s="280"/>
      <c r="XEC28" s="280"/>
      <c r="XED28" s="280"/>
      <c r="XEE28" s="280"/>
      <c r="XEF28" s="280"/>
      <c r="XEG28" s="280"/>
      <c r="XEH28" s="280"/>
      <c r="XEI28" s="280"/>
      <c r="XEJ28" s="280"/>
      <c r="XEK28" s="280"/>
      <c r="XEL28" s="280"/>
      <c r="XEM28" s="280"/>
      <c r="XEN28" s="280"/>
      <c r="XEO28" s="280"/>
      <c r="XEP28" s="280"/>
      <c r="XEQ28" s="280"/>
      <c r="XER28" s="280"/>
      <c r="XES28" s="280"/>
      <c r="XET28" s="280"/>
      <c r="XEU28" s="280"/>
      <c r="XEV28" s="280"/>
      <c r="XEW28" s="280"/>
      <c r="XEX28" s="280"/>
      <c r="XEY28" s="280"/>
      <c r="XEZ28" s="280"/>
      <c r="XFA28" s="280"/>
      <c r="XFB28" s="280"/>
      <c r="XFC28" s="280"/>
      <c r="XFD28" s="280"/>
    </row>
    <row r="29" spans="1:16384" ht="21">
      <c r="A29" s="150" t="s">
        <v>144</v>
      </c>
      <c r="B29" s="275"/>
      <c r="C29" s="275"/>
      <c r="D29" s="275"/>
      <c r="E29" s="275"/>
      <c r="F29" s="275"/>
      <c r="G29" s="275"/>
      <c r="H29" s="183"/>
      <c r="I29" s="281"/>
      <c r="J29" s="183"/>
      <c r="K29" s="183"/>
      <c r="L29" s="183"/>
      <c r="M29" s="282"/>
      <c r="N29" s="282"/>
      <c r="O29" s="282"/>
    </row>
  </sheetData>
  <mergeCells count="23">
    <mergeCell ref="A21:A23"/>
    <mergeCell ref="B21:B23"/>
    <mergeCell ref="A24:A27"/>
    <mergeCell ref="A29:G29"/>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62" priority="5"/>
  </conditionalFormatting>
  <conditionalFormatting sqref="H8:L8">
    <cfRule type="duplicateValues" dxfId="161" priority="4"/>
  </conditionalFormatting>
  <conditionalFormatting sqref="H9:K9">
    <cfRule type="duplicateValues" dxfId="160" priority="3"/>
  </conditionalFormatting>
  <conditionalFormatting sqref="J21:K23 J11:K14 H29 H11:H14 L11:L15 J17:L18 H17:H19 H21:H27 L21:L27 J25:K27 J29:L29">
    <cfRule type="duplicateValues" dxfId="159" priority="2"/>
  </conditionalFormatting>
  <conditionalFormatting sqref="M15">
    <cfRule type="duplicateValues" dxfId="158" priority="1"/>
  </conditionalFormatting>
  <pageMargins left="0.70866141732283472" right="0.70866141732283472" top="0.46" bottom="0.44" header="0.31496062992125984" footer="0.31496062992125984"/>
  <pageSetup paperSize="9" scale="83" orientation="landscape" r:id="rId1"/>
</worksheet>
</file>

<file path=xl/worksheets/sheet19.xml><?xml version="1.0" encoding="utf-8"?>
<worksheet xmlns="http://schemas.openxmlformats.org/spreadsheetml/2006/main" xmlns:r="http://schemas.openxmlformats.org/officeDocument/2006/relationships">
  <dimension ref="A1:XFD29"/>
  <sheetViews>
    <sheetView view="pageBreakPreview" topLeftCell="A13" zoomScale="85" zoomScaleNormal="70" zoomScaleSheetLayoutView="85" workbookViewId="0">
      <selection activeCell="M15" sqref="M15:M16"/>
    </sheetView>
  </sheetViews>
  <sheetFormatPr defaultColWidth="0" defaultRowHeight="15"/>
  <cols>
    <col min="1" max="1" width="9.140625" style="3" customWidth="1"/>
    <col min="2" max="2" width="13.5703125" style="3" customWidth="1"/>
    <col min="3" max="3" width="17.5703125" style="3" customWidth="1"/>
    <col min="4" max="4" width="27.140625" style="3" customWidth="1"/>
    <col min="5" max="5" width="47" style="3" customWidth="1"/>
    <col min="6" max="6" width="17" style="3" hidden="1" customWidth="1"/>
    <col min="7" max="7" width="11" style="3" hidden="1" customWidth="1"/>
    <col min="8" max="13" width="7.7109375" style="3" customWidth="1"/>
    <col min="14" max="15" width="7.7109375" style="3" hidden="1" customWidth="1"/>
    <col min="16" max="16384" width="0" style="3" hidden="1"/>
  </cols>
  <sheetData>
    <row r="1" spans="1:16384" s="106" customFormat="1" ht="29.25" customHeight="1">
      <c r="A1" s="157" t="s">
        <v>112</v>
      </c>
      <c r="B1" s="157"/>
      <c r="C1" s="157"/>
      <c r="D1" s="157"/>
      <c r="E1" s="157"/>
      <c r="F1" s="157"/>
      <c r="G1" s="157"/>
      <c r="H1" s="157"/>
      <c r="I1" s="157"/>
      <c r="J1" s="157"/>
      <c r="K1" s="157"/>
      <c r="L1" s="157"/>
      <c r="M1" s="157"/>
    </row>
    <row r="2" spans="1:16384" s="106" customFormat="1" ht="21.75" customHeight="1">
      <c r="A2" s="157" t="s">
        <v>113</v>
      </c>
      <c r="B2" s="157"/>
      <c r="C2" s="157"/>
      <c r="D2" s="157"/>
      <c r="E2" s="157"/>
      <c r="F2" s="157"/>
      <c r="G2" s="157"/>
      <c r="H2" s="157"/>
      <c r="I2" s="157"/>
      <c r="J2" s="157"/>
      <c r="K2" s="157"/>
      <c r="L2" s="157"/>
      <c r="M2" s="157"/>
    </row>
    <row r="3" spans="1:16384" s="106" customFormat="1" ht="27" customHeight="1">
      <c r="A3" s="157" t="s">
        <v>114</v>
      </c>
      <c r="B3" s="157"/>
      <c r="C3" s="157"/>
      <c r="D3" s="157"/>
      <c r="E3" s="157"/>
      <c r="F3" s="157"/>
      <c r="G3" s="157"/>
      <c r="H3" s="157"/>
      <c r="I3" s="157"/>
      <c r="J3" s="157"/>
      <c r="K3" s="157"/>
      <c r="L3" s="157"/>
      <c r="M3" s="157"/>
    </row>
    <row r="4" spans="1:16384" s="106" customFormat="1" ht="11.25" customHeight="1">
      <c r="A4" s="180"/>
      <c r="B4" s="180"/>
      <c r="C4" s="180"/>
      <c r="D4" s="180"/>
      <c r="E4" s="180"/>
      <c r="F4" s="180"/>
      <c r="G4" s="180"/>
      <c r="H4" s="180"/>
      <c r="I4" s="180"/>
      <c r="J4" s="180"/>
      <c r="K4" s="180"/>
      <c r="L4" s="180"/>
      <c r="M4" s="180"/>
    </row>
    <row r="5" spans="1:16384" s="106" customFormat="1" ht="27" customHeight="1">
      <c r="A5" s="157" t="s">
        <v>115</v>
      </c>
      <c r="B5" s="157"/>
      <c r="C5" s="157"/>
      <c r="D5" s="157"/>
      <c r="E5" s="157"/>
      <c r="F5" s="157"/>
      <c r="G5" s="157"/>
      <c r="H5" s="38"/>
      <c r="I5" s="38"/>
      <c r="J5" s="38"/>
      <c r="K5" s="38"/>
      <c r="L5" s="38"/>
      <c r="M5" s="38"/>
    </row>
    <row r="6" spans="1:16384" s="106" customFormat="1" ht="26.25" customHeight="1">
      <c r="A6" s="157" t="s">
        <v>116</v>
      </c>
      <c r="B6" s="157"/>
      <c r="C6" s="157"/>
      <c r="D6" s="157"/>
      <c r="E6" s="157"/>
      <c r="F6" s="159"/>
      <c r="G6" s="159"/>
      <c r="H6" s="38"/>
      <c r="I6" s="38"/>
      <c r="J6" s="38"/>
      <c r="K6" s="38"/>
      <c r="L6" s="38"/>
      <c r="M6" s="38"/>
    </row>
    <row r="7" spans="1:16384" s="106" customFormat="1" ht="27" customHeight="1">
      <c r="A7" s="157" t="s">
        <v>216</v>
      </c>
      <c r="B7" s="157"/>
      <c r="C7" s="157"/>
      <c r="D7" s="157"/>
      <c r="E7" s="157"/>
      <c r="F7" s="159"/>
      <c r="G7" s="159"/>
      <c r="H7" s="38"/>
      <c r="I7" s="38"/>
      <c r="J7" s="38"/>
      <c r="K7" s="38"/>
      <c r="L7" s="38"/>
      <c r="M7" s="38"/>
    </row>
    <row r="8" spans="1:16384" ht="84">
      <c r="A8" s="137"/>
      <c r="B8" s="137"/>
      <c r="C8" s="137"/>
      <c r="D8" s="137"/>
      <c r="E8" s="137"/>
      <c r="F8" s="137"/>
      <c r="G8" s="137"/>
      <c r="H8" s="261" t="s">
        <v>6</v>
      </c>
      <c r="I8" s="261"/>
      <c r="J8" s="261"/>
      <c r="K8" s="261"/>
      <c r="L8" s="261"/>
      <c r="M8" s="261"/>
      <c r="N8" s="261"/>
      <c r="O8" s="261"/>
    </row>
    <row r="9" spans="1:16384" ht="180">
      <c r="A9" s="128" t="s">
        <v>119</v>
      </c>
      <c r="B9" s="128" t="s">
        <v>8</v>
      </c>
      <c r="C9" s="130" t="s">
        <v>9</v>
      </c>
      <c r="D9" s="131"/>
      <c r="E9" s="128" t="s">
        <v>120</v>
      </c>
      <c r="F9" s="128" t="s">
        <v>121</v>
      </c>
      <c r="G9" s="283" t="s">
        <v>12</v>
      </c>
      <c r="H9" s="132" t="s">
        <v>13</v>
      </c>
      <c r="I9" s="132" t="s">
        <v>14</v>
      </c>
      <c r="J9" s="132" t="s">
        <v>15</v>
      </c>
      <c r="K9" s="132" t="s">
        <v>16</v>
      </c>
      <c r="L9" s="133" t="s">
        <v>17</v>
      </c>
      <c r="M9" s="133" t="s">
        <v>18</v>
      </c>
      <c r="N9" s="229" t="s">
        <v>19</v>
      </c>
      <c r="O9" s="229" t="s">
        <v>20</v>
      </c>
    </row>
    <row r="10" spans="1:16384" ht="15.75">
      <c r="A10" s="284">
        <v>1</v>
      </c>
      <c r="B10" s="284">
        <v>2</v>
      </c>
      <c r="C10" s="284">
        <v>3</v>
      </c>
      <c r="D10" s="284">
        <v>4</v>
      </c>
      <c r="E10" s="284">
        <v>5</v>
      </c>
      <c r="F10" s="284">
        <v>6</v>
      </c>
      <c r="G10" s="284">
        <v>7</v>
      </c>
      <c r="H10" s="285">
        <v>6</v>
      </c>
      <c r="I10" s="285">
        <v>7</v>
      </c>
      <c r="J10" s="285">
        <v>8</v>
      </c>
      <c r="K10" s="285">
        <v>9</v>
      </c>
      <c r="L10" s="285">
        <v>10</v>
      </c>
      <c r="M10" s="285">
        <v>11</v>
      </c>
      <c r="N10" s="284"/>
      <c r="O10" s="284"/>
      <c r="P10" s="284"/>
      <c r="Q10" s="284"/>
      <c r="R10" s="284"/>
      <c r="S10" s="284"/>
      <c r="T10" s="284"/>
      <c r="U10" s="285"/>
      <c r="V10" s="285"/>
      <c r="W10" s="285"/>
      <c r="X10" s="285"/>
      <c r="Y10" s="285"/>
      <c r="Z10" s="285"/>
      <c r="AA10" s="284"/>
      <c r="AB10" s="284"/>
      <c r="AC10" s="284"/>
      <c r="AD10" s="284"/>
      <c r="AE10" s="284"/>
      <c r="AF10" s="284"/>
      <c r="AG10" s="284"/>
      <c r="AH10" s="285"/>
      <c r="AI10" s="285"/>
      <c r="AJ10" s="285"/>
      <c r="AK10" s="285"/>
      <c r="AL10" s="285"/>
      <c r="AM10" s="285"/>
      <c r="AN10" s="284"/>
      <c r="AO10" s="284"/>
      <c r="AP10" s="284"/>
      <c r="AQ10" s="284"/>
      <c r="AR10" s="284"/>
      <c r="AS10" s="284"/>
      <c r="AT10" s="284"/>
      <c r="AU10" s="285"/>
      <c r="AV10" s="285"/>
      <c r="AW10" s="285"/>
      <c r="AX10" s="285"/>
      <c r="AY10" s="285"/>
      <c r="AZ10" s="285"/>
      <c r="BA10" s="284"/>
      <c r="BB10" s="284"/>
      <c r="BC10" s="284"/>
      <c r="BD10" s="284"/>
      <c r="BE10" s="284"/>
      <c r="BF10" s="284"/>
      <c r="BG10" s="284"/>
      <c r="BH10" s="285"/>
      <c r="BI10" s="285"/>
      <c r="BJ10" s="285"/>
      <c r="BK10" s="285"/>
      <c r="BL10" s="285"/>
      <c r="BM10" s="285"/>
      <c r="BN10" s="284"/>
      <c r="BO10" s="284"/>
      <c r="BP10" s="284"/>
      <c r="BQ10" s="284"/>
      <c r="BR10" s="284"/>
      <c r="BS10" s="284"/>
      <c r="BT10" s="284"/>
      <c r="BU10" s="285"/>
      <c r="BV10" s="285"/>
      <c r="BW10" s="285"/>
      <c r="BX10" s="285"/>
      <c r="BY10" s="285"/>
      <c r="BZ10" s="285"/>
      <c r="CA10" s="284"/>
      <c r="CB10" s="284"/>
      <c r="CC10" s="284"/>
      <c r="CD10" s="284"/>
      <c r="CE10" s="284"/>
      <c r="CF10" s="284"/>
      <c r="CG10" s="284"/>
      <c r="CH10" s="285"/>
      <c r="CI10" s="285"/>
      <c r="CJ10" s="285"/>
      <c r="CK10" s="285"/>
      <c r="CL10" s="285"/>
      <c r="CM10" s="285"/>
      <c r="CN10" s="284"/>
      <c r="CO10" s="284"/>
      <c r="CP10" s="284"/>
      <c r="CQ10" s="284"/>
      <c r="CR10" s="284"/>
      <c r="CS10" s="284"/>
      <c r="CT10" s="284"/>
      <c r="CU10" s="285"/>
      <c r="CV10" s="285"/>
      <c r="CW10" s="285"/>
      <c r="CX10" s="285"/>
      <c r="CY10" s="285"/>
      <c r="CZ10" s="285"/>
      <c r="DA10" s="284"/>
      <c r="DB10" s="284"/>
      <c r="DC10" s="284"/>
      <c r="DD10" s="284"/>
      <c r="DE10" s="284"/>
      <c r="DF10" s="284"/>
      <c r="DG10" s="284"/>
      <c r="DH10" s="285"/>
      <c r="DI10" s="285"/>
      <c r="DJ10" s="285"/>
      <c r="DK10" s="285"/>
      <c r="DL10" s="285"/>
      <c r="DM10" s="285"/>
      <c r="DN10" s="284"/>
      <c r="DO10" s="284"/>
      <c r="DP10" s="284"/>
      <c r="DQ10" s="284"/>
      <c r="DR10" s="284"/>
      <c r="DS10" s="284"/>
      <c r="DT10" s="284"/>
      <c r="DU10" s="285"/>
      <c r="DV10" s="285"/>
      <c r="DW10" s="285"/>
      <c r="DX10" s="285"/>
      <c r="DY10" s="285"/>
      <c r="DZ10" s="285"/>
      <c r="EA10" s="284"/>
      <c r="EB10" s="284"/>
      <c r="EC10" s="284"/>
      <c r="ED10" s="284"/>
      <c r="EE10" s="284"/>
      <c r="EF10" s="284"/>
      <c r="EG10" s="284"/>
      <c r="EH10" s="285"/>
      <c r="EI10" s="285"/>
      <c r="EJ10" s="285"/>
      <c r="EK10" s="285"/>
      <c r="EL10" s="285"/>
      <c r="EM10" s="285"/>
      <c r="EN10" s="284"/>
      <c r="EO10" s="284"/>
      <c r="EP10" s="284"/>
      <c r="EQ10" s="284"/>
      <c r="ER10" s="284"/>
      <c r="ES10" s="284"/>
      <c r="ET10" s="284"/>
      <c r="EU10" s="285"/>
      <c r="EV10" s="285"/>
      <c r="EW10" s="285"/>
      <c r="EX10" s="285"/>
      <c r="EY10" s="285"/>
      <c r="EZ10" s="285"/>
      <c r="FA10" s="284"/>
      <c r="FB10" s="284"/>
      <c r="FC10" s="284"/>
      <c r="FD10" s="284"/>
      <c r="FE10" s="284"/>
      <c r="FF10" s="284"/>
      <c r="FG10" s="284"/>
      <c r="FH10" s="285"/>
      <c r="FI10" s="285"/>
      <c r="FJ10" s="285"/>
      <c r="FK10" s="285"/>
      <c r="FL10" s="285"/>
      <c r="FM10" s="285"/>
      <c r="FN10" s="284"/>
      <c r="FO10" s="284"/>
      <c r="FP10" s="284"/>
      <c r="FQ10" s="284"/>
      <c r="FR10" s="284"/>
      <c r="FS10" s="284"/>
      <c r="FT10" s="284"/>
      <c r="FU10" s="285"/>
      <c r="FV10" s="285"/>
      <c r="FW10" s="285"/>
      <c r="FX10" s="285"/>
      <c r="FY10" s="285"/>
      <c r="FZ10" s="285"/>
      <c r="GA10" s="284"/>
      <c r="GB10" s="284"/>
      <c r="GC10" s="284"/>
      <c r="GD10" s="284"/>
      <c r="GE10" s="284"/>
      <c r="GF10" s="284"/>
      <c r="GG10" s="284"/>
      <c r="GH10" s="285"/>
      <c r="GI10" s="285"/>
      <c r="GJ10" s="285"/>
      <c r="GK10" s="285"/>
      <c r="GL10" s="285"/>
      <c r="GM10" s="285"/>
      <c r="GN10" s="284"/>
      <c r="GO10" s="284"/>
      <c r="GP10" s="284"/>
      <c r="GQ10" s="284"/>
      <c r="GR10" s="284"/>
      <c r="GS10" s="284"/>
      <c r="GT10" s="284"/>
      <c r="GU10" s="285"/>
      <c r="GV10" s="285"/>
      <c r="GW10" s="285"/>
      <c r="GX10" s="285"/>
      <c r="GY10" s="285"/>
      <c r="GZ10" s="285"/>
      <c r="HA10" s="284"/>
      <c r="HB10" s="284"/>
      <c r="HC10" s="284"/>
      <c r="HD10" s="284"/>
      <c r="HE10" s="284"/>
      <c r="HF10" s="284"/>
      <c r="HG10" s="284"/>
      <c r="HH10" s="285"/>
      <c r="HI10" s="285"/>
      <c r="HJ10" s="285"/>
      <c r="HK10" s="285"/>
      <c r="HL10" s="285"/>
      <c r="HM10" s="285"/>
      <c r="HN10" s="284"/>
      <c r="HO10" s="284"/>
      <c r="HP10" s="284"/>
      <c r="HQ10" s="284"/>
      <c r="HR10" s="284"/>
      <c r="HS10" s="284"/>
      <c r="HT10" s="284"/>
      <c r="HU10" s="285"/>
      <c r="HV10" s="285"/>
      <c r="HW10" s="285"/>
      <c r="HX10" s="285"/>
      <c r="HY10" s="285"/>
      <c r="HZ10" s="285"/>
      <c r="IA10" s="284"/>
      <c r="IB10" s="284"/>
      <c r="IC10" s="284"/>
      <c r="ID10" s="284"/>
      <c r="IE10" s="284"/>
      <c r="IF10" s="284"/>
      <c r="IG10" s="284"/>
      <c r="IH10" s="285"/>
      <c r="II10" s="285"/>
      <c r="IJ10" s="285"/>
      <c r="IK10" s="285"/>
      <c r="IL10" s="285"/>
      <c r="IM10" s="285"/>
      <c r="IN10" s="284"/>
      <c r="IO10" s="284"/>
      <c r="IP10" s="284"/>
      <c r="IQ10" s="284"/>
      <c r="IR10" s="284"/>
      <c r="IS10" s="284"/>
      <c r="IT10" s="284"/>
      <c r="IU10" s="285"/>
      <c r="IV10" s="285"/>
      <c r="IW10" s="285"/>
      <c r="IX10" s="285"/>
      <c r="IY10" s="285"/>
      <c r="IZ10" s="285"/>
      <c r="JA10" s="284"/>
      <c r="JB10" s="284"/>
      <c r="JC10" s="284"/>
      <c r="JD10" s="284"/>
      <c r="JE10" s="284"/>
      <c r="JF10" s="284"/>
      <c r="JG10" s="284"/>
      <c r="JH10" s="285"/>
      <c r="JI10" s="285"/>
      <c r="JJ10" s="285"/>
      <c r="JK10" s="285"/>
      <c r="JL10" s="285"/>
      <c r="JM10" s="285"/>
      <c r="JN10" s="284"/>
      <c r="JO10" s="284"/>
      <c r="JP10" s="284"/>
      <c r="JQ10" s="284"/>
      <c r="JR10" s="284"/>
      <c r="JS10" s="284"/>
      <c r="JT10" s="284"/>
      <c r="JU10" s="285"/>
      <c r="JV10" s="285"/>
      <c r="JW10" s="285"/>
      <c r="JX10" s="285"/>
      <c r="JY10" s="285"/>
      <c r="JZ10" s="285"/>
      <c r="KA10" s="284"/>
      <c r="KB10" s="284"/>
      <c r="KC10" s="284"/>
      <c r="KD10" s="284"/>
      <c r="KE10" s="284"/>
      <c r="KF10" s="284"/>
      <c r="KG10" s="284"/>
      <c r="KH10" s="285"/>
      <c r="KI10" s="285"/>
      <c r="KJ10" s="285"/>
      <c r="KK10" s="285"/>
      <c r="KL10" s="285"/>
      <c r="KM10" s="285"/>
      <c r="KN10" s="284"/>
      <c r="KO10" s="284"/>
      <c r="KP10" s="284"/>
      <c r="KQ10" s="284"/>
      <c r="KR10" s="284"/>
      <c r="KS10" s="284"/>
      <c r="KT10" s="284"/>
      <c r="KU10" s="285"/>
      <c r="KV10" s="285"/>
      <c r="KW10" s="285"/>
      <c r="KX10" s="285"/>
      <c r="KY10" s="285"/>
      <c r="KZ10" s="285"/>
      <c r="LA10" s="284"/>
      <c r="LB10" s="284"/>
      <c r="LC10" s="284"/>
      <c r="LD10" s="284"/>
      <c r="LE10" s="284"/>
      <c r="LF10" s="284"/>
      <c r="LG10" s="284"/>
      <c r="LH10" s="285"/>
      <c r="LI10" s="285"/>
      <c r="LJ10" s="285"/>
      <c r="LK10" s="285"/>
      <c r="LL10" s="285"/>
      <c r="LM10" s="285"/>
      <c r="LN10" s="284"/>
      <c r="LO10" s="284"/>
      <c r="LP10" s="284"/>
      <c r="LQ10" s="284"/>
      <c r="LR10" s="284"/>
      <c r="LS10" s="284"/>
      <c r="LT10" s="284"/>
      <c r="LU10" s="285"/>
      <c r="LV10" s="285"/>
      <c r="LW10" s="285"/>
      <c r="LX10" s="285"/>
      <c r="LY10" s="285"/>
      <c r="LZ10" s="285"/>
      <c r="MA10" s="284"/>
      <c r="MB10" s="284"/>
      <c r="MC10" s="284"/>
      <c r="MD10" s="284"/>
      <c r="ME10" s="284"/>
      <c r="MF10" s="284"/>
      <c r="MG10" s="284"/>
      <c r="MH10" s="285"/>
      <c r="MI10" s="285"/>
      <c r="MJ10" s="285"/>
      <c r="MK10" s="285"/>
      <c r="ML10" s="285"/>
      <c r="MM10" s="285"/>
      <c r="MN10" s="284"/>
      <c r="MO10" s="284"/>
      <c r="MP10" s="284"/>
      <c r="MQ10" s="284"/>
      <c r="MR10" s="284"/>
      <c r="MS10" s="284"/>
      <c r="MT10" s="284"/>
      <c r="MU10" s="285"/>
      <c r="MV10" s="285"/>
      <c r="MW10" s="285"/>
      <c r="MX10" s="285"/>
      <c r="MY10" s="285"/>
      <c r="MZ10" s="285"/>
      <c r="NA10" s="284"/>
      <c r="NB10" s="284"/>
      <c r="NC10" s="284"/>
      <c r="ND10" s="284"/>
      <c r="NE10" s="284"/>
      <c r="NF10" s="284"/>
      <c r="NG10" s="284"/>
      <c r="NH10" s="285"/>
      <c r="NI10" s="285"/>
      <c r="NJ10" s="285"/>
      <c r="NK10" s="285"/>
      <c r="NL10" s="285"/>
      <c r="NM10" s="285"/>
      <c r="NN10" s="284"/>
      <c r="NO10" s="284"/>
      <c r="NP10" s="284"/>
      <c r="NQ10" s="284"/>
      <c r="NR10" s="284"/>
      <c r="NS10" s="284"/>
      <c r="NT10" s="284"/>
      <c r="NU10" s="285"/>
      <c r="NV10" s="285"/>
      <c r="NW10" s="285"/>
      <c r="NX10" s="285"/>
      <c r="NY10" s="285"/>
      <c r="NZ10" s="285"/>
      <c r="OA10" s="284"/>
      <c r="OB10" s="284"/>
      <c r="OC10" s="284"/>
      <c r="OD10" s="284"/>
      <c r="OE10" s="284"/>
      <c r="OF10" s="284"/>
      <c r="OG10" s="284"/>
      <c r="OH10" s="285"/>
      <c r="OI10" s="285"/>
      <c r="OJ10" s="285"/>
      <c r="OK10" s="285"/>
      <c r="OL10" s="285"/>
      <c r="OM10" s="285"/>
      <c r="ON10" s="284"/>
      <c r="OO10" s="284"/>
      <c r="OP10" s="284"/>
      <c r="OQ10" s="284"/>
      <c r="OR10" s="284"/>
      <c r="OS10" s="284"/>
      <c r="OT10" s="284"/>
      <c r="OU10" s="285"/>
      <c r="OV10" s="285"/>
      <c r="OW10" s="285"/>
      <c r="OX10" s="285"/>
      <c r="OY10" s="285"/>
      <c r="OZ10" s="285"/>
      <c r="PA10" s="284"/>
      <c r="PB10" s="284"/>
      <c r="PC10" s="284"/>
      <c r="PD10" s="284"/>
      <c r="PE10" s="284"/>
      <c r="PF10" s="284"/>
      <c r="PG10" s="284"/>
      <c r="PH10" s="285"/>
      <c r="PI10" s="285"/>
      <c r="PJ10" s="285"/>
      <c r="PK10" s="285"/>
      <c r="PL10" s="285"/>
      <c r="PM10" s="285"/>
      <c r="PN10" s="284"/>
      <c r="PO10" s="284"/>
      <c r="PP10" s="284"/>
      <c r="PQ10" s="284"/>
      <c r="PR10" s="284"/>
      <c r="PS10" s="284"/>
      <c r="PT10" s="284"/>
      <c r="PU10" s="285"/>
      <c r="PV10" s="285"/>
      <c r="PW10" s="285"/>
      <c r="PX10" s="285"/>
      <c r="PY10" s="285"/>
      <c r="PZ10" s="285"/>
      <c r="QA10" s="284"/>
      <c r="QB10" s="284"/>
      <c r="QC10" s="284"/>
      <c r="QD10" s="284"/>
      <c r="QE10" s="284"/>
      <c r="QF10" s="284"/>
      <c r="QG10" s="284"/>
      <c r="QH10" s="285"/>
      <c r="QI10" s="285"/>
      <c r="QJ10" s="285"/>
      <c r="QK10" s="285"/>
      <c r="QL10" s="285"/>
      <c r="QM10" s="285"/>
      <c r="QN10" s="284"/>
      <c r="QO10" s="284"/>
      <c r="QP10" s="284"/>
      <c r="QQ10" s="284"/>
      <c r="QR10" s="284"/>
      <c r="QS10" s="284"/>
      <c r="QT10" s="284"/>
      <c r="QU10" s="285"/>
      <c r="QV10" s="285"/>
      <c r="QW10" s="285"/>
      <c r="QX10" s="285"/>
      <c r="QY10" s="285"/>
      <c r="QZ10" s="285"/>
      <c r="RA10" s="284"/>
      <c r="RB10" s="284"/>
      <c r="RC10" s="284"/>
      <c r="RD10" s="284"/>
      <c r="RE10" s="284"/>
      <c r="RF10" s="284"/>
      <c r="RG10" s="284"/>
      <c r="RH10" s="285"/>
      <c r="RI10" s="285"/>
      <c r="RJ10" s="285"/>
      <c r="RK10" s="285"/>
      <c r="RL10" s="285"/>
      <c r="RM10" s="285"/>
      <c r="RN10" s="284"/>
      <c r="RO10" s="284"/>
      <c r="RP10" s="284"/>
      <c r="RQ10" s="284"/>
      <c r="RR10" s="284"/>
      <c r="RS10" s="284"/>
      <c r="RT10" s="284"/>
      <c r="RU10" s="285"/>
      <c r="RV10" s="285"/>
      <c r="RW10" s="285"/>
      <c r="RX10" s="285"/>
      <c r="RY10" s="285"/>
      <c r="RZ10" s="285"/>
      <c r="SA10" s="284"/>
      <c r="SB10" s="284"/>
      <c r="SC10" s="284"/>
      <c r="SD10" s="284"/>
      <c r="SE10" s="284"/>
      <c r="SF10" s="284"/>
      <c r="SG10" s="284"/>
      <c r="SH10" s="285"/>
      <c r="SI10" s="285"/>
      <c r="SJ10" s="285"/>
      <c r="SK10" s="285"/>
      <c r="SL10" s="285"/>
      <c r="SM10" s="285"/>
      <c r="SN10" s="284"/>
      <c r="SO10" s="284"/>
      <c r="SP10" s="284"/>
      <c r="SQ10" s="284"/>
      <c r="SR10" s="284"/>
      <c r="SS10" s="284"/>
      <c r="ST10" s="284"/>
      <c r="SU10" s="285"/>
      <c r="SV10" s="285"/>
      <c r="SW10" s="285"/>
      <c r="SX10" s="285"/>
      <c r="SY10" s="285"/>
      <c r="SZ10" s="285"/>
      <c r="TA10" s="284"/>
      <c r="TB10" s="284"/>
      <c r="TC10" s="284"/>
      <c r="TD10" s="284"/>
      <c r="TE10" s="284"/>
      <c r="TF10" s="284"/>
      <c r="TG10" s="284"/>
      <c r="TH10" s="285"/>
      <c r="TI10" s="285"/>
      <c r="TJ10" s="285"/>
      <c r="TK10" s="285"/>
      <c r="TL10" s="285"/>
      <c r="TM10" s="285"/>
      <c r="TN10" s="284"/>
      <c r="TO10" s="284"/>
      <c r="TP10" s="284"/>
      <c r="TQ10" s="284"/>
      <c r="TR10" s="284"/>
      <c r="TS10" s="284"/>
      <c r="TT10" s="284"/>
      <c r="TU10" s="285"/>
      <c r="TV10" s="285"/>
      <c r="TW10" s="285"/>
      <c r="TX10" s="285"/>
      <c r="TY10" s="285"/>
      <c r="TZ10" s="285"/>
      <c r="UA10" s="284"/>
      <c r="UB10" s="284"/>
      <c r="UC10" s="284"/>
      <c r="UD10" s="284"/>
      <c r="UE10" s="284"/>
      <c r="UF10" s="284"/>
      <c r="UG10" s="284"/>
      <c r="UH10" s="285"/>
      <c r="UI10" s="285"/>
      <c r="UJ10" s="285"/>
      <c r="UK10" s="285"/>
      <c r="UL10" s="285"/>
      <c r="UM10" s="285"/>
      <c r="UN10" s="284"/>
      <c r="UO10" s="284"/>
      <c r="UP10" s="284"/>
      <c r="UQ10" s="284"/>
      <c r="UR10" s="284"/>
      <c r="US10" s="284"/>
      <c r="UT10" s="284"/>
      <c r="UU10" s="285"/>
      <c r="UV10" s="285"/>
      <c r="UW10" s="285"/>
      <c r="UX10" s="285"/>
      <c r="UY10" s="285"/>
      <c r="UZ10" s="285"/>
      <c r="VA10" s="284"/>
      <c r="VB10" s="284"/>
      <c r="VC10" s="284"/>
      <c r="VD10" s="284"/>
      <c r="VE10" s="284"/>
      <c r="VF10" s="284"/>
      <c r="VG10" s="284"/>
      <c r="VH10" s="285"/>
      <c r="VI10" s="285"/>
      <c r="VJ10" s="285"/>
      <c r="VK10" s="285"/>
      <c r="VL10" s="285"/>
      <c r="VM10" s="285"/>
      <c r="VN10" s="284"/>
      <c r="VO10" s="284"/>
      <c r="VP10" s="284"/>
      <c r="VQ10" s="284"/>
      <c r="VR10" s="284"/>
      <c r="VS10" s="284"/>
      <c r="VT10" s="284"/>
      <c r="VU10" s="285"/>
      <c r="VV10" s="285"/>
      <c r="VW10" s="285"/>
      <c r="VX10" s="285"/>
      <c r="VY10" s="285"/>
      <c r="VZ10" s="285"/>
      <c r="WA10" s="284"/>
      <c r="WB10" s="284"/>
      <c r="WC10" s="284"/>
      <c r="WD10" s="284"/>
      <c r="WE10" s="284"/>
      <c r="WF10" s="284"/>
      <c r="WG10" s="284"/>
      <c r="WH10" s="285"/>
      <c r="WI10" s="285"/>
      <c r="WJ10" s="285"/>
      <c r="WK10" s="285"/>
      <c r="WL10" s="285"/>
      <c r="WM10" s="285"/>
      <c r="WN10" s="284"/>
      <c r="WO10" s="284"/>
      <c r="WP10" s="284"/>
      <c r="WQ10" s="284"/>
      <c r="WR10" s="284"/>
      <c r="WS10" s="284"/>
      <c r="WT10" s="284"/>
      <c r="WU10" s="285"/>
      <c r="WV10" s="285"/>
      <c r="WW10" s="285"/>
      <c r="WX10" s="285"/>
      <c r="WY10" s="285"/>
      <c r="WZ10" s="285"/>
      <c r="XA10" s="284"/>
      <c r="XB10" s="284"/>
      <c r="XC10" s="284"/>
      <c r="XD10" s="284"/>
      <c r="XE10" s="284"/>
      <c r="XF10" s="284"/>
      <c r="XG10" s="284"/>
      <c r="XH10" s="285"/>
      <c r="XI10" s="285"/>
      <c r="XJ10" s="285"/>
      <c r="XK10" s="285"/>
      <c r="XL10" s="285"/>
      <c r="XM10" s="285"/>
      <c r="XN10" s="284"/>
      <c r="XO10" s="284"/>
      <c r="XP10" s="284"/>
      <c r="XQ10" s="284"/>
      <c r="XR10" s="284"/>
      <c r="XS10" s="284"/>
      <c r="XT10" s="284"/>
      <c r="XU10" s="285"/>
      <c r="XV10" s="285"/>
      <c r="XW10" s="285"/>
      <c r="XX10" s="285"/>
      <c r="XY10" s="285"/>
      <c r="XZ10" s="285"/>
      <c r="YA10" s="284"/>
      <c r="YB10" s="284"/>
      <c r="YC10" s="284"/>
      <c r="YD10" s="284"/>
      <c r="YE10" s="284"/>
      <c r="YF10" s="284"/>
      <c r="YG10" s="284"/>
      <c r="YH10" s="285"/>
      <c r="YI10" s="285"/>
      <c r="YJ10" s="285"/>
      <c r="YK10" s="285"/>
      <c r="YL10" s="285"/>
      <c r="YM10" s="285"/>
      <c r="YN10" s="284"/>
      <c r="YO10" s="284"/>
      <c r="YP10" s="284"/>
      <c r="YQ10" s="284"/>
      <c r="YR10" s="284"/>
      <c r="YS10" s="284"/>
      <c r="YT10" s="284"/>
      <c r="YU10" s="285"/>
      <c r="YV10" s="285"/>
      <c r="YW10" s="285"/>
      <c r="YX10" s="285"/>
      <c r="YY10" s="285"/>
      <c r="YZ10" s="285"/>
      <c r="ZA10" s="284"/>
      <c r="ZB10" s="284"/>
      <c r="ZC10" s="284"/>
      <c r="ZD10" s="284"/>
      <c r="ZE10" s="284"/>
      <c r="ZF10" s="284"/>
      <c r="ZG10" s="284"/>
      <c r="ZH10" s="285"/>
      <c r="ZI10" s="285"/>
      <c r="ZJ10" s="285"/>
      <c r="ZK10" s="285"/>
      <c r="ZL10" s="285"/>
      <c r="ZM10" s="285"/>
      <c r="ZN10" s="284"/>
      <c r="ZO10" s="284"/>
      <c r="ZP10" s="284"/>
      <c r="ZQ10" s="284"/>
      <c r="ZR10" s="284"/>
      <c r="ZS10" s="284"/>
      <c r="ZT10" s="284"/>
      <c r="ZU10" s="285"/>
      <c r="ZV10" s="285"/>
      <c r="ZW10" s="285"/>
      <c r="ZX10" s="285"/>
      <c r="ZY10" s="285"/>
      <c r="ZZ10" s="285"/>
      <c r="AAA10" s="284"/>
      <c r="AAB10" s="284"/>
      <c r="AAC10" s="284"/>
      <c r="AAD10" s="284"/>
      <c r="AAE10" s="284"/>
      <c r="AAF10" s="284"/>
      <c r="AAG10" s="284"/>
      <c r="AAH10" s="285"/>
      <c r="AAI10" s="285"/>
      <c r="AAJ10" s="285"/>
      <c r="AAK10" s="285"/>
      <c r="AAL10" s="285"/>
      <c r="AAM10" s="285"/>
      <c r="AAN10" s="284"/>
      <c r="AAO10" s="284"/>
      <c r="AAP10" s="284"/>
      <c r="AAQ10" s="284"/>
      <c r="AAR10" s="284"/>
      <c r="AAS10" s="284"/>
      <c r="AAT10" s="284"/>
      <c r="AAU10" s="285"/>
      <c r="AAV10" s="285"/>
      <c r="AAW10" s="285"/>
      <c r="AAX10" s="285"/>
      <c r="AAY10" s="285"/>
      <c r="AAZ10" s="285"/>
      <c r="ABA10" s="284"/>
      <c r="ABB10" s="284"/>
      <c r="ABC10" s="284"/>
      <c r="ABD10" s="284"/>
      <c r="ABE10" s="284"/>
      <c r="ABF10" s="284"/>
      <c r="ABG10" s="284"/>
      <c r="ABH10" s="285"/>
      <c r="ABI10" s="285"/>
      <c r="ABJ10" s="285"/>
      <c r="ABK10" s="285"/>
      <c r="ABL10" s="285"/>
      <c r="ABM10" s="285"/>
      <c r="ABN10" s="284"/>
      <c r="ABO10" s="284"/>
      <c r="ABP10" s="284"/>
      <c r="ABQ10" s="284"/>
      <c r="ABR10" s="284"/>
      <c r="ABS10" s="284"/>
      <c r="ABT10" s="284"/>
      <c r="ABU10" s="285"/>
      <c r="ABV10" s="285"/>
      <c r="ABW10" s="285"/>
      <c r="ABX10" s="285"/>
      <c r="ABY10" s="285"/>
      <c r="ABZ10" s="285"/>
      <c r="ACA10" s="284"/>
      <c r="ACB10" s="284"/>
      <c r="ACC10" s="284"/>
      <c r="ACD10" s="284"/>
      <c r="ACE10" s="284"/>
      <c r="ACF10" s="284"/>
      <c r="ACG10" s="284"/>
      <c r="ACH10" s="285"/>
      <c r="ACI10" s="285"/>
      <c r="ACJ10" s="285"/>
      <c r="ACK10" s="285"/>
      <c r="ACL10" s="285"/>
      <c r="ACM10" s="285"/>
      <c r="ACN10" s="284"/>
      <c r="ACO10" s="284"/>
      <c r="ACP10" s="284"/>
      <c r="ACQ10" s="284"/>
      <c r="ACR10" s="284"/>
      <c r="ACS10" s="284"/>
      <c r="ACT10" s="284"/>
      <c r="ACU10" s="285"/>
      <c r="ACV10" s="285"/>
      <c r="ACW10" s="285"/>
      <c r="ACX10" s="285"/>
      <c r="ACY10" s="285"/>
      <c r="ACZ10" s="285"/>
      <c r="ADA10" s="284"/>
      <c r="ADB10" s="284"/>
      <c r="ADC10" s="284"/>
      <c r="ADD10" s="284"/>
      <c r="ADE10" s="284"/>
      <c r="ADF10" s="284"/>
      <c r="ADG10" s="284"/>
      <c r="ADH10" s="285"/>
      <c r="ADI10" s="285"/>
      <c r="ADJ10" s="285"/>
      <c r="ADK10" s="285"/>
      <c r="ADL10" s="285"/>
      <c r="ADM10" s="285"/>
      <c r="ADN10" s="284"/>
      <c r="ADO10" s="284"/>
      <c r="ADP10" s="284"/>
      <c r="ADQ10" s="284"/>
      <c r="ADR10" s="284"/>
      <c r="ADS10" s="284"/>
      <c r="ADT10" s="284"/>
      <c r="ADU10" s="285"/>
      <c r="ADV10" s="285"/>
      <c r="ADW10" s="285"/>
      <c r="ADX10" s="285"/>
      <c r="ADY10" s="285"/>
      <c r="ADZ10" s="285"/>
      <c r="AEA10" s="284"/>
      <c r="AEB10" s="284"/>
      <c r="AEC10" s="284"/>
      <c r="AED10" s="284"/>
      <c r="AEE10" s="284"/>
      <c r="AEF10" s="284"/>
      <c r="AEG10" s="284"/>
      <c r="AEH10" s="285"/>
      <c r="AEI10" s="285"/>
      <c r="AEJ10" s="285"/>
      <c r="AEK10" s="285"/>
      <c r="AEL10" s="285"/>
      <c r="AEM10" s="285"/>
      <c r="AEN10" s="284"/>
      <c r="AEO10" s="284"/>
      <c r="AEP10" s="284"/>
      <c r="AEQ10" s="284"/>
      <c r="AER10" s="284"/>
      <c r="AES10" s="284"/>
      <c r="AET10" s="284"/>
      <c r="AEU10" s="285"/>
      <c r="AEV10" s="285"/>
      <c r="AEW10" s="285"/>
      <c r="AEX10" s="285"/>
      <c r="AEY10" s="285"/>
      <c r="AEZ10" s="285"/>
      <c r="AFA10" s="284"/>
      <c r="AFB10" s="284"/>
      <c r="AFC10" s="284"/>
      <c r="AFD10" s="284"/>
      <c r="AFE10" s="284"/>
      <c r="AFF10" s="284"/>
      <c r="AFG10" s="284"/>
      <c r="AFH10" s="285"/>
      <c r="AFI10" s="285"/>
      <c r="AFJ10" s="285"/>
      <c r="AFK10" s="285"/>
      <c r="AFL10" s="285"/>
      <c r="AFM10" s="285"/>
      <c r="AFN10" s="284"/>
      <c r="AFO10" s="284"/>
      <c r="AFP10" s="284"/>
      <c r="AFQ10" s="284"/>
      <c r="AFR10" s="284"/>
      <c r="AFS10" s="284"/>
      <c r="AFT10" s="284"/>
      <c r="AFU10" s="285"/>
      <c r="AFV10" s="285"/>
      <c r="AFW10" s="285"/>
      <c r="AFX10" s="285"/>
      <c r="AFY10" s="285"/>
      <c r="AFZ10" s="285"/>
      <c r="AGA10" s="284"/>
      <c r="AGB10" s="284"/>
      <c r="AGC10" s="284"/>
      <c r="AGD10" s="284"/>
      <c r="AGE10" s="284"/>
      <c r="AGF10" s="284"/>
      <c r="AGG10" s="284"/>
      <c r="AGH10" s="285"/>
      <c r="AGI10" s="285"/>
      <c r="AGJ10" s="285"/>
      <c r="AGK10" s="285"/>
      <c r="AGL10" s="285"/>
      <c r="AGM10" s="285"/>
      <c r="AGN10" s="284"/>
      <c r="AGO10" s="284"/>
      <c r="AGP10" s="284"/>
      <c r="AGQ10" s="284"/>
      <c r="AGR10" s="284"/>
      <c r="AGS10" s="284"/>
      <c r="AGT10" s="284"/>
      <c r="AGU10" s="285"/>
      <c r="AGV10" s="285"/>
      <c r="AGW10" s="285"/>
      <c r="AGX10" s="285"/>
      <c r="AGY10" s="285"/>
      <c r="AGZ10" s="285"/>
      <c r="AHA10" s="284"/>
      <c r="AHB10" s="284"/>
      <c r="AHC10" s="284"/>
      <c r="AHD10" s="284"/>
      <c r="AHE10" s="284"/>
      <c r="AHF10" s="284"/>
      <c r="AHG10" s="284"/>
      <c r="AHH10" s="285"/>
      <c r="AHI10" s="285"/>
      <c r="AHJ10" s="285"/>
      <c r="AHK10" s="285"/>
      <c r="AHL10" s="285"/>
      <c r="AHM10" s="285"/>
      <c r="AHN10" s="284"/>
      <c r="AHO10" s="284"/>
      <c r="AHP10" s="284"/>
      <c r="AHQ10" s="284"/>
      <c r="AHR10" s="284"/>
      <c r="AHS10" s="284"/>
      <c r="AHT10" s="284"/>
      <c r="AHU10" s="285"/>
      <c r="AHV10" s="285"/>
      <c r="AHW10" s="285"/>
      <c r="AHX10" s="285"/>
      <c r="AHY10" s="285"/>
      <c r="AHZ10" s="285"/>
      <c r="AIA10" s="284"/>
      <c r="AIB10" s="284"/>
      <c r="AIC10" s="284"/>
      <c r="AID10" s="284"/>
      <c r="AIE10" s="284"/>
      <c r="AIF10" s="284"/>
      <c r="AIG10" s="284"/>
      <c r="AIH10" s="285"/>
      <c r="AII10" s="285"/>
      <c r="AIJ10" s="285"/>
      <c r="AIK10" s="285"/>
      <c r="AIL10" s="285"/>
      <c r="AIM10" s="285"/>
      <c r="AIN10" s="284"/>
      <c r="AIO10" s="284"/>
      <c r="AIP10" s="284"/>
      <c r="AIQ10" s="284"/>
      <c r="AIR10" s="284"/>
      <c r="AIS10" s="284"/>
      <c r="AIT10" s="284"/>
      <c r="AIU10" s="285"/>
      <c r="AIV10" s="285"/>
      <c r="AIW10" s="285"/>
      <c r="AIX10" s="285"/>
      <c r="AIY10" s="285"/>
      <c r="AIZ10" s="285"/>
      <c r="AJA10" s="284"/>
      <c r="AJB10" s="284"/>
      <c r="AJC10" s="284"/>
      <c r="AJD10" s="284"/>
      <c r="AJE10" s="284"/>
      <c r="AJF10" s="284"/>
      <c r="AJG10" s="284"/>
      <c r="AJH10" s="285"/>
      <c r="AJI10" s="285"/>
      <c r="AJJ10" s="285"/>
      <c r="AJK10" s="285"/>
      <c r="AJL10" s="285"/>
      <c r="AJM10" s="285"/>
      <c r="AJN10" s="284"/>
      <c r="AJO10" s="284"/>
      <c r="AJP10" s="284"/>
      <c r="AJQ10" s="284"/>
      <c r="AJR10" s="284"/>
      <c r="AJS10" s="284"/>
      <c r="AJT10" s="284"/>
      <c r="AJU10" s="285"/>
      <c r="AJV10" s="285"/>
      <c r="AJW10" s="285"/>
      <c r="AJX10" s="285"/>
      <c r="AJY10" s="285"/>
      <c r="AJZ10" s="285"/>
      <c r="AKA10" s="284"/>
      <c r="AKB10" s="284"/>
      <c r="AKC10" s="284"/>
      <c r="AKD10" s="284"/>
      <c r="AKE10" s="284"/>
      <c r="AKF10" s="284"/>
      <c r="AKG10" s="284"/>
      <c r="AKH10" s="285"/>
      <c r="AKI10" s="285"/>
      <c r="AKJ10" s="285"/>
      <c r="AKK10" s="285"/>
      <c r="AKL10" s="285"/>
      <c r="AKM10" s="285"/>
      <c r="AKN10" s="284"/>
      <c r="AKO10" s="284"/>
      <c r="AKP10" s="284"/>
      <c r="AKQ10" s="284"/>
      <c r="AKR10" s="284"/>
      <c r="AKS10" s="284"/>
      <c r="AKT10" s="284"/>
      <c r="AKU10" s="285"/>
      <c r="AKV10" s="285"/>
      <c r="AKW10" s="285"/>
      <c r="AKX10" s="285"/>
      <c r="AKY10" s="285"/>
      <c r="AKZ10" s="285"/>
      <c r="ALA10" s="284"/>
      <c r="ALB10" s="284"/>
      <c r="ALC10" s="284"/>
      <c r="ALD10" s="284"/>
      <c r="ALE10" s="284"/>
      <c r="ALF10" s="284"/>
      <c r="ALG10" s="284"/>
      <c r="ALH10" s="285"/>
      <c r="ALI10" s="285"/>
      <c r="ALJ10" s="285"/>
      <c r="ALK10" s="285"/>
      <c r="ALL10" s="285"/>
      <c r="ALM10" s="285"/>
      <c r="ALN10" s="284"/>
      <c r="ALO10" s="284"/>
      <c r="ALP10" s="284"/>
      <c r="ALQ10" s="284"/>
      <c r="ALR10" s="284"/>
      <c r="ALS10" s="284"/>
      <c r="ALT10" s="284"/>
      <c r="ALU10" s="285"/>
      <c r="ALV10" s="285"/>
      <c r="ALW10" s="285"/>
      <c r="ALX10" s="285"/>
      <c r="ALY10" s="285"/>
      <c r="ALZ10" s="285"/>
      <c r="AMA10" s="284"/>
      <c r="AMB10" s="284"/>
      <c r="AMC10" s="284"/>
      <c r="AMD10" s="284"/>
      <c r="AME10" s="284"/>
      <c r="AMF10" s="284"/>
      <c r="AMG10" s="284"/>
      <c r="AMH10" s="285"/>
      <c r="AMI10" s="285"/>
      <c r="AMJ10" s="285"/>
      <c r="AMK10" s="285"/>
      <c r="AML10" s="285"/>
      <c r="AMM10" s="285"/>
      <c r="AMN10" s="284"/>
      <c r="AMO10" s="284"/>
      <c r="AMP10" s="284"/>
      <c r="AMQ10" s="284"/>
      <c r="AMR10" s="284"/>
      <c r="AMS10" s="284"/>
      <c r="AMT10" s="284"/>
      <c r="AMU10" s="285"/>
      <c r="AMV10" s="285"/>
      <c r="AMW10" s="285"/>
      <c r="AMX10" s="285"/>
      <c r="AMY10" s="285"/>
      <c r="AMZ10" s="285"/>
      <c r="ANA10" s="284"/>
      <c r="ANB10" s="284"/>
      <c r="ANC10" s="284"/>
      <c r="AND10" s="284"/>
      <c r="ANE10" s="284"/>
      <c r="ANF10" s="284"/>
      <c r="ANG10" s="284"/>
      <c r="ANH10" s="285"/>
      <c r="ANI10" s="285"/>
      <c r="ANJ10" s="285"/>
      <c r="ANK10" s="285"/>
      <c r="ANL10" s="285"/>
      <c r="ANM10" s="285"/>
      <c r="ANN10" s="284"/>
      <c r="ANO10" s="284"/>
      <c r="ANP10" s="284"/>
      <c r="ANQ10" s="284"/>
      <c r="ANR10" s="284"/>
      <c r="ANS10" s="284"/>
      <c r="ANT10" s="284"/>
      <c r="ANU10" s="285"/>
      <c r="ANV10" s="285"/>
      <c r="ANW10" s="285"/>
      <c r="ANX10" s="285"/>
      <c r="ANY10" s="285"/>
      <c r="ANZ10" s="285"/>
      <c r="AOA10" s="284"/>
      <c r="AOB10" s="284"/>
      <c r="AOC10" s="284"/>
      <c r="AOD10" s="284"/>
      <c r="AOE10" s="284"/>
      <c r="AOF10" s="284"/>
      <c r="AOG10" s="284"/>
      <c r="AOH10" s="285"/>
      <c r="AOI10" s="285"/>
      <c r="AOJ10" s="285"/>
      <c r="AOK10" s="285"/>
      <c r="AOL10" s="285"/>
      <c r="AOM10" s="285"/>
      <c r="AON10" s="284"/>
      <c r="AOO10" s="284"/>
      <c r="AOP10" s="284"/>
      <c r="AOQ10" s="284"/>
      <c r="AOR10" s="284"/>
      <c r="AOS10" s="284"/>
      <c r="AOT10" s="284"/>
      <c r="AOU10" s="285"/>
      <c r="AOV10" s="285"/>
      <c r="AOW10" s="285"/>
      <c r="AOX10" s="285"/>
      <c r="AOY10" s="285"/>
      <c r="AOZ10" s="285"/>
      <c r="APA10" s="284"/>
      <c r="APB10" s="284"/>
      <c r="APC10" s="284"/>
      <c r="APD10" s="284"/>
      <c r="APE10" s="284"/>
      <c r="APF10" s="284"/>
      <c r="APG10" s="284"/>
      <c r="APH10" s="285"/>
      <c r="API10" s="285"/>
      <c r="APJ10" s="285"/>
      <c r="APK10" s="285"/>
      <c r="APL10" s="285"/>
      <c r="APM10" s="285"/>
      <c r="APN10" s="284"/>
      <c r="APO10" s="284"/>
      <c r="APP10" s="284"/>
      <c r="APQ10" s="284"/>
      <c r="APR10" s="284"/>
      <c r="APS10" s="284"/>
      <c r="APT10" s="284"/>
      <c r="APU10" s="285"/>
      <c r="APV10" s="285"/>
      <c r="APW10" s="285"/>
      <c r="APX10" s="285"/>
      <c r="APY10" s="285"/>
      <c r="APZ10" s="285"/>
      <c r="AQA10" s="284"/>
      <c r="AQB10" s="284"/>
      <c r="AQC10" s="284"/>
      <c r="AQD10" s="284"/>
      <c r="AQE10" s="284"/>
      <c r="AQF10" s="284"/>
      <c r="AQG10" s="284"/>
      <c r="AQH10" s="285"/>
      <c r="AQI10" s="285"/>
      <c r="AQJ10" s="285"/>
      <c r="AQK10" s="285"/>
      <c r="AQL10" s="285"/>
      <c r="AQM10" s="285"/>
      <c r="AQN10" s="284"/>
      <c r="AQO10" s="284"/>
      <c r="AQP10" s="284"/>
      <c r="AQQ10" s="284"/>
      <c r="AQR10" s="284"/>
      <c r="AQS10" s="284"/>
      <c r="AQT10" s="284"/>
      <c r="AQU10" s="285"/>
      <c r="AQV10" s="285"/>
      <c r="AQW10" s="285"/>
      <c r="AQX10" s="285"/>
      <c r="AQY10" s="285"/>
      <c r="AQZ10" s="285"/>
      <c r="ARA10" s="284"/>
      <c r="ARB10" s="284"/>
      <c r="ARC10" s="284"/>
      <c r="ARD10" s="284"/>
      <c r="ARE10" s="284"/>
      <c r="ARF10" s="284"/>
      <c r="ARG10" s="284"/>
      <c r="ARH10" s="285"/>
      <c r="ARI10" s="285"/>
      <c r="ARJ10" s="285"/>
      <c r="ARK10" s="285"/>
      <c r="ARL10" s="285"/>
      <c r="ARM10" s="285"/>
      <c r="ARN10" s="284"/>
      <c r="ARO10" s="284"/>
      <c r="ARP10" s="284"/>
      <c r="ARQ10" s="284"/>
      <c r="ARR10" s="284"/>
      <c r="ARS10" s="284"/>
      <c r="ART10" s="284"/>
      <c r="ARU10" s="285"/>
      <c r="ARV10" s="285"/>
      <c r="ARW10" s="285"/>
      <c r="ARX10" s="285"/>
      <c r="ARY10" s="285"/>
      <c r="ARZ10" s="285"/>
      <c r="ASA10" s="284"/>
      <c r="ASB10" s="284"/>
      <c r="ASC10" s="284"/>
      <c r="ASD10" s="284"/>
      <c r="ASE10" s="284"/>
      <c r="ASF10" s="284"/>
      <c r="ASG10" s="284"/>
      <c r="ASH10" s="285"/>
      <c r="ASI10" s="285"/>
      <c r="ASJ10" s="285"/>
      <c r="ASK10" s="285"/>
      <c r="ASL10" s="285"/>
      <c r="ASM10" s="285"/>
      <c r="ASN10" s="284"/>
      <c r="ASO10" s="284"/>
      <c r="ASP10" s="284"/>
      <c r="ASQ10" s="284"/>
      <c r="ASR10" s="284"/>
      <c r="ASS10" s="284"/>
      <c r="AST10" s="284"/>
      <c r="ASU10" s="285"/>
      <c r="ASV10" s="285"/>
      <c r="ASW10" s="285"/>
      <c r="ASX10" s="285"/>
      <c r="ASY10" s="285"/>
      <c r="ASZ10" s="285"/>
      <c r="ATA10" s="284"/>
      <c r="ATB10" s="284"/>
      <c r="ATC10" s="284"/>
      <c r="ATD10" s="284"/>
      <c r="ATE10" s="284"/>
      <c r="ATF10" s="284"/>
      <c r="ATG10" s="284"/>
      <c r="ATH10" s="285"/>
      <c r="ATI10" s="285"/>
      <c r="ATJ10" s="285"/>
      <c r="ATK10" s="285"/>
      <c r="ATL10" s="285"/>
      <c r="ATM10" s="285"/>
      <c r="ATN10" s="284"/>
      <c r="ATO10" s="284"/>
      <c r="ATP10" s="284"/>
      <c r="ATQ10" s="284"/>
      <c r="ATR10" s="284"/>
      <c r="ATS10" s="284"/>
      <c r="ATT10" s="284"/>
      <c r="ATU10" s="285"/>
      <c r="ATV10" s="285"/>
      <c r="ATW10" s="285"/>
      <c r="ATX10" s="285"/>
      <c r="ATY10" s="285"/>
      <c r="ATZ10" s="285"/>
      <c r="AUA10" s="284"/>
      <c r="AUB10" s="284"/>
      <c r="AUC10" s="284"/>
      <c r="AUD10" s="284"/>
      <c r="AUE10" s="284"/>
      <c r="AUF10" s="284"/>
      <c r="AUG10" s="284"/>
      <c r="AUH10" s="285"/>
      <c r="AUI10" s="285"/>
      <c r="AUJ10" s="285"/>
      <c r="AUK10" s="285"/>
      <c r="AUL10" s="285"/>
      <c r="AUM10" s="285"/>
      <c r="AUN10" s="284"/>
      <c r="AUO10" s="284"/>
      <c r="AUP10" s="284"/>
      <c r="AUQ10" s="284"/>
      <c r="AUR10" s="284"/>
      <c r="AUS10" s="284"/>
      <c r="AUT10" s="284"/>
      <c r="AUU10" s="285"/>
      <c r="AUV10" s="285"/>
      <c r="AUW10" s="285"/>
      <c r="AUX10" s="285"/>
      <c r="AUY10" s="285"/>
      <c r="AUZ10" s="285"/>
      <c r="AVA10" s="284"/>
      <c r="AVB10" s="284"/>
      <c r="AVC10" s="284"/>
      <c r="AVD10" s="284"/>
      <c r="AVE10" s="284"/>
      <c r="AVF10" s="284"/>
      <c r="AVG10" s="284"/>
      <c r="AVH10" s="285"/>
      <c r="AVI10" s="285"/>
      <c r="AVJ10" s="285"/>
      <c r="AVK10" s="285"/>
      <c r="AVL10" s="285"/>
      <c r="AVM10" s="285"/>
      <c r="AVN10" s="284"/>
      <c r="AVO10" s="284"/>
      <c r="AVP10" s="284"/>
      <c r="AVQ10" s="284"/>
      <c r="AVR10" s="284"/>
      <c r="AVS10" s="284"/>
      <c r="AVT10" s="284"/>
      <c r="AVU10" s="285"/>
      <c r="AVV10" s="285"/>
      <c r="AVW10" s="285"/>
      <c r="AVX10" s="285"/>
      <c r="AVY10" s="285"/>
      <c r="AVZ10" s="285"/>
      <c r="AWA10" s="284"/>
      <c r="AWB10" s="284"/>
      <c r="AWC10" s="284"/>
      <c r="AWD10" s="284"/>
      <c r="AWE10" s="284"/>
      <c r="AWF10" s="284"/>
      <c r="AWG10" s="284"/>
      <c r="AWH10" s="285"/>
      <c r="AWI10" s="285"/>
      <c r="AWJ10" s="285"/>
      <c r="AWK10" s="285"/>
      <c r="AWL10" s="285"/>
      <c r="AWM10" s="285"/>
      <c r="AWN10" s="284"/>
      <c r="AWO10" s="284"/>
      <c r="AWP10" s="284"/>
      <c r="AWQ10" s="284"/>
      <c r="AWR10" s="284"/>
      <c r="AWS10" s="284"/>
      <c r="AWT10" s="284"/>
      <c r="AWU10" s="285"/>
      <c r="AWV10" s="285"/>
      <c r="AWW10" s="285"/>
      <c r="AWX10" s="285"/>
      <c r="AWY10" s="285"/>
      <c r="AWZ10" s="285"/>
      <c r="AXA10" s="284"/>
      <c r="AXB10" s="284"/>
      <c r="AXC10" s="284"/>
      <c r="AXD10" s="284"/>
      <c r="AXE10" s="284"/>
      <c r="AXF10" s="284"/>
      <c r="AXG10" s="284"/>
      <c r="AXH10" s="285"/>
      <c r="AXI10" s="285"/>
      <c r="AXJ10" s="285"/>
      <c r="AXK10" s="285"/>
      <c r="AXL10" s="285"/>
      <c r="AXM10" s="285"/>
      <c r="AXN10" s="284"/>
      <c r="AXO10" s="284"/>
      <c r="AXP10" s="284"/>
      <c r="AXQ10" s="284"/>
      <c r="AXR10" s="284"/>
      <c r="AXS10" s="284"/>
      <c r="AXT10" s="284"/>
      <c r="AXU10" s="285"/>
      <c r="AXV10" s="285"/>
      <c r="AXW10" s="285"/>
      <c r="AXX10" s="285"/>
      <c r="AXY10" s="285"/>
      <c r="AXZ10" s="285"/>
      <c r="AYA10" s="284"/>
      <c r="AYB10" s="284"/>
      <c r="AYC10" s="284"/>
      <c r="AYD10" s="284"/>
      <c r="AYE10" s="284"/>
      <c r="AYF10" s="284"/>
      <c r="AYG10" s="284"/>
      <c r="AYH10" s="285"/>
      <c r="AYI10" s="285"/>
      <c r="AYJ10" s="285"/>
      <c r="AYK10" s="285"/>
      <c r="AYL10" s="285"/>
      <c r="AYM10" s="285"/>
      <c r="AYN10" s="284"/>
      <c r="AYO10" s="284"/>
      <c r="AYP10" s="284"/>
      <c r="AYQ10" s="284"/>
      <c r="AYR10" s="284"/>
      <c r="AYS10" s="284"/>
      <c r="AYT10" s="284"/>
      <c r="AYU10" s="285"/>
      <c r="AYV10" s="285"/>
      <c r="AYW10" s="285"/>
      <c r="AYX10" s="285"/>
      <c r="AYY10" s="285"/>
      <c r="AYZ10" s="285"/>
      <c r="AZA10" s="284"/>
      <c r="AZB10" s="284"/>
      <c r="AZC10" s="284"/>
      <c r="AZD10" s="284"/>
      <c r="AZE10" s="284"/>
      <c r="AZF10" s="284"/>
      <c r="AZG10" s="284"/>
      <c r="AZH10" s="285"/>
      <c r="AZI10" s="285"/>
      <c r="AZJ10" s="285"/>
      <c r="AZK10" s="285"/>
      <c r="AZL10" s="285"/>
      <c r="AZM10" s="285"/>
      <c r="AZN10" s="284"/>
      <c r="AZO10" s="284"/>
      <c r="AZP10" s="284"/>
      <c r="AZQ10" s="284"/>
      <c r="AZR10" s="284"/>
      <c r="AZS10" s="284"/>
      <c r="AZT10" s="284"/>
      <c r="AZU10" s="285"/>
      <c r="AZV10" s="285"/>
      <c r="AZW10" s="285"/>
      <c r="AZX10" s="285"/>
      <c r="AZY10" s="285"/>
      <c r="AZZ10" s="285"/>
      <c r="BAA10" s="284"/>
      <c r="BAB10" s="284"/>
      <c r="BAC10" s="284"/>
      <c r="BAD10" s="284"/>
      <c r="BAE10" s="284"/>
      <c r="BAF10" s="284"/>
      <c r="BAG10" s="284"/>
      <c r="BAH10" s="285"/>
      <c r="BAI10" s="285"/>
      <c r="BAJ10" s="285"/>
      <c r="BAK10" s="285"/>
      <c r="BAL10" s="285"/>
      <c r="BAM10" s="285"/>
      <c r="BAN10" s="284"/>
      <c r="BAO10" s="284"/>
      <c r="BAP10" s="284"/>
      <c r="BAQ10" s="284"/>
      <c r="BAR10" s="284"/>
      <c r="BAS10" s="284"/>
      <c r="BAT10" s="284"/>
      <c r="BAU10" s="285"/>
      <c r="BAV10" s="285"/>
      <c r="BAW10" s="285"/>
      <c r="BAX10" s="285"/>
      <c r="BAY10" s="285"/>
      <c r="BAZ10" s="285"/>
      <c r="BBA10" s="284"/>
      <c r="BBB10" s="284"/>
      <c r="BBC10" s="284"/>
      <c r="BBD10" s="284"/>
      <c r="BBE10" s="284"/>
      <c r="BBF10" s="284"/>
      <c r="BBG10" s="284"/>
      <c r="BBH10" s="285"/>
      <c r="BBI10" s="285"/>
      <c r="BBJ10" s="285"/>
      <c r="BBK10" s="285"/>
      <c r="BBL10" s="285"/>
      <c r="BBM10" s="285"/>
      <c r="BBN10" s="284"/>
      <c r="BBO10" s="284"/>
      <c r="BBP10" s="284"/>
      <c r="BBQ10" s="284"/>
      <c r="BBR10" s="284"/>
      <c r="BBS10" s="284"/>
      <c r="BBT10" s="284"/>
      <c r="BBU10" s="285"/>
      <c r="BBV10" s="285"/>
      <c r="BBW10" s="285"/>
      <c r="BBX10" s="285"/>
      <c r="BBY10" s="285"/>
      <c r="BBZ10" s="285"/>
      <c r="BCA10" s="284"/>
      <c r="BCB10" s="284"/>
      <c r="BCC10" s="284"/>
      <c r="BCD10" s="284"/>
      <c r="BCE10" s="284"/>
      <c r="BCF10" s="284"/>
      <c r="BCG10" s="284"/>
      <c r="BCH10" s="285"/>
      <c r="BCI10" s="285"/>
      <c r="BCJ10" s="285"/>
      <c r="BCK10" s="285"/>
      <c r="BCL10" s="285"/>
      <c r="BCM10" s="285"/>
      <c r="BCN10" s="284"/>
      <c r="BCO10" s="284"/>
      <c r="BCP10" s="284"/>
      <c r="BCQ10" s="284"/>
      <c r="BCR10" s="284"/>
      <c r="BCS10" s="284"/>
      <c r="BCT10" s="284"/>
      <c r="BCU10" s="285"/>
      <c r="BCV10" s="285"/>
      <c r="BCW10" s="285"/>
      <c r="BCX10" s="285"/>
      <c r="BCY10" s="285"/>
      <c r="BCZ10" s="285"/>
      <c r="BDA10" s="284"/>
      <c r="BDB10" s="284"/>
      <c r="BDC10" s="284"/>
      <c r="BDD10" s="284"/>
      <c r="BDE10" s="284"/>
      <c r="BDF10" s="284"/>
      <c r="BDG10" s="284"/>
      <c r="BDH10" s="285"/>
      <c r="BDI10" s="285"/>
      <c r="BDJ10" s="285"/>
      <c r="BDK10" s="285"/>
      <c r="BDL10" s="285"/>
      <c r="BDM10" s="285"/>
      <c r="BDN10" s="284"/>
      <c r="BDO10" s="284"/>
      <c r="BDP10" s="284"/>
      <c r="BDQ10" s="284"/>
      <c r="BDR10" s="284"/>
      <c r="BDS10" s="284"/>
      <c r="BDT10" s="284"/>
      <c r="BDU10" s="285"/>
      <c r="BDV10" s="285"/>
      <c r="BDW10" s="285"/>
      <c r="BDX10" s="285"/>
      <c r="BDY10" s="285"/>
      <c r="BDZ10" s="285"/>
      <c r="BEA10" s="284"/>
      <c r="BEB10" s="284"/>
      <c r="BEC10" s="284"/>
      <c r="BED10" s="284"/>
      <c r="BEE10" s="284"/>
      <c r="BEF10" s="284"/>
      <c r="BEG10" s="284"/>
      <c r="BEH10" s="285"/>
      <c r="BEI10" s="285"/>
      <c r="BEJ10" s="285"/>
      <c r="BEK10" s="285"/>
      <c r="BEL10" s="285"/>
      <c r="BEM10" s="285"/>
      <c r="BEN10" s="284"/>
      <c r="BEO10" s="284"/>
      <c r="BEP10" s="284"/>
      <c r="BEQ10" s="284"/>
      <c r="BER10" s="284"/>
      <c r="BES10" s="284"/>
      <c r="BET10" s="284"/>
      <c r="BEU10" s="285"/>
      <c r="BEV10" s="285"/>
      <c r="BEW10" s="285"/>
      <c r="BEX10" s="285"/>
      <c r="BEY10" s="285"/>
      <c r="BEZ10" s="285"/>
      <c r="BFA10" s="284"/>
      <c r="BFB10" s="284"/>
      <c r="BFC10" s="284"/>
      <c r="BFD10" s="284"/>
      <c r="BFE10" s="284"/>
      <c r="BFF10" s="284"/>
      <c r="BFG10" s="284"/>
      <c r="BFH10" s="285"/>
      <c r="BFI10" s="285"/>
      <c r="BFJ10" s="285"/>
      <c r="BFK10" s="285"/>
      <c r="BFL10" s="285"/>
      <c r="BFM10" s="285"/>
      <c r="BFN10" s="284"/>
      <c r="BFO10" s="284"/>
      <c r="BFP10" s="284"/>
      <c r="BFQ10" s="284"/>
      <c r="BFR10" s="284"/>
      <c r="BFS10" s="284"/>
      <c r="BFT10" s="284"/>
      <c r="BFU10" s="285"/>
      <c r="BFV10" s="285"/>
      <c r="BFW10" s="285"/>
      <c r="BFX10" s="285"/>
      <c r="BFY10" s="285"/>
      <c r="BFZ10" s="285"/>
      <c r="BGA10" s="284"/>
      <c r="BGB10" s="284"/>
      <c r="BGC10" s="284"/>
      <c r="BGD10" s="284"/>
      <c r="BGE10" s="284"/>
      <c r="BGF10" s="284"/>
      <c r="BGG10" s="284"/>
      <c r="BGH10" s="285"/>
      <c r="BGI10" s="285"/>
      <c r="BGJ10" s="285"/>
      <c r="BGK10" s="285"/>
      <c r="BGL10" s="285"/>
      <c r="BGM10" s="285"/>
      <c r="BGN10" s="284"/>
      <c r="BGO10" s="284"/>
      <c r="BGP10" s="284"/>
      <c r="BGQ10" s="284"/>
      <c r="BGR10" s="284"/>
      <c r="BGS10" s="284"/>
      <c r="BGT10" s="284"/>
      <c r="BGU10" s="285"/>
      <c r="BGV10" s="285"/>
      <c r="BGW10" s="285"/>
      <c r="BGX10" s="285"/>
      <c r="BGY10" s="285"/>
      <c r="BGZ10" s="285"/>
      <c r="BHA10" s="284"/>
      <c r="BHB10" s="284"/>
      <c r="BHC10" s="284"/>
      <c r="BHD10" s="284"/>
      <c r="BHE10" s="284"/>
      <c r="BHF10" s="284"/>
      <c r="BHG10" s="284"/>
      <c r="BHH10" s="285"/>
      <c r="BHI10" s="285"/>
      <c r="BHJ10" s="285"/>
      <c r="BHK10" s="285"/>
      <c r="BHL10" s="285"/>
      <c r="BHM10" s="285"/>
      <c r="BHN10" s="284"/>
      <c r="BHO10" s="284"/>
      <c r="BHP10" s="284"/>
      <c r="BHQ10" s="284"/>
      <c r="BHR10" s="284"/>
      <c r="BHS10" s="284"/>
      <c r="BHT10" s="284"/>
      <c r="BHU10" s="285"/>
      <c r="BHV10" s="285"/>
      <c r="BHW10" s="285"/>
      <c r="BHX10" s="285"/>
      <c r="BHY10" s="285"/>
      <c r="BHZ10" s="285"/>
      <c r="BIA10" s="284"/>
      <c r="BIB10" s="284"/>
      <c r="BIC10" s="284"/>
      <c r="BID10" s="284"/>
      <c r="BIE10" s="284"/>
      <c r="BIF10" s="284"/>
      <c r="BIG10" s="284"/>
      <c r="BIH10" s="285"/>
      <c r="BII10" s="285"/>
      <c r="BIJ10" s="285"/>
      <c r="BIK10" s="285"/>
      <c r="BIL10" s="285"/>
      <c r="BIM10" s="285"/>
      <c r="BIN10" s="284"/>
      <c r="BIO10" s="284"/>
      <c r="BIP10" s="284"/>
      <c r="BIQ10" s="284"/>
      <c r="BIR10" s="284"/>
      <c r="BIS10" s="284"/>
      <c r="BIT10" s="284"/>
      <c r="BIU10" s="285"/>
      <c r="BIV10" s="285"/>
      <c r="BIW10" s="285"/>
      <c r="BIX10" s="285"/>
      <c r="BIY10" s="285"/>
      <c r="BIZ10" s="285"/>
      <c r="BJA10" s="284"/>
      <c r="BJB10" s="284"/>
      <c r="BJC10" s="284"/>
      <c r="BJD10" s="284"/>
      <c r="BJE10" s="284"/>
      <c r="BJF10" s="284"/>
      <c r="BJG10" s="284"/>
      <c r="BJH10" s="285"/>
      <c r="BJI10" s="285"/>
      <c r="BJJ10" s="285"/>
      <c r="BJK10" s="285"/>
      <c r="BJL10" s="285"/>
      <c r="BJM10" s="285"/>
      <c r="BJN10" s="284"/>
      <c r="BJO10" s="284"/>
      <c r="BJP10" s="284"/>
      <c r="BJQ10" s="284"/>
      <c r="BJR10" s="284"/>
      <c r="BJS10" s="284"/>
      <c r="BJT10" s="284"/>
      <c r="BJU10" s="285"/>
      <c r="BJV10" s="285"/>
      <c r="BJW10" s="285"/>
      <c r="BJX10" s="285"/>
      <c r="BJY10" s="285"/>
      <c r="BJZ10" s="285"/>
      <c r="BKA10" s="284"/>
      <c r="BKB10" s="284"/>
      <c r="BKC10" s="284"/>
      <c r="BKD10" s="284"/>
      <c r="BKE10" s="284"/>
      <c r="BKF10" s="284"/>
      <c r="BKG10" s="284"/>
      <c r="BKH10" s="285"/>
      <c r="BKI10" s="285"/>
      <c r="BKJ10" s="285"/>
      <c r="BKK10" s="285"/>
      <c r="BKL10" s="285"/>
      <c r="BKM10" s="285"/>
      <c r="BKN10" s="284"/>
      <c r="BKO10" s="284"/>
      <c r="BKP10" s="284"/>
      <c r="BKQ10" s="284"/>
      <c r="BKR10" s="284"/>
      <c r="BKS10" s="284"/>
      <c r="BKT10" s="284"/>
      <c r="BKU10" s="285"/>
      <c r="BKV10" s="285"/>
      <c r="BKW10" s="285"/>
      <c r="BKX10" s="285"/>
      <c r="BKY10" s="285"/>
      <c r="BKZ10" s="285"/>
      <c r="BLA10" s="284"/>
      <c r="BLB10" s="284"/>
      <c r="BLC10" s="284"/>
      <c r="BLD10" s="284"/>
      <c r="BLE10" s="284"/>
      <c r="BLF10" s="284"/>
      <c r="BLG10" s="284"/>
      <c r="BLH10" s="285"/>
      <c r="BLI10" s="285"/>
      <c r="BLJ10" s="285"/>
      <c r="BLK10" s="285"/>
      <c r="BLL10" s="285"/>
      <c r="BLM10" s="285"/>
      <c r="BLN10" s="284"/>
      <c r="BLO10" s="284"/>
      <c r="BLP10" s="284"/>
      <c r="BLQ10" s="284"/>
      <c r="BLR10" s="284"/>
      <c r="BLS10" s="284"/>
      <c r="BLT10" s="284"/>
      <c r="BLU10" s="285"/>
      <c r="BLV10" s="285"/>
      <c r="BLW10" s="285"/>
      <c r="BLX10" s="285"/>
      <c r="BLY10" s="285"/>
      <c r="BLZ10" s="285"/>
      <c r="BMA10" s="284"/>
      <c r="BMB10" s="284"/>
      <c r="BMC10" s="284"/>
      <c r="BMD10" s="284"/>
      <c r="BME10" s="284"/>
      <c r="BMF10" s="284"/>
      <c r="BMG10" s="284"/>
      <c r="BMH10" s="285"/>
      <c r="BMI10" s="285"/>
      <c r="BMJ10" s="285"/>
      <c r="BMK10" s="285"/>
      <c r="BML10" s="285"/>
      <c r="BMM10" s="285"/>
      <c r="BMN10" s="284"/>
      <c r="BMO10" s="284"/>
      <c r="BMP10" s="284"/>
      <c r="BMQ10" s="284"/>
      <c r="BMR10" s="284"/>
      <c r="BMS10" s="284"/>
      <c r="BMT10" s="284"/>
      <c r="BMU10" s="285"/>
      <c r="BMV10" s="285"/>
      <c r="BMW10" s="285"/>
      <c r="BMX10" s="285"/>
      <c r="BMY10" s="285"/>
      <c r="BMZ10" s="285"/>
      <c r="BNA10" s="284"/>
      <c r="BNB10" s="284"/>
      <c r="BNC10" s="284"/>
      <c r="BND10" s="284"/>
      <c r="BNE10" s="284"/>
      <c r="BNF10" s="284"/>
      <c r="BNG10" s="284"/>
      <c r="BNH10" s="285"/>
      <c r="BNI10" s="285"/>
      <c r="BNJ10" s="285"/>
      <c r="BNK10" s="285"/>
      <c r="BNL10" s="285"/>
      <c r="BNM10" s="285"/>
      <c r="BNN10" s="284"/>
      <c r="BNO10" s="284"/>
      <c r="BNP10" s="284"/>
      <c r="BNQ10" s="284"/>
      <c r="BNR10" s="284"/>
      <c r="BNS10" s="284"/>
      <c r="BNT10" s="284"/>
      <c r="BNU10" s="285"/>
      <c r="BNV10" s="285"/>
      <c r="BNW10" s="285"/>
      <c r="BNX10" s="285"/>
      <c r="BNY10" s="285"/>
      <c r="BNZ10" s="285"/>
      <c r="BOA10" s="284"/>
      <c r="BOB10" s="284"/>
      <c r="BOC10" s="284"/>
      <c r="BOD10" s="284"/>
      <c r="BOE10" s="284"/>
      <c r="BOF10" s="284"/>
      <c r="BOG10" s="284"/>
      <c r="BOH10" s="285"/>
      <c r="BOI10" s="285"/>
      <c r="BOJ10" s="285"/>
      <c r="BOK10" s="285"/>
      <c r="BOL10" s="285"/>
      <c r="BOM10" s="285"/>
      <c r="BON10" s="284"/>
      <c r="BOO10" s="284"/>
      <c r="BOP10" s="284"/>
      <c r="BOQ10" s="284"/>
      <c r="BOR10" s="284"/>
      <c r="BOS10" s="284"/>
      <c r="BOT10" s="284"/>
      <c r="BOU10" s="285"/>
      <c r="BOV10" s="285"/>
      <c r="BOW10" s="285"/>
      <c r="BOX10" s="285"/>
      <c r="BOY10" s="285"/>
      <c r="BOZ10" s="285"/>
      <c r="BPA10" s="284"/>
      <c r="BPB10" s="284"/>
      <c r="BPC10" s="284"/>
      <c r="BPD10" s="284"/>
      <c r="BPE10" s="284"/>
      <c r="BPF10" s="284"/>
      <c r="BPG10" s="284"/>
      <c r="BPH10" s="285"/>
      <c r="BPI10" s="285"/>
      <c r="BPJ10" s="285"/>
      <c r="BPK10" s="285"/>
      <c r="BPL10" s="285"/>
      <c r="BPM10" s="285"/>
      <c r="BPN10" s="284"/>
      <c r="BPO10" s="284"/>
      <c r="BPP10" s="284"/>
      <c r="BPQ10" s="284"/>
      <c r="BPR10" s="284"/>
      <c r="BPS10" s="284"/>
      <c r="BPT10" s="284"/>
      <c r="BPU10" s="285"/>
      <c r="BPV10" s="285"/>
      <c r="BPW10" s="285"/>
      <c r="BPX10" s="285"/>
      <c r="BPY10" s="285"/>
      <c r="BPZ10" s="285"/>
      <c r="BQA10" s="284"/>
      <c r="BQB10" s="284"/>
      <c r="BQC10" s="284"/>
      <c r="BQD10" s="284"/>
      <c r="BQE10" s="284"/>
      <c r="BQF10" s="284"/>
      <c r="BQG10" s="284"/>
      <c r="BQH10" s="285"/>
      <c r="BQI10" s="285"/>
      <c r="BQJ10" s="285"/>
      <c r="BQK10" s="285"/>
      <c r="BQL10" s="285"/>
      <c r="BQM10" s="285"/>
      <c r="BQN10" s="284"/>
      <c r="BQO10" s="284"/>
      <c r="BQP10" s="284"/>
      <c r="BQQ10" s="284"/>
      <c r="BQR10" s="284"/>
      <c r="BQS10" s="284"/>
      <c r="BQT10" s="284"/>
      <c r="BQU10" s="285"/>
      <c r="BQV10" s="285"/>
      <c r="BQW10" s="285"/>
      <c r="BQX10" s="285"/>
      <c r="BQY10" s="285"/>
      <c r="BQZ10" s="285"/>
      <c r="BRA10" s="284"/>
      <c r="BRB10" s="284"/>
      <c r="BRC10" s="284"/>
      <c r="BRD10" s="284"/>
      <c r="BRE10" s="284"/>
      <c r="BRF10" s="284"/>
      <c r="BRG10" s="284"/>
      <c r="BRH10" s="285"/>
      <c r="BRI10" s="285"/>
      <c r="BRJ10" s="285"/>
      <c r="BRK10" s="285"/>
      <c r="BRL10" s="285"/>
      <c r="BRM10" s="285"/>
      <c r="BRN10" s="284"/>
      <c r="BRO10" s="284"/>
      <c r="BRP10" s="284"/>
      <c r="BRQ10" s="284"/>
      <c r="BRR10" s="284"/>
      <c r="BRS10" s="284"/>
      <c r="BRT10" s="284"/>
      <c r="BRU10" s="285"/>
      <c r="BRV10" s="285"/>
      <c r="BRW10" s="285"/>
      <c r="BRX10" s="285"/>
      <c r="BRY10" s="285"/>
      <c r="BRZ10" s="285"/>
      <c r="BSA10" s="284"/>
      <c r="BSB10" s="284"/>
      <c r="BSC10" s="284"/>
      <c r="BSD10" s="284"/>
      <c r="BSE10" s="284"/>
      <c r="BSF10" s="284"/>
      <c r="BSG10" s="284"/>
      <c r="BSH10" s="285"/>
      <c r="BSI10" s="285"/>
      <c r="BSJ10" s="285"/>
      <c r="BSK10" s="285"/>
      <c r="BSL10" s="285"/>
      <c r="BSM10" s="285"/>
      <c r="BSN10" s="284"/>
      <c r="BSO10" s="284"/>
      <c r="BSP10" s="284"/>
      <c r="BSQ10" s="284"/>
      <c r="BSR10" s="284"/>
      <c r="BSS10" s="284"/>
      <c r="BST10" s="284"/>
      <c r="BSU10" s="285"/>
      <c r="BSV10" s="285"/>
      <c r="BSW10" s="285"/>
      <c r="BSX10" s="285"/>
      <c r="BSY10" s="285"/>
      <c r="BSZ10" s="285"/>
      <c r="BTA10" s="284"/>
      <c r="BTB10" s="284"/>
      <c r="BTC10" s="284"/>
      <c r="BTD10" s="284"/>
      <c r="BTE10" s="284"/>
      <c r="BTF10" s="284"/>
      <c r="BTG10" s="284"/>
      <c r="BTH10" s="285"/>
      <c r="BTI10" s="285"/>
      <c r="BTJ10" s="285"/>
      <c r="BTK10" s="285"/>
      <c r="BTL10" s="285"/>
      <c r="BTM10" s="285"/>
      <c r="BTN10" s="284"/>
      <c r="BTO10" s="284"/>
      <c r="BTP10" s="284"/>
      <c r="BTQ10" s="284"/>
      <c r="BTR10" s="284"/>
      <c r="BTS10" s="284"/>
      <c r="BTT10" s="284"/>
      <c r="BTU10" s="285"/>
      <c r="BTV10" s="285"/>
      <c r="BTW10" s="285"/>
      <c r="BTX10" s="285"/>
      <c r="BTY10" s="285"/>
      <c r="BTZ10" s="285"/>
      <c r="BUA10" s="284"/>
      <c r="BUB10" s="284"/>
      <c r="BUC10" s="284"/>
      <c r="BUD10" s="284"/>
      <c r="BUE10" s="284"/>
      <c r="BUF10" s="284"/>
      <c r="BUG10" s="284"/>
      <c r="BUH10" s="285"/>
      <c r="BUI10" s="285"/>
      <c r="BUJ10" s="285"/>
      <c r="BUK10" s="285"/>
      <c r="BUL10" s="285"/>
      <c r="BUM10" s="285"/>
      <c r="BUN10" s="284"/>
      <c r="BUO10" s="284"/>
      <c r="BUP10" s="284"/>
      <c r="BUQ10" s="284"/>
      <c r="BUR10" s="284"/>
      <c r="BUS10" s="284"/>
      <c r="BUT10" s="284"/>
      <c r="BUU10" s="285"/>
      <c r="BUV10" s="285"/>
      <c r="BUW10" s="285"/>
      <c r="BUX10" s="285"/>
      <c r="BUY10" s="285"/>
      <c r="BUZ10" s="285"/>
      <c r="BVA10" s="284"/>
      <c r="BVB10" s="284"/>
      <c r="BVC10" s="284"/>
      <c r="BVD10" s="284"/>
      <c r="BVE10" s="284"/>
      <c r="BVF10" s="284"/>
      <c r="BVG10" s="284"/>
      <c r="BVH10" s="285"/>
      <c r="BVI10" s="285"/>
      <c r="BVJ10" s="285"/>
      <c r="BVK10" s="285"/>
      <c r="BVL10" s="285"/>
      <c r="BVM10" s="285"/>
      <c r="BVN10" s="284"/>
      <c r="BVO10" s="284"/>
      <c r="BVP10" s="284"/>
      <c r="BVQ10" s="284"/>
      <c r="BVR10" s="284"/>
      <c r="BVS10" s="284"/>
      <c r="BVT10" s="284"/>
      <c r="BVU10" s="285"/>
      <c r="BVV10" s="285"/>
      <c r="BVW10" s="285"/>
      <c r="BVX10" s="285"/>
      <c r="BVY10" s="285"/>
      <c r="BVZ10" s="285"/>
      <c r="BWA10" s="284"/>
      <c r="BWB10" s="284"/>
      <c r="BWC10" s="284"/>
      <c r="BWD10" s="284"/>
      <c r="BWE10" s="284"/>
      <c r="BWF10" s="284"/>
      <c r="BWG10" s="284"/>
      <c r="BWH10" s="285"/>
      <c r="BWI10" s="285"/>
      <c r="BWJ10" s="285"/>
      <c r="BWK10" s="285"/>
      <c r="BWL10" s="285"/>
      <c r="BWM10" s="285"/>
      <c r="BWN10" s="284"/>
      <c r="BWO10" s="284"/>
      <c r="BWP10" s="284"/>
      <c r="BWQ10" s="284"/>
      <c r="BWR10" s="284"/>
      <c r="BWS10" s="284"/>
      <c r="BWT10" s="284"/>
      <c r="BWU10" s="285"/>
      <c r="BWV10" s="285"/>
      <c r="BWW10" s="285"/>
      <c r="BWX10" s="285"/>
      <c r="BWY10" s="285"/>
      <c r="BWZ10" s="285"/>
      <c r="BXA10" s="284"/>
      <c r="BXB10" s="284"/>
      <c r="BXC10" s="284"/>
      <c r="BXD10" s="284"/>
      <c r="BXE10" s="284"/>
      <c r="BXF10" s="284"/>
      <c r="BXG10" s="284"/>
      <c r="BXH10" s="285"/>
      <c r="BXI10" s="285"/>
      <c r="BXJ10" s="285"/>
      <c r="BXK10" s="285"/>
      <c r="BXL10" s="285"/>
      <c r="BXM10" s="285"/>
      <c r="BXN10" s="284"/>
      <c r="BXO10" s="284"/>
      <c r="BXP10" s="284"/>
      <c r="BXQ10" s="284"/>
      <c r="BXR10" s="284"/>
      <c r="BXS10" s="284"/>
      <c r="BXT10" s="284"/>
      <c r="BXU10" s="285"/>
      <c r="BXV10" s="285"/>
      <c r="BXW10" s="285"/>
      <c r="BXX10" s="285"/>
      <c r="BXY10" s="285"/>
      <c r="BXZ10" s="285"/>
      <c r="BYA10" s="284"/>
      <c r="BYB10" s="284"/>
      <c r="BYC10" s="284"/>
      <c r="BYD10" s="284"/>
      <c r="BYE10" s="284"/>
      <c r="BYF10" s="284"/>
      <c r="BYG10" s="284"/>
      <c r="BYH10" s="285"/>
      <c r="BYI10" s="285"/>
      <c r="BYJ10" s="285"/>
      <c r="BYK10" s="285"/>
      <c r="BYL10" s="285"/>
      <c r="BYM10" s="285"/>
      <c r="BYN10" s="284"/>
      <c r="BYO10" s="284"/>
      <c r="BYP10" s="284"/>
      <c r="BYQ10" s="284"/>
      <c r="BYR10" s="284"/>
      <c r="BYS10" s="284"/>
      <c r="BYT10" s="284"/>
      <c r="BYU10" s="285"/>
      <c r="BYV10" s="285"/>
      <c r="BYW10" s="285"/>
      <c r="BYX10" s="285"/>
      <c r="BYY10" s="285"/>
      <c r="BYZ10" s="285"/>
      <c r="BZA10" s="284"/>
      <c r="BZB10" s="284"/>
      <c r="BZC10" s="284"/>
      <c r="BZD10" s="284"/>
      <c r="BZE10" s="284"/>
      <c r="BZF10" s="284"/>
      <c r="BZG10" s="284"/>
      <c r="BZH10" s="285"/>
      <c r="BZI10" s="285"/>
      <c r="BZJ10" s="285"/>
      <c r="BZK10" s="285"/>
      <c r="BZL10" s="285"/>
      <c r="BZM10" s="285"/>
      <c r="BZN10" s="284"/>
      <c r="BZO10" s="284"/>
      <c r="BZP10" s="284"/>
      <c r="BZQ10" s="284"/>
      <c r="BZR10" s="284"/>
      <c r="BZS10" s="284"/>
      <c r="BZT10" s="284"/>
      <c r="BZU10" s="285"/>
      <c r="BZV10" s="285"/>
      <c r="BZW10" s="285"/>
      <c r="BZX10" s="285"/>
      <c r="BZY10" s="285"/>
      <c r="BZZ10" s="285"/>
      <c r="CAA10" s="284"/>
      <c r="CAB10" s="284"/>
      <c r="CAC10" s="284"/>
      <c r="CAD10" s="284"/>
      <c r="CAE10" s="284"/>
      <c r="CAF10" s="284"/>
      <c r="CAG10" s="284"/>
      <c r="CAH10" s="285"/>
      <c r="CAI10" s="285"/>
      <c r="CAJ10" s="285"/>
      <c r="CAK10" s="285"/>
      <c r="CAL10" s="285"/>
      <c r="CAM10" s="285"/>
      <c r="CAN10" s="284"/>
      <c r="CAO10" s="284"/>
      <c r="CAP10" s="284"/>
      <c r="CAQ10" s="284"/>
      <c r="CAR10" s="284"/>
      <c r="CAS10" s="284"/>
      <c r="CAT10" s="284"/>
      <c r="CAU10" s="285"/>
      <c r="CAV10" s="285"/>
      <c r="CAW10" s="285"/>
      <c r="CAX10" s="285"/>
      <c r="CAY10" s="285"/>
      <c r="CAZ10" s="285"/>
      <c r="CBA10" s="284"/>
      <c r="CBB10" s="284"/>
      <c r="CBC10" s="284"/>
      <c r="CBD10" s="284"/>
      <c r="CBE10" s="284"/>
      <c r="CBF10" s="284"/>
      <c r="CBG10" s="284"/>
      <c r="CBH10" s="285"/>
      <c r="CBI10" s="285"/>
      <c r="CBJ10" s="285"/>
      <c r="CBK10" s="285"/>
      <c r="CBL10" s="285"/>
      <c r="CBM10" s="285"/>
      <c r="CBN10" s="284"/>
      <c r="CBO10" s="284"/>
      <c r="CBP10" s="284"/>
      <c r="CBQ10" s="284"/>
      <c r="CBR10" s="284"/>
      <c r="CBS10" s="284"/>
      <c r="CBT10" s="284"/>
      <c r="CBU10" s="285"/>
      <c r="CBV10" s="285"/>
      <c r="CBW10" s="285"/>
      <c r="CBX10" s="285"/>
      <c r="CBY10" s="285"/>
      <c r="CBZ10" s="285"/>
      <c r="CCA10" s="284"/>
      <c r="CCB10" s="284"/>
      <c r="CCC10" s="284"/>
      <c r="CCD10" s="284"/>
      <c r="CCE10" s="284"/>
      <c r="CCF10" s="284"/>
      <c r="CCG10" s="284"/>
      <c r="CCH10" s="285"/>
      <c r="CCI10" s="285"/>
      <c r="CCJ10" s="285"/>
      <c r="CCK10" s="285"/>
      <c r="CCL10" s="285"/>
      <c r="CCM10" s="285"/>
      <c r="CCN10" s="284"/>
      <c r="CCO10" s="284"/>
      <c r="CCP10" s="284"/>
      <c r="CCQ10" s="284"/>
      <c r="CCR10" s="284"/>
      <c r="CCS10" s="284"/>
      <c r="CCT10" s="284"/>
      <c r="CCU10" s="285"/>
      <c r="CCV10" s="285"/>
      <c r="CCW10" s="285"/>
      <c r="CCX10" s="285"/>
      <c r="CCY10" s="285"/>
      <c r="CCZ10" s="285"/>
      <c r="CDA10" s="284"/>
      <c r="CDB10" s="284"/>
      <c r="CDC10" s="284"/>
      <c r="CDD10" s="284"/>
      <c r="CDE10" s="284"/>
      <c r="CDF10" s="284"/>
      <c r="CDG10" s="284"/>
      <c r="CDH10" s="285"/>
      <c r="CDI10" s="285"/>
      <c r="CDJ10" s="285"/>
      <c r="CDK10" s="285"/>
      <c r="CDL10" s="285"/>
      <c r="CDM10" s="285"/>
      <c r="CDN10" s="284"/>
      <c r="CDO10" s="284"/>
      <c r="CDP10" s="284"/>
      <c r="CDQ10" s="284"/>
      <c r="CDR10" s="284"/>
      <c r="CDS10" s="284"/>
      <c r="CDT10" s="284"/>
      <c r="CDU10" s="285"/>
      <c r="CDV10" s="285"/>
      <c r="CDW10" s="285"/>
      <c r="CDX10" s="285"/>
      <c r="CDY10" s="285"/>
      <c r="CDZ10" s="285"/>
      <c r="CEA10" s="284"/>
      <c r="CEB10" s="284"/>
      <c r="CEC10" s="284"/>
      <c r="CED10" s="284"/>
      <c r="CEE10" s="284"/>
      <c r="CEF10" s="284"/>
      <c r="CEG10" s="284"/>
      <c r="CEH10" s="285"/>
      <c r="CEI10" s="285"/>
      <c r="CEJ10" s="285"/>
      <c r="CEK10" s="285"/>
      <c r="CEL10" s="285"/>
      <c r="CEM10" s="285"/>
      <c r="CEN10" s="284"/>
      <c r="CEO10" s="284"/>
      <c r="CEP10" s="284"/>
      <c r="CEQ10" s="284"/>
      <c r="CER10" s="284"/>
      <c r="CES10" s="284"/>
      <c r="CET10" s="284"/>
      <c r="CEU10" s="285"/>
      <c r="CEV10" s="285"/>
      <c r="CEW10" s="285"/>
      <c r="CEX10" s="285"/>
      <c r="CEY10" s="285"/>
      <c r="CEZ10" s="285"/>
      <c r="CFA10" s="284"/>
      <c r="CFB10" s="284"/>
      <c r="CFC10" s="284"/>
      <c r="CFD10" s="284"/>
      <c r="CFE10" s="284"/>
      <c r="CFF10" s="284"/>
      <c r="CFG10" s="284"/>
      <c r="CFH10" s="285"/>
      <c r="CFI10" s="285"/>
      <c r="CFJ10" s="285"/>
      <c r="CFK10" s="285"/>
      <c r="CFL10" s="285"/>
      <c r="CFM10" s="285"/>
      <c r="CFN10" s="284"/>
      <c r="CFO10" s="284"/>
      <c r="CFP10" s="284"/>
      <c r="CFQ10" s="284"/>
      <c r="CFR10" s="284"/>
      <c r="CFS10" s="284"/>
      <c r="CFT10" s="284"/>
      <c r="CFU10" s="285"/>
      <c r="CFV10" s="285"/>
      <c r="CFW10" s="285"/>
      <c r="CFX10" s="285"/>
      <c r="CFY10" s="285"/>
      <c r="CFZ10" s="285"/>
      <c r="CGA10" s="284"/>
      <c r="CGB10" s="284"/>
      <c r="CGC10" s="284"/>
      <c r="CGD10" s="284"/>
      <c r="CGE10" s="284"/>
      <c r="CGF10" s="284"/>
      <c r="CGG10" s="284"/>
      <c r="CGH10" s="285"/>
      <c r="CGI10" s="285"/>
      <c r="CGJ10" s="285"/>
      <c r="CGK10" s="285"/>
      <c r="CGL10" s="285"/>
      <c r="CGM10" s="285"/>
      <c r="CGN10" s="284"/>
      <c r="CGO10" s="284"/>
      <c r="CGP10" s="284"/>
      <c r="CGQ10" s="284"/>
      <c r="CGR10" s="284"/>
      <c r="CGS10" s="284"/>
      <c r="CGT10" s="284"/>
      <c r="CGU10" s="285"/>
      <c r="CGV10" s="285"/>
      <c r="CGW10" s="285"/>
      <c r="CGX10" s="285"/>
      <c r="CGY10" s="285"/>
      <c r="CGZ10" s="285"/>
      <c r="CHA10" s="284"/>
      <c r="CHB10" s="284"/>
      <c r="CHC10" s="284"/>
      <c r="CHD10" s="284"/>
      <c r="CHE10" s="284"/>
      <c r="CHF10" s="284"/>
      <c r="CHG10" s="284"/>
      <c r="CHH10" s="285"/>
      <c r="CHI10" s="285"/>
      <c r="CHJ10" s="285"/>
      <c r="CHK10" s="285"/>
      <c r="CHL10" s="285"/>
      <c r="CHM10" s="285"/>
      <c r="CHN10" s="284"/>
      <c r="CHO10" s="284"/>
      <c r="CHP10" s="284"/>
      <c r="CHQ10" s="284"/>
      <c r="CHR10" s="284"/>
      <c r="CHS10" s="284"/>
      <c r="CHT10" s="284"/>
      <c r="CHU10" s="285"/>
      <c r="CHV10" s="285"/>
      <c r="CHW10" s="285"/>
      <c r="CHX10" s="285"/>
      <c r="CHY10" s="285"/>
      <c r="CHZ10" s="285"/>
      <c r="CIA10" s="284"/>
      <c r="CIB10" s="284"/>
      <c r="CIC10" s="284"/>
      <c r="CID10" s="284"/>
      <c r="CIE10" s="284"/>
      <c r="CIF10" s="284"/>
      <c r="CIG10" s="284"/>
      <c r="CIH10" s="285"/>
      <c r="CII10" s="285"/>
      <c r="CIJ10" s="285"/>
      <c r="CIK10" s="285"/>
      <c r="CIL10" s="285"/>
      <c r="CIM10" s="285"/>
      <c r="CIN10" s="284"/>
      <c r="CIO10" s="284"/>
      <c r="CIP10" s="284"/>
      <c r="CIQ10" s="284"/>
      <c r="CIR10" s="284"/>
      <c r="CIS10" s="284"/>
      <c r="CIT10" s="284"/>
      <c r="CIU10" s="285"/>
      <c r="CIV10" s="285"/>
      <c r="CIW10" s="285"/>
      <c r="CIX10" s="285"/>
      <c r="CIY10" s="285"/>
      <c r="CIZ10" s="285"/>
      <c r="CJA10" s="284"/>
      <c r="CJB10" s="284"/>
      <c r="CJC10" s="284"/>
      <c r="CJD10" s="284"/>
      <c r="CJE10" s="284"/>
      <c r="CJF10" s="284"/>
      <c r="CJG10" s="284"/>
      <c r="CJH10" s="285"/>
      <c r="CJI10" s="285"/>
      <c r="CJJ10" s="285"/>
      <c r="CJK10" s="285"/>
      <c r="CJL10" s="285"/>
      <c r="CJM10" s="285"/>
      <c r="CJN10" s="284"/>
      <c r="CJO10" s="284"/>
      <c r="CJP10" s="284"/>
      <c r="CJQ10" s="284"/>
      <c r="CJR10" s="284"/>
      <c r="CJS10" s="284"/>
      <c r="CJT10" s="284"/>
      <c r="CJU10" s="285"/>
      <c r="CJV10" s="285"/>
      <c r="CJW10" s="285"/>
      <c r="CJX10" s="285"/>
      <c r="CJY10" s="285"/>
      <c r="CJZ10" s="285"/>
      <c r="CKA10" s="284"/>
      <c r="CKB10" s="284"/>
      <c r="CKC10" s="284"/>
      <c r="CKD10" s="284"/>
      <c r="CKE10" s="284"/>
      <c r="CKF10" s="284"/>
      <c r="CKG10" s="284"/>
      <c r="CKH10" s="285"/>
      <c r="CKI10" s="285"/>
      <c r="CKJ10" s="285"/>
      <c r="CKK10" s="285"/>
      <c r="CKL10" s="285"/>
      <c r="CKM10" s="285"/>
      <c r="CKN10" s="284"/>
      <c r="CKO10" s="284"/>
      <c r="CKP10" s="284"/>
      <c r="CKQ10" s="284"/>
      <c r="CKR10" s="284"/>
      <c r="CKS10" s="284"/>
      <c r="CKT10" s="284"/>
      <c r="CKU10" s="285"/>
      <c r="CKV10" s="285"/>
      <c r="CKW10" s="285"/>
      <c r="CKX10" s="285"/>
      <c r="CKY10" s="285"/>
      <c r="CKZ10" s="285"/>
      <c r="CLA10" s="284"/>
      <c r="CLB10" s="284"/>
      <c r="CLC10" s="284"/>
      <c r="CLD10" s="284"/>
      <c r="CLE10" s="284"/>
      <c r="CLF10" s="284"/>
      <c r="CLG10" s="284"/>
      <c r="CLH10" s="285"/>
      <c r="CLI10" s="285"/>
      <c r="CLJ10" s="285"/>
      <c r="CLK10" s="285"/>
      <c r="CLL10" s="285"/>
      <c r="CLM10" s="285"/>
      <c r="CLN10" s="284"/>
      <c r="CLO10" s="284"/>
      <c r="CLP10" s="284"/>
      <c r="CLQ10" s="284"/>
      <c r="CLR10" s="284"/>
      <c r="CLS10" s="284"/>
      <c r="CLT10" s="284"/>
      <c r="CLU10" s="285"/>
      <c r="CLV10" s="285"/>
      <c r="CLW10" s="285"/>
      <c r="CLX10" s="285"/>
      <c r="CLY10" s="285"/>
      <c r="CLZ10" s="285"/>
      <c r="CMA10" s="284"/>
      <c r="CMB10" s="284"/>
      <c r="CMC10" s="284"/>
      <c r="CMD10" s="284"/>
      <c r="CME10" s="284"/>
      <c r="CMF10" s="284"/>
      <c r="CMG10" s="284"/>
      <c r="CMH10" s="285"/>
      <c r="CMI10" s="285"/>
      <c r="CMJ10" s="285"/>
      <c r="CMK10" s="285"/>
      <c r="CML10" s="285"/>
      <c r="CMM10" s="285"/>
      <c r="CMN10" s="284"/>
      <c r="CMO10" s="284"/>
      <c r="CMP10" s="284"/>
      <c r="CMQ10" s="284"/>
      <c r="CMR10" s="284"/>
      <c r="CMS10" s="284"/>
      <c r="CMT10" s="284"/>
      <c r="CMU10" s="285"/>
      <c r="CMV10" s="285"/>
      <c r="CMW10" s="285"/>
      <c r="CMX10" s="285"/>
      <c r="CMY10" s="285"/>
      <c r="CMZ10" s="285"/>
      <c r="CNA10" s="284"/>
      <c r="CNB10" s="284"/>
      <c r="CNC10" s="284"/>
      <c r="CND10" s="284"/>
      <c r="CNE10" s="284"/>
      <c r="CNF10" s="284"/>
      <c r="CNG10" s="284"/>
      <c r="CNH10" s="285"/>
      <c r="CNI10" s="285"/>
      <c r="CNJ10" s="285"/>
      <c r="CNK10" s="285"/>
      <c r="CNL10" s="285"/>
      <c r="CNM10" s="285"/>
      <c r="CNN10" s="284"/>
      <c r="CNO10" s="284"/>
      <c r="CNP10" s="284"/>
      <c r="CNQ10" s="284"/>
      <c r="CNR10" s="284"/>
      <c r="CNS10" s="284"/>
      <c r="CNT10" s="284"/>
      <c r="CNU10" s="285"/>
      <c r="CNV10" s="285"/>
      <c r="CNW10" s="285"/>
      <c r="CNX10" s="285"/>
      <c r="CNY10" s="285"/>
      <c r="CNZ10" s="285"/>
      <c r="COA10" s="284"/>
      <c r="COB10" s="284"/>
      <c r="COC10" s="284"/>
      <c r="COD10" s="284"/>
      <c r="COE10" s="284"/>
      <c r="COF10" s="284"/>
      <c r="COG10" s="284"/>
      <c r="COH10" s="285"/>
      <c r="COI10" s="285"/>
      <c r="COJ10" s="285"/>
      <c r="COK10" s="285"/>
      <c r="COL10" s="285"/>
      <c r="COM10" s="285"/>
      <c r="CON10" s="284"/>
      <c r="COO10" s="284"/>
      <c r="COP10" s="284"/>
      <c r="COQ10" s="284"/>
      <c r="COR10" s="284"/>
      <c r="COS10" s="284"/>
      <c r="COT10" s="284"/>
      <c r="COU10" s="285"/>
      <c r="COV10" s="285"/>
      <c r="COW10" s="285"/>
      <c r="COX10" s="285"/>
      <c r="COY10" s="285"/>
      <c r="COZ10" s="285"/>
      <c r="CPA10" s="284"/>
      <c r="CPB10" s="284"/>
      <c r="CPC10" s="284"/>
      <c r="CPD10" s="284"/>
      <c r="CPE10" s="284"/>
      <c r="CPF10" s="284"/>
      <c r="CPG10" s="284"/>
      <c r="CPH10" s="285"/>
      <c r="CPI10" s="285"/>
      <c r="CPJ10" s="285"/>
      <c r="CPK10" s="285"/>
      <c r="CPL10" s="285"/>
      <c r="CPM10" s="285"/>
      <c r="CPN10" s="284"/>
      <c r="CPO10" s="284"/>
      <c r="CPP10" s="284"/>
      <c r="CPQ10" s="284"/>
      <c r="CPR10" s="284"/>
      <c r="CPS10" s="284"/>
      <c r="CPT10" s="284"/>
      <c r="CPU10" s="285"/>
      <c r="CPV10" s="285"/>
      <c r="CPW10" s="285"/>
      <c r="CPX10" s="285"/>
      <c r="CPY10" s="285"/>
      <c r="CPZ10" s="285"/>
      <c r="CQA10" s="284"/>
      <c r="CQB10" s="284"/>
      <c r="CQC10" s="284"/>
      <c r="CQD10" s="284"/>
      <c r="CQE10" s="284"/>
      <c r="CQF10" s="284"/>
      <c r="CQG10" s="284"/>
      <c r="CQH10" s="285"/>
      <c r="CQI10" s="285"/>
      <c r="CQJ10" s="285"/>
      <c r="CQK10" s="285"/>
      <c r="CQL10" s="285"/>
      <c r="CQM10" s="285"/>
      <c r="CQN10" s="284"/>
      <c r="CQO10" s="284"/>
      <c r="CQP10" s="284"/>
      <c r="CQQ10" s="284"/>
      <c r="CQR10" s="284"/>
      <c r="CQS10" s="284"/>
      <c r="CQT10" s="284"/>
      <c r="CQU10" s="285"/>
      <c r="CQV10" s="285"/>
      <c r="CQW10" s="285"/>
      <c r="CQX10" s="285"/>
      <c r="CQY10" s="285"/>
      <c r="CQZ10" s="285"/>
      <c r="CRA10" s="284"/>
      <c r="CRB10" s="284"/>
      <c r="CRC10" s="284"/>
      <c r="CRD10" s="284"/>
      <c r="CRE10" s="284"/>
      <c r="CRF10" s="284"/>
      <c r="CRG10" s="284"/>
      <c r="CRH10" s="285"/>
      <c r="CRI10" s="285"/>
      <c r="CRJ10" s="285"/>
      <c r="CRK10" s="285"/>
      <c r="CRL10" s="285"/>
      <c r="CRM10" s="285"/>
      <c r="CRN10" s="284"/>
      <c r="CRO10" s="284"/>
      <c r="CRP10" s="284"/>
      <c r="CRQ10" s="284"/>
      <c r="CRR10" s="284"/>
      <c r="CRS10" s="284"/>
      <c r="CRT10" s="284"/>
      <c r="CRU10" s="285"/>
      <c r="CRV10" s="285"/>
      <c r="CRW10" s="285"/>
      <c r="CRX10" s="285"/>
      <c r="CRY10" s="285"/>
      <c r="CRZ10" s="285"/>
      <c r="CSA10" s="284"/>
      <c r="CSB10" s="284"/>
      <c r="CSC10" s="284"/>
      <c r="CSD10" s="284"/>
      <c r="CSE10" s="284"/>
      <c r="CSF10" s="284"/>
      <c r="CSG10" s="284"/>
      <c r="CSH10" s="285"/>
      <c r="CSI10" s="285"/>
      <c r="CSJ10" s="285"/>
      <c r="CSK10" s="285"/>
      <c r="CSL10" s="285"/>
      <c r="CSM10" s="285"/>
      <c r="CSN10" s="284"/>
      <c r="CSO10" s="284"/>
      <c r="CSP10" s="284"/>
      <c r="CSQ10" s="284"/>
      <c r="CSR10" s="284"/>
      <c r="CSS10" s="284"/>
      <c r="CST10" s="284"/>
      <c r="CSU10" s="285"/>
      <c r="CSV10" s="285"/>
      <c r="CSW10" s="285"/>
      <c r="CSX10" s="285"/>
      <c r="CSY10" s="285"/>
      <c r="CSZ10" s="285"/>
      <c r="CTA10" s="284"/>
      <c r="CTB10" s="284"/>
      <c r="CTC10" s="284"/>
      <c r="CTD10" s="284"/>
      <c r="CTE10" s="284"/>
      <c r="CTF10" s="284"/>
      <c r="CTG10" s="284"/>
      <c r="CTH10" s="285"/>
      <c r="CTI10" s="285"/>
      <c r="CTJ10" s="285"/>
      <c r="CTK10" s="285"/>
      <c r="CTL10" s="285"/>
      <c r="CTM10" s="285"/>
      <c r="CTN10" s="284"/>
      <c r="CTO10" s="284"/>
      <c r="CTP10" s="284"/>
      <c r="CTQ10" s="284"/>
      <c r="CTR10" s="284"/>
      <c r="CTS10" s="284"/>
      <c r="CTT10" s="284"/>
      <c r="CTU10" s="285"/>
      <c r="CTV10" s="285"/>
      <c r="CTW10" s="285"/>
      <c r="CTX10" s="285"/>
      <c r="CTY10" s="285"/>
      <c r="CTZ10" s="285"/>
      <c r="CUA10" s="284"/>
      <c r="CUB10" s="284"/>
      <c r="CUC10" s="284"/>
      <c r="CUD10" s="284"/>
      <c r="CUE10" s="284"/>
      <c r="CUF10" s="284"/>
      <c r="CUG10" s="284"/>
      <c r="CUH10" s="285"/>
      <c r="CUI10" s="285"/>
      <c r="CUJ10" s="285"/>
      <c r="CUK10" s="285"/>
      <c r="CUL10" s="285"/>
      <c r="CUM10" s="285"/>
      <c r="CUN10" s="284"/>
      <c r="CUO10" s="284"/>
      <c r="CUP10" s="284"/>
      <c r="CUQ10" s="284"/>
      <c r="CUR10" s="284"/>
      <c r="CUS10" s="284"/>
      <c r="CUT10" s="284"/>
      <c r="CUU10" s="285"/>
      <c r="CUV10" s="285"/>
      <c r="CUW10" s="285"/>
      <c r="CUX10" s="285"/>
      <c r="CUY10" s="285"/>
      <c r="CUZ10" s="285"/>
      <c r="CVA10" s="284"/>
      <c r="CVB10" s="284"/>
      <c r="CVC10" s="284"/>
      <c r="CVD10" s="284"/>
      <c r="CVE10" s="284"/>
      <c r="CVF10" s="284"/>
      <c r="CVG10" s="284"/>
      <c r="CVH10" s="285"/>
      <c r="CVI10" s="285"/>
      <c r="CVJ10" s="285"/>
      <c r="CVK10" s="285"/>
      <c r="CVL10" s="285"/>
      <c r="CVM10" s="285"/>
      <c r="CVN10" s="284"/>
      <c r="CVO10" s="284"/>
      <c r="CVP10" s="284"/>
      <c r="CVQ10" s="284"/>
      <c r="CVR10" s="284"/>
      <c r="CVS10" s="284"/>
      <c r="CVT10" s="284"/>
      <c r="CVU10" s="285"/>
      <c r="CVV10" s="285"/>
      <c r="CVW10" s="285"/>
      <c r="CVX10" s="285"/>
      <c r="CVY10" s="285"/>
      <c r="CVZ10" s="285"/>
      <c r="CWA10" s="284"/>
      <c r="CWB10" s="284"/>
      <c r="CWC10" s="284"/>
      <c r="CWD10" s="284"/>
      <c r="CWE10" s="284"/>
      <c r="CWF10" s="284"/>
      <c r="CWG10" s="284"/>
      <c r="CWH10" s="285"/>
      <c r="CWI10" s="285"/>
      <c r="CWJ10" s="285"/>
      <c r="CWK10" s="285"/>
      <c r="CWL10" s="285"/>
      <c r="CWM10" s="285"/>
      <c r="CWN10" s="284"/>
      <c r="CWO10" s="284"/>
      <c r="CWP10" s="284"/>
      <c r="CWQ10" s="284"/>
      <c r="CWR10" s="284"/>
      <c r="CWS10" s="284"/>
      <c r="CWT10" s="284"/>
      <c r="CWU10" s="285"/>
      <c r="CWV10" s="285"/>
      <c r="CWW10" s="285"/>
      <c r="CWX10" s="285"/>
      <c r="CWY10" s="285"/>
      <c r="CWZ10" s="285"/>
      <c r="CXA10" s="284"/>
      <c r="CXB10" s="284"/>
      <c r="CXC10" s="284"/>
      <c r="CXD10" s="284"/>
      <c r="CXE10" s="284"/>
      <c r="CXF10" s="284"/>
      <c r="CXG10" s="284"/>
      <c r="CXH10" s="285"/>
      <c r="CXI10" s="285"/>
      <c r="CXJ10" s="285"/>
      <c r="CXK10" s="285"/>
      <c r="CXL10" s="285"/>
      <c r="CXM10" s="285"/>
      <c r="CXN10" s="284"/>
      <c r="CXO10" s="284"/>
      <c r="CXP10" s="284"/>
      <c r="CXQ10" s="284"/>
      <c r="CXR10" s="284"/>
      <c r="CXS10" s="284"/>
      <c r="CXT10" s="284"/>
      <c r="CXU10" s="285"/>
      <c r="CXV10" s="285"/>
      <c r="CXW10" s="285"/>
      <c r="CXX10" s="285"/>
      <c r="CXY10" s="285"/>
      <c r="CXZ10" s="285"/>
      <c r="CYA10" s="284"/>
      <c r="CYB10" s="284"/>
      <c r="CYC10" s="284"/>
      <c r="CYD10" s="284"/>
      <c r="CYE10" s="284"/>
      <c r="CYF10" s="284"/>
      <c r="CYG10" s="284"/>
      <c r="CYH10" s="285"/>
      <c r="CYI10" s="285"/>
      <c r="CYJ10" s="285"/>
      <c r="CYK10" s="285"/>
      <c r="CYL10" s="285"/>
      <c r="CYM10" s="285"/>
      <c r="CYN10" s="284"/>
      <c r="CYO10" s="284"/>
      <c r="CYP10" s="284"/>
      <c r="CYQ10" s="284"/>
      <c r="CYR10" s="284"/>
      <c r="CYS10" s="284"/>
      <c r="CYT10" s="284"/>
      <c r="CYU10" s="285"/>
      <c r="CYV10" s="285"/>
      <c r="CYW10" s="285"/>
      <c r="CYX10" s="285"/>
      <c r="CYY10" s="285"/>
      <c r="CYZ10" s="285"/>
      <c r="CZA10" s="284"/>
      <c r="CZB10" s="284"/>
      <c r="CZC10" s="284"/>
      <c r="CZD10" s="284"/>
      <c r="CZE10" s="284"/>
      <c r="CZF10" s="284"/>
      <c r="CZG10" s="284"/>
      <c r="CZH10" s="285"/>
      <c r="CZI10" s="285"/>
      <c r="CZJ10" s="285"/>
      <c r="CZK10" s="285"/>
      <c r="CZL10" s="285"/>
      <c r="CZM10" s="285"/>
      <c r="CZN10" s="284"/>
      <c r="CZO10" s="284"/>
      <c r="CZP10" s="284"/>
      <c r="CZQ10" s="284"/>
      <c r="CZR10" s="284"/>
      <c r="CZS10" s="284"/>
      <c r="CZT10" s="284"/>
      <c r="CZU10" s="285"/>
      <c r="CZV10" s="285"/>
      <c r="CZW10" s="285"/>
      <c r="CZX10" s="285"/>
      <c r="CZY10" s="285"/>
      <c r="CZZ10" s="285"/>
      <c r="DAA10" s="284"/>
      <c r="DAB10" s="284"/>
      <c r="DAC10" s="284"/>
      <c r="DAD10" s="284"/>
      <c r="DAE10" s="284"/>
      <c r="DAF10" s="284"/>
      <c r="DAG10" s="284"/>
      <c r="DAH10" s="285"/>
      <c r="DAI10" s="285"/>
      <c r="DAJ10" s="285"/>
      <c r="DAK10" s="285"/>
      <c r="DAL10" s="285"/>
      <c r="DAM10" s="285"/>
      <c r="DAN10" s="284"/>
      <c r="DAO10" s="284"/>
      <c r="DAP10" s="284"/>
      <c r="DAQ10" s="284"/>
      <c r="DAR10" s="284"/>
      <c r="DAS10" s="284"/>
      <c r="DAT10" s="284"/>
      <c r="DAU10" s="285"/>
      <c r="DAV10" s="285"/>
      <c r="DAW10" s="285"/>
      <c r="DAX10" s="285"/>
      <c r="DAY10" s="285"/>
      <c r="DAZ10" s="285"/>
      <c r="DBA10" s="284"/>
      <c r="DBB10" s="284"/>
      <c r="DBC10" s="284"/>
      <c r="DBD10" s="284"/>
      <c r="DBE10" s="284"/>
      <c r="DBF10" s="284"/>
      <c r="DBG10" s="284"/>
      <c r="DBH10" s="285"/>
      <c r="DBI10" s="285"/>
      <c r="DBJ10" s="285"/>
      <c r="DBK10" s="285"/>
      <c r="DBL10" s="285"/>
      <c r="DBM10" s="285"/>
      <c r="DBN10" s="284"/>
      <c r="DBO10" s="284"/>
      <c r="DBP10" s="284"/>
      <c r="DBQ10" s="284"/>
      <c r="DBR10" s="284"/>
      <c r="DBS10" s="284"/>
      <c r="DBT10" s="284"/>
      <c r="DBU10" s="285"/>
      <c r="DBV10" s="285"/>
      <c r="DBW10" s="285"/>
      <c r="DBX10" s="285"/>
      <c r="DBY10" s="285"/>
      <c r="DBZ10" s="285"/>
      <c r="DCA10" s="284"/>
      <c r="DCB10" s="284"/>
      <c r="DCC10" s="284"/>
      <c r="DCD10" s="284"/>
      <c r="DCE10" s="284"/>
      <c r="DCF10" s="284"/>
      <c r="DCG10" s="284"/>
      <c r="DCH10" s="285"/>
      <c r="DCI10" s="285"/>
      <c r="DCJ10" s="285"/>
      <c r="DCK10" s="285"/>
      <c r="DCL10" s="285"/>
      <c r="DCM10" s="285"/>
      <c r="DCN10" s="284"/>
      <c r="DCO10" s="284"/>
      <c r="DCP10" s="284"/>
      <c r="DCQ10" s="284"/>
      <c r="DCR10" s="284"/>
      <c r="DCS10" s="284"/>
      <c r="DCT10" s="284"/>
      <c r="DCU10" s="285"/>
      <c r="DCV10" s="285"/>
      <c r="DCW10" s="285"/>
      <c r="DCX10" s="285"/>
      <c r="DCY10" s="285"/>
      <c r="DCZ10" s="285"/>
      <c r="DDA10" s="284"/>
      <c r="DDB10" s="284"/>
      <c r="DDC10" s="284"/>
      <c r="DDD10" s="284"/>
      <c r="DDE10" s="284"/>
      <c r="DDF10" s="284"/>
      <c r="DDG10" s="284"/>
      <c r="DDH10" s="285"/>
      <c r="DDI10" s="285"/>
      <c r="DDJ10" s="285"/>
      <c r="DDK10" s="285"/>
      <c r="DDL10" s="285"/>
      <c r="DDM10" s="285"/>
      <c r="DDN10" s="284"/>
      <c r="DDO10" s="284"/>
      <c r="DDP10" s="284"/>
      <c r="DDQ10" s="284"/>
      <c r="DDR10" s="284"/>
      <c r="DDS10" s="284"/>
      <c r="DDT10" s="284"/>
      <c r="DDU10" s="285"/>
      <c r="DDV10" s="285"/>
      <c r="DDW10" s="285"/>
      <c r="DDX10" s="285"/>
      <c r="DDY10" s="285"/>
      <c r="DDZ10" s="285"/>
      <c r="DEA10" s="284"/>
      <c r="DEB10" s="284"/>
      <c r="DEC10" s="284"/>
      <c r="DED10" s="284"/>
      <c r="DEE10" s="284"/>
      <c r="DEF10" s="284"/>
      <c r="DEG10" s="284"/>
      <c r="DEH10" s="285"/>
      <c r="DEI10" s="285"/>
      <c r="DEJ10" s="285"/>
      <c r="DEK10" s="285"/>
      <c r="DEL10" s="285"/>
      <c r="DEM10" s="285"/>
      <c r="DEN10" s="284"/>
      <c r="DEO10" s="284"/>
      <c r="DEP10" s="284"/>
      <c r="DEQ10" s="284"/>
      <c r="DER10" s="284"/>
      <c r="DES10" s="284"/>
      <c r="DET10" s="284"/>
      <c r="DEU10" s="285"/>
      <c r="DEV10" s="285"/>
      <c r="DEW10" s="285"/>
      <c r="DEX10" s="285"/>
      <c r="DEY10" s="285"/>
      <c r="DEZ10" s="285"/>
      <c r="DFA10" s="284"/>
      <c r="DFB10" s="284"/>
      <c r="DFC10" s="284"/>
      <c r="DFD10" s="284"/>
      <c r="DFE10" s="284"/>
      <c r="DFF10" s="284"/>
      <c r="DFG10" s="284"/>
      <c r="DFH10" s="285"/>
      <c r="DFI10" s="285"/>
      <c r="DFJ10" s="285"/>
      <c r="DFK10" s="285"/>
      <c r="DFL10" s="285"/>
      <c r="DFM10" s="285"/>
      <c r="DFN10" s="284"/>
      <c r="DFO10" s="284"/>
      <c r="DFP10" s="284"/>
      <c r="DFQ10" s="284"/>
      <c r="DFR10" s="284"/>
      <c r="DFS10" s="284"/>
      <c r="DFT10" s="284"/>
      <c r="DFU10" s="285"/>
      <c r="DFV10" s="285"/>
      <c r="DFW10" s="285"/>
      <c r="DFX10" s="285"/>
      <c r="DFY10" s="285"/>
      <c r="DFZ10" s="285"/>
      <c r="DGA10" s="284"/>
      <c r="DGB10" s="284"/>
      <c r="DGC10" s="284"/>
      <c r="DGD10" s="284"/>
      <c r="DGE10" s="284"/>
      <c r="DGF10" s="284"/>
      <c r="DGG10" s="284"/>
      <c r="DGH10" s="285"/>
      <c r="DGI10" s="285"/>
      <c r="DGJ10" s="285"/>
      <c r="DGK10" s="285"/>
      <c r="DGL10" s="285"/>
      <c r="DGM10" s="285"/>
      <c r="DGN10" s="284"/>
      <c r="DGO10" s="284"/>
      <c r="DGP10" s="284"/>
      <c r="DGQ10" s="284"/>
      <c r="DGR10" s="284"/>
      <c r="DGS10" s="284"/>
      <c r="DGT10" s="284"/>
      <c r="DGU10" s="285"/>
      <c r="DGV10" s="285"/>
      <c r="DGW10" s="285"/>
      <c r="DGX10" s="285"/>
      <c r="DGY10" s="285"/>
      <c r="DGZ10" s="285"/>
      <c r="DHA10" s="284"/>
      <c r="DHB10" s="284"/>
      <c r="DHC10" s="284"/>
      <c r="DHD10" s="284"/>
      <c r="DHE10" s="284"/>
      <c r="DHF10" s="284"/>
      <c r="DHG10" s="284"/>
      <c r="DHH10" s="285"/>
      <c r="DHI10" s="285"/>
      <c r="DHJ10" s="285"/>
      <c r="DHK10" s="285"/>
      <c r="DHL10" s="285"/>
      <c r="DHM10" s="285"/>
      <c r="DHN10" s="284"/>
      <c r="DHO10" s="284"/>
      <c r="DHP10" s="284"/>
      <c r="DHQ10" s="284"/>
      <c r="DHR10" s="284"/>
      <c r="DHS10" s="284"/>
      <c r="DHT10" s="284"/>
      <c r="DHU10" s="285"/>
      <c r="DHV10" s="285"/>
      <c r="DHW10" s="285"/>
      <c r="DHX10" s="285"/>
      <c r="DHY10" s="285"/>
      <c r="DHZ10" s="285"/>
      <c r="DIA10" s="284"/>
      <c r="DIB10" s="284"/>
      <c r="DIC10" s="284"/>
      <c r="DID10" s="284"/>
      <c r="DIE10" s="284"/>
      <c r="DIF10" s="284"/>
      <c r="DIG10" s="284"/>
      <c r="DIH10" s="285"/>
      <c r="DII10" s="285"/>
      <c r="DIJ10" s="285"/>
      <c r="DIK10" s="285"/>
      <c r="DIL10" s="285"/>
      <c r="DIM10" s="285"/>
      <c r="DIN10" s="284"/>
      <c r="DIO10" s="284"/>
      <c r="DIP10" s="284"/>
      <c r="DIQ10" s="284"/>
      <c r="DIR10" s="284"/>
      <c r="DIS10" s="284"/>
      <c r="DIT10" s="284"/>
      <c r="DIU10" s="285"/>
      <c r="DIV10" s="285"/>
      <c r="DIW10" s="285"/>
      <c r="DIX10" s="285"/>
      <c r="DIY10" s="285"/>
      <c r="DIZ10" s="285"/>
      <c r="DJA10" s="284"/>
      <c r="DJB10" s="284"/>
      <c r="DJC10" s="284"/>
      <c r="DJD10" s="284"/>
      <c r="DJE10" s="284"/>
      <c r="DJF10" s="284"/>
      <c r="DJG10" s="284"/>
      <c r="DJH10" s="285"/>
      <c r="DJI10" s="285"/>
      <c r="DJJ10" s="285"/>
      <c r="DJK10" s="285"/>
      <c r="DJL10" s="285"/>
      <c r="DJM10" s="285"/>
      <c r="DJN10" s="284"/>
      <c r="DJO10" s="284"/>
      <c r="DJP10" s="284"/>
      <c r="DJQ10" s="284"/>
      <c r="DJR10" s="284"/>
      <c r="DJS10" s="284"/>
      <c r="DJT10" s="284"/>
      <c r="DJU10" s="285"/>
      <c r="DJV10" s="285"/>
      <c r="DJW10" s="285"/>
      <c r="DJX10" s="285"/>
      <c r="DJY10" s="285"/>
      <c r="DJZ10" s="285"/>
      <c r="DKA10" s="284"/>
      <c r="DKB10" s="284"/>
      <c r="DKC10" s="284"/>
      <c r="DKD10" s="284"/>
      <c r="DKE10" s="284"/>
      <c r="DKF10" s="284"/>
      <c r="DKG10" s="284"/>
      <c r="DKH10" s="285"/>
      <c r="DKI10" s="285"/>
      <c r="DKJ10" s="285"/>
      <c r="DKK10" s="285"/>
      <c r="DKL10" s="285"/>
      <c r="DKM10" s="285"/>
      <c r="DKN10" s="284"/>
      <c r="DKO10" s="284"/>
      <c r="DKP10" s="284"/>
      <c r="DKQ10" s="284"/>
      <c r="DKR10" s="284"/>
      <c r="DKS10" s="284"/>
      <c r="DKT10" s="284"/>
      <c r="DKU10" s="285"/>
      <c r="DKV10" s="285"/>
      <c r="DKW10" s="285"/>
      <c r="DKX10" s="285"/>
      <c r="DKY10" s="285"/>
      <c r="DKZ10" s="285"/>
      <c r="DLA10" s="284"/>
      <c r="DLB10" s="284"/>
      <c r="DLC10" s="284"/>
      <c r="DLD10" s="284"/>
      <c r="DLE10" s="284"/>
      <c r="DLF10" s="284"/>
      <c r="DLG10" s="284"/>
      <c r="DLH10" s="285"/>
      <c r="DLI10" s="285"/>
      <c r="DLJ10" s="285"/>
      <c r="DLK10" s="285"/>
      <c r="DLL10" s="285"/>
      <c r="DLM10" s="285"/>
      <c r="DLN10" s="284"/>
      <c r="DLO10" s="284"/>
      <c r="DLP10" s="284"/>
      <c r="DLQ10" s="284"/>
      <c r="DLR10" s="284"/>
      <c r="DLS10" s="284"/>
      <c r="DLT10" s="284"/>
      <c r="DLU10" s="285"/>
      <c r="DLV10" s="285"/>
      <c r="DLW10" s="285"/>
      <c r="DLX10" s="285"/>
      <c r="DLY10" s="285"/>
      <c r="DLZ10" s="285"/>
      <c r="DMA10" s="284"/>
      <c r="DMB10" s="284"/>
      <c r="DMC10" s="284"/>
      <c r="DMD10" s="284"/>
      <c r="DME10" s="284"/>
      <c r="DMF10" s="284"/>
      <c r="DMG10" s="284"/>
      <c r="DMH10" s="285"/>
      <c r="DMI10" s="285"/>
      <c r="DMJ10" s="285"/>
      <c r="DMK10" s="285"/>
      <c r="DML10" s="285"/>
      <c r="DMM10" s="285"/>
      <c r="DMN10" s="284"/>
      <c r="DMO10" s="284"/>
      <c r="DMP10" s="284"/>
      <c r="DMQ10" s="284"/>
      <c r="DMR10" s="284"/>
      <c r="DMS10" s="284"/>
      <c r="DMT10" s="284"/>
      <c r="DMU10" s="285"/>
      <c r="DMV10" s="285"/>
      <c r="DMW10" s="285"/>
      <c r="DMX10" s="285"/>
      <c r="DMY10" s="285"/>
      <c r="DMZ10" s="285"/>
      <c r="DNA10" s="284"/>
      <c r="DNB10" s="284"/>
      <c r="DNC10" s="284"/>
      <c r="DND10" s="284"/>
      <c r="DNE10" s="284"/>
      <c r="DNF10" s="284"/>
      <c r="DNG10" s="284"/>
      <c r="DNH10" s="285"/>
      <c r="DNI10" s="285"/>
      <c r="DNJ10" s="285"/>
      <c r="DNK10" s="285"/>
      <c r="DNL10" s="285"/>
      <c r="DNM10" s="285"/>
      <c r="DNN10" s="284"/>
      <c r="DNO10" s="284"/>
      <c r="DNP10" s="284"/>
      <c r="DNQ10" s="284"/>
      <c r="DNR10" s="284"/>
      <c r="DNS10" s="284"/>
      <c r="DNT10" s="284"/>
      <c r="DNU10" s="285"/>
      <c r="DNV10" s="285"/>
      <c r="DNW10" s="285"/>
      <c r="DNX10" s="285"/>
      <c r="DNY10" s="285"/>
      <c r="DNZ10" s="285"/>
      <c r="DOA10" s="284"/>
      <c r="DOB10" s="284"/>
      <c r="DOC10" s="284"/>
      <c r="DOD10" s="284"/>
      <c r="DOE10" s="284"/>
      <c r="DOF10" s="284"/>
      <c r="DOG10" s="284"/>
      <c r="DOH10" s="285"/>
      <c r="DOI10" s="285"/>
      <c r="DOJ10" s="285"/>
      <c r="DOK10" s="285"/>
      <c r="DOL10" s="285"/>
      <c r="DOM10" s="285"/>
      <c r="DON10" s="284"/>
      <c r="DOO10" s="284"/>
      <c r="DOP10" s="284"/>
      <c r="DOQ10" s="284"/>
      <c r="DOR10" s="284"/>
      <c r="DOS10" s="284"/>
      <c r="DOT10" s="284"/>
      <c r="DOU10" s="285"/>
      <c r="DOV10" s="285"/>
      <c r="DOW10" s="285"/>
      <c r="DOX10" s="285"/>
      <c r="DOY10" s="285"/>
      <c r="DOZ10" s="285"/>
      <c r="DPA10" s="284"/>
      <c r="DPB10" s="284"/>
      <c r="DPC10" s="284"/>
      <c r="DPD10" s="284"/>
      <c r="DPE10" s="284"/>
      <c r="DPF10" s="284"/>
      <c r="DPG10" s="284"/>
      <c r="DPH10" s="285"/>
      <c r="DPI10" s="285"/>
      <c r="DPJ10" s="285"/>
      <c r="DPK10" s="285"/>
      <c r="DPL10" s="285"/>
      <c r="DPM10" s="285"/>
      <c r="DPN10" s="284"/>
      <c r="DPO10" s="284"/>
      <c r="DPP10" s="284"/>
      <c r="DPQ10" s="284"/>
      <c r="DPR10" s="284"/>
      <c r="DPS10" s="284"/>
      <c r="DPT10" s="284"/>
      <c r="DPU10" s="285"/>
      <c r="DPV10" s="285"/>
      <c r="DPW10" s="285"/>
      <c r="DPX10" s="285"/>
      <c r="DPY10" s="285"/>
      <c r="DPZ10" s="285"/>
      <c r="DQA10" s="284"/>
      <c r="DQB10" s="284"/>
      <c r="DQC10" s="284"/>
      <c r="DQD10" s="284"/>
      <c r="DQE10" s="284"/>
      <c r="DQF10" s="284"/>
      <c r="DQG10" s="284"/>
      <c r="DQH10" s="285"/>
      <c r="DQI10" s="285"/>
      <c r="DQJ10" s="285"/>
      <c r="DQK10" s="285"/>
      <c r="DQL10" s="285"/>
      <c r="DQM10" s="285"/>
      <c r="DQN10" s="284"/>
      <c r="DQO10" s="284"/>
      <c r="DQP10" s="284"/>
      <c r="DQQ10" s="284"/>
      <c r="DQR10" s="284"/>
      <c r="DQS10" s="284"/>
      <c r="DQT10" s="284"/>
      <c r="DQU10" s="285"/>
      <c r="DQV10" s="285"/>
      <c r="DQW10" s="285"/>
      <c r="DQX10" s="285"/>
      <c r="DQY10" s="285"/>
      <c r="DQZ10" s="285"/>
      <c r="DRA10" s="284"/>
      <c r="DRB10" s="284"/>
      <c r="DRC10" s="284"/>
      <c r="DRD10" s="284"/>
      <c r="DRE10" s="284"/>
      <c r="DRF10" s="284"/>
      <c r="DRG10" s="284"/>
      <c r="DRH10" s="285"/>
      <c r="DRI10" s="285"/>
      <c r="DRJ10" s="285"/>
      <c r="DRK10" s="285"/>
      <c r="DRL10" s="285"/>
      <c r="DRM10" s="285"/>
      <c r="DRN10" s="284"/>
      <c r="DRO10" s="284"/>
      <c r="DRP10" s="284"/>
      <c r="DRQ10" s="284"/>
      <c r="DRR10" s="284"/>
      <c r="DRS10" s="284"/>
      <c r="DRT10" s="284"/>
      <c r="DRU10" s="285"/>
      <c r="DRV10" s="285"/>
      <c r="DRW10" s="285"/>
      <c r="DRX10" s="285"/>
      <c r="DRY10" s="285"/>
      <c r="DRZ10" s="285"/>
      <c r="DSA10" s="284"/>
      <c r="DSB10" s="284"/>
      <c r="DSC10" s="284"/>
      <c r="DSD10" s="284"/>
      <c r="DSE10" s="284"/>
      <c r="DSF10" s="284"/>
      <c r="DSG10" s="284"/>
      <c r="DSH10" s="285"/>
      <c r="DSI10" s="285"/>
      <c r="DSJ10" s="285"/>
      <c r="DSK10" s="285"/>
      <c r="DSL10" s="285"/>
      <c r="DSM10" s="285"/>
      <c r="DSN10" s="284"/>
      <c r="DSO10" s="284"/>
      <c r="DSP10" s="284"/>
      <c r="DSQ10" s="284"/>
      <c r="DSR10" s="284"/>
      <c r="DSS10" s="284"/>
      <c r="DST10" s="284"/>
      <c r="DSU10" s="285"/>
      <c r="DSV10" s="285"/>
      <c r="DSW10" s="285"/>
      <c r="DSX10" s="285"/>
      <c r="DSY10" s="285"/>
      <c r="DSZ10" s="285"/>
      <c r="DTA10" s="284"/>
      <c r="DTB10" s="284"/>
      <c r="DTC10" s="284"/>
      <c r="DTD10" s="284"/>
      <c r="DTE10" s="284"/>
      <c r="DTF10" s="284"/>
      <c r="DTG10" s="284"/>
      <c r="DTH10" s="285"/>
      <c r="DTI10" s="285"/>
      <c r="DTJ10" s="285"/>
      <c r="DTK10" s="285"/>
      <c r="DTL10" s="285"/>
      <c r="DTM10" s="285"/>
      <c r="DTN10" s="284"/>
      <c r="DTO10" s="284"/>
      <c r="DTP10" s="284"/>
      <c r="DTQ10" s="284"/>
      <c r="DTR10" s="284"/>
      <c r="DTS10" s="284"/>
      <c r="DTT10" s="284"/>
      <c r="DTU10" s="285"/>
      <c r="DTV10" s="285"/>
      <c r="DTW10" s="285"/>
      <c r="DTX10" s="285"/>
      <c r="DTY10" s="285"/>
      <c r="DTZ10" s="285"/>
      <c r="DUA10" s="284"/>
      <c r="DUB10" s="284"/>
      <c r="DUC10" s="284"/>
      <c r="DUD10" s="284"/>
      <c r="DUE10" s="284"/>
      <c r="DUF10" s="284"/>
      <c r="DUG10" s="284"/>
      <c r="DUH10" s="285"/>
      <c r="DUI10" s="285"/>
      <c r="DUJ10" s="285"/>
      <c r="DUK10" s="285"/>
      <c r="DUL10" s="285"/>
      <c r="DUM10" s="285"/>
      <c r="DUN10" s="284"/>
      <c r="DUO10" s="284"/>
      <c r="DUP10" s="284"/>
      <c r="DUQ10" s="284"/>
      <c r="DUR10" s="284"/>
      <c r="DUS10" s="284"/>
      <c r="DUT10" s="284"/>
      <c r="DUU10" s="285"/>
      <c r="DUV10" s="285"/>
      <c r="DUW10" s="285"/>
      <c r="DUX10" s="285"/>
      <c r="DUY10" s="285"/>
      <c r="DUZ10" s="285"/>
      <c r="DVA10" s="284"/>
      <c r="DVB10" s="284"/>
      <c r="DVC10" s="284"/>
      <c r="DVD10" s="284"/>
      <c r="DVE10" s="284"/>
      <c r="DVF10" s="284"/>
      <c r="DVG10" s="284"/>
      <c r="DVH10" s="285"/>
      <c r="DVI10" s="285"/>
      <c r="DVJ10" s="285"/>
      <c r="DVK10" s="285"/>
      <c r="DVL10" s="285"/>
      <c r="DVM10" s="285"/>
      <c r="DVN10" s="284"/>
      <c r="DVO10" s="284"/>
      <c r="DVP10" s="284"/>
      <c r="DVQ10" s="284"/>
      <c r="DVR10" s="284"/>
      <c r="DVS10" s="284"/>
      <c r="DVT10" s="284"/>
      <c r="DVU10" s="285"/>
      <c r="DVV10" s="285"/>
      <c r="DVW10" s="285"/>
      <c r="DVX10" s="285"/>
      <c r="DVY10" s="285"/>
      <c r="DVZ10" s="285"/>
      <c r="DWA10" s="284"/>
      <c r="DWB10" s="284"/>
      <c r="DWC10" s="284"/>
      <c r="DWD10" s="284"/>
      <c r="DWE10" s="284"/>
      <c r="DWF10" s="284"/>
      <c r="DWG10" s="284"/>
      <c r="DWH10" s="285"/>
      <c r="DWI10" s="285"/>
      <c r="DWJ10" s="285"/>
      <c r="DWK10" s="285"/>
      <c r="DWL10" s="285"/>
      <c r="DWM10" s="285"/>
      <c r="DWN10" s="284"/>
      <c r="DWO10" s="284"/>
      <c r="DWP10" s="284"/>
      <c r="DWQ10" s="284"/>
      <c r="DWR10" s="284"/>
      <c r="DWS10" s="284"/>
      <c r="DWT10" s="284"/>
      <c r="DWU10" s="285"/>
      <c r="DWV10" s="285"/>
      <c r="DWW10" s="285"/>
      <c r="DWX10" s="285"/>
      <c r="DWY10" s="285"/>
      <c r="DWZ10" s="285"/>
      <c r="DXA10" s="284"/>
      <c r="DXB10" s="284"/>
      <c r="DXC10" s="284"/>
      <c r="DXD10" s="284"/>
      <c r="DXE10" s="284"/>
      <c r="DXF10" s="284"/>
      <c r="DXG10" s="284"/>
      <c r="DXH10" s="285"/>
      <c r="DXI10" s="285"/>
      <c r="DXJ10" s="285"/>
      <c r="DXK10" s="285"/>
      <c r="DXL10" s="285"/>
      <c r="DXM10" s="285"/>
      <c r="DXN10" s="284"/>
      <c r="DXO10" s="284"/>
      <c r="DXP10" s="284"/>
      <c r="DXQ10" s="284"/>
      <c r="DXR10" s="284"/>
      <c r="DXS10" s="284"/>
      <c r="DXT10" s="284"/>
      <c r="DXU10" s="285"/>
      <c r="DXV10" s="285"/>
      <c r="DXW10" s="285"/>
      <c r="DXX10" s="285"/>
      <c r="DXY10" s="285"/>
      <c r="DXZ10" s="285"/>
      <c r="DYA10" s="284"/>
      <c r="DYB10" s="284"/>
      <c r="DYC10" s="284"/>
      <c r="DYD10" s="284"/>
      <c r="DYE10" s="284"/>
      <c r="DYF10" s="284"/>
      <c r="DYG10" s="284"/>
      <c r="DYH10" s="285"/>
      <c r="DYI10" s="285"/>
      <c r="DYJ10" s="285"/>
      <c r="DYK10" s="285"/>
      <c r="DYL10" s="285"/>
      <c r="DYM10" s="285"/>
      <c r="DYN10" s="284"/>
      <c r="DYO10" s="284"/>
      <c r="DYP10" s="284"/>
      <c r="DYQ10" s="284"/>
      <c r="DYR10" s="284"/>
      <c r="DYS10" s="284"/>
      <c r="DYT10" s="284"/>
      <c r="DYU10" s="285"/>
      <c r="DYV10" s="285"/>
      <c r="DYW10" s="285"/>
      <c r="DYX10" s="285"/>
      <c r="DYY10" s="285"/>
      <c r="DYZ10" s="285"/>
      <c r="DZA10" s="284"/>
      <c r="DZB10" s="284"/>
      <c r="DZC10" s="284"/>
      <c r="DZD10" s="284"/>
      <c r="DZE10" s="284"/>
      <c r="DZF10" s="284"/>
      <c r="DZG10" s="284"/>
      <c r="DZH10" s="285"/>
      <c r="DZI10" s="285"/>
      <c r="DZJ10" s="285"/>
      <c r="DZK10" s="285"/>
      <c r="DZL10" s="285"/>
      <c r="DZM10" s="285"/>
      <c r="DZN10" s="284"/>
      <c r="DZO10" s="284"/>
      <c r="DZP10" s="284"/>
      <c r="DZQ10" s="284"/>
      <c r="DZR10" s="284"/>
      <c r="DZS10" s="284"/>
      <c r="DZT10" s="284"/>
      <c r="DZU10" s="285"/>
      <c r="DZV10" s="285"/>
      <c r="DZW10" s="285"/>
      <c r="DZX10" s="285"/>
      <c r="DZY10" s="285"/>
      <c r="DZZ10" s="285"/>
      <c r="EAA10" s="284"/>
      <c r="EAB10" s="284"/>
      <c r="EAC10" s="284"/>
      <c r="EAD10" s="284"/>
      <c r="EAE10" s="284"/>
      <c r="EAF10" s="284"/>
      <c r="EAG10" s="284"/>
      <c r="EAH10" s="285"/>
      <c r="EAI10" s="285"/>
      <c r="EAJ10" s="285"/>
      <c r="EAK10" s="285"/>
      <c r="EAL10" s="285"/>
      <c r="EAM10" s="285"/>
      <c r="EAN10" s="284"/>
      <c r="EAO10" s="284"/>
      <c r="EAP10" s="284"/>
      <c r="EAQ10" s="284"/>
      <c r="EAR10" s="284"/>
      <c r="EAS10" s="284"/>
      <c r="EAT10" s="284"/>
      <c r="EAU10" s="285"/>
      <c r="EAV10" s="285"/>
      <c r="EAW10" s="285"/>
      <c r="EAX10" s="285"/>
      <c r="EAY10" s="285"/>
      <c r="EAZ10" s="285"/>
      <c r="EBA10" s="284"/>
      <c r="EBB10" s="284"/>
      <c r="EBC10" s="284"/>
      <c r="EBD10" s="284"/>
      <c r="EBE10" s="284"/>
      <c r="EBF10" s="284"/>
      <c r="EBG10" s="284"/>
      <c r="EBH10" s="285"/>
      <c r="EBI10" s="285"/>
      <c r="EBJ10" s="285"/>
      <c r="EBK10" s="285"/>
      <c r="EBL10" s="285"/>
      <c r="EBM10" s="285"/>
      <c r="EBN10" s="284"/>
      <c r="EBO10" s="284"/>
      <c r="EBP10" s="284"/>
      <c r="EBQ10" s="284"/>
      <c r="EBR10" s="284"/>
      <c r="EBS10" s="284"/>
      <c r="EBT10" s="284"/>
      <c r="EBU10" s="285"/>
      <c r="EBV10" s="285"/>
      <c r="EBW10" s="285"/>
      <c r="EBX10" s="285"/>
      <c r="EBY10" s="285"/>
      <c r="EBZ10" s="285"/>
      <c r="ECA10" s="284"/>
      <c r="ECB10" s="284"/>
      <c r="ECC10" s="284"/>
      <c r="ECD10" s="284"/>
      <c r="ECE10" s="284"/>
      <c r="ECF10" s="284"/>
      <c r="ECG10" s="284"/>
      <c r="ECH10" s="285"/>
      <c r="ECI10" s="285"/>
      <c r="ECJ10" s="285"/>
      <c r="ECK10" s="285"/>
      <c r="ECL10" s="285"/>
      <c r="ECM10" s="285"/>
      <c r="ECN10" s="284"/>
      <c r="ECO10" s="284"/>
      <c r="ECP10" s="284"/>
      <c r="ECQ10" s="284"/>
      <c r="ECR10" s="284"/>
      <c r="ECS10" s="284"/>
      <c r="ECT10" s="284"/>
      <c r="ECU10" s="285"/>
      <c r="ECV10" s="285"/>
      <c r="ECW10" s="285"/>
      <c r="ECX10" s="285"/>
      <c r="ECY10" s="285"/>
      <c r="ECZ10" s="285"/>
      <c r="EDA10" s="284"/>
      <c r="EDB10" s="284"/>
      <c r="EDC10" s="284"/>
      <c r="EDD10" s="284"/>
      <c r="EDE10" s="284"/>
      <c r="EDF10" s="284"/>
      <c r="EDG10" s="284"/>
      <c r="EDH10" s="285"/>
      <c r="EDI10" s="285"/>
      <c r="EDJ10" s="285"/>
      <c r="EDK10" s="285"/>
      <c r="EDL10" s="285"/>
      <c r="EDM10" s="285"/>
      <c r="EDN10" s="284"/>
      <c r="EDO10" s="284"/>
      <c r="EDP10" s="284"/>
      <c r="EDQ10" s="284"/>
      <c r="EDR10" s="284"/>
      <c r="EDS10" s="284"/>
      <c r="EDT10" s="284"/>
      <c r="EDU10" s="285"/>
      <c r="EDV10" s="285"/>
      <c r="EDW10" s="285"/>
      <c r="EDX10" s="285"/>
      <c r="EDY10" s="285"/>
      <c r="EDZ10" s="285"/>
      <c r="EEA10" s="284"/>
      <c r="EEB10" s="284"/>
      <c r="EEC10" s="284"/>
      <c r="EED10" s="284"/>
      <c r="EEE10" s="284"/>
      <c r="EEF10" s="284"/>
      <c r="EEG10" s="284"/>
      <c r="EEH10" s="285"/>
      <c r="EEI10" s="285"/>
      <c r="EEJ10" s="285"/>
      <c r="EEK10" s="285"/>
      <c r="EEL10" s="285"/>
      <c r="EEM10" s="285"/>
      <c r="EEN10" s="284"/>
      <c r="EEO10" s="284"/>
      <c r="EEP10" s="284"/>
      <c r="EEQ10" s="284"/>
      <c r="EER10" s="284"/>
      <c r="EES10" s="284"/>
      <c r="EET10" s="284"/>
      <c r="EEU10" s="285"/>
      <c r="EEV10" s="285"/>
      <c r="EEW10" s="285"/>
      <c r="EEX10" s="285"/>
      <c r="EEY10" s="285"/>
      <c r="EEZ10" s="285"/>
      <c r="EFA10" s="284"/>
      <c r="EFB10" s="284"/>
      <c r="EFC10" s="284"/>
      <c r="EFD10" s="284"/>
      <c r="EFE10" s="284"/>
      <c r="EFF10" s="284"/>
      <c r="EFG10" s="284"/>
      <c r="EFH10" s="285"/>
      <c r="EFI10" s="285"/>
      <c r="EFJ10" s="285"/>
      <c r="EFK10" s="285"/>
      <c r="EFL10" s="285"/>
      <c r="EFM10" s="285"/>
      <c r="EFN10" s="284"/>
      <c r="EFO10" s="284"/>
      <c r="EFP10" s="284"/>
      <c r="EFQ10" s="284"/>
      <c r="EFR10" s="284"/>
      <c r="EFS10" s="284"/>
      <c r="EFT10" s="284"/>
      <c r="EFU10" s="285"/>
      <c r="EFV10" s="285"/>
      <c r="EFW10" s="285"/>
      <c r="EFX10" s="285"/>
      <c r="EFY10" s="285"/>
      <c r="EFZ10" s="285"/>
      <c r="EGA10" s="284"/>
      <c r="EGB10" s="284"/>
      <c r="EGC10" s="284"/>
      <c r="EGD10" s="284"/>
      <c r="EGE10" s="284"/>
      <c r="EGF10" s="284"/>
      <c r="EGG10" s="284"/>
      <c r="EGH10" s="285"/>
      <c r="EGI10" s="285"/>
      <c r="EGJ10" s="285"/>
      <c r="EGK10" s="285"/>
      <c r="EGL10" s="285"/>
      <c r="EGM10" s="285"/>
      <c r="EGN10" s="284"/>
      <c r="EGO10" s="284"/>
      <c r="EGP10" s="284"/>
      <c r="EGQ10" s="284"/>
      <c r="EGR10" s="284"/>
      <c r="EGS10" s="284"/>
      <c r="EGT10" s="284"/>
      <c r="EGU10" s="285"/>
      <c r="EGV10" s="285"/>
      <c r="EGW10" s="285"/>
      <c r="EGX10" s="285"/>
      <c r="EGY10" s="285"/>
      <c r="EGZ10" s="285"/>
      <c r="EHA10" s="284"/>
      <c r="EHB10" s="284"/>
      <c r="EHC10" s="284"/>
      <c r="EHD10" s="284"/>
      <c r="EHE10" s="284"/>
      <c r="EHF10" s="284"/>
      <c r="EHG10" s="284"/>
      <c r="EHH10" s="285"/>
      <c r="EHI10" s="285"/>
      <c r="EHJ10" s="285"/>
      <c r="EHK10" s="285"/>
      <c r="EHL10" s="285"/>
      <c r="EHM10" s="285"/>
      <c r="EHN10" s="284"/>
      <c r="EHO10" s="284"/>
      <c r="EHP10" s="284"/>
      <c r="EHQ10" s="284"/>
      <c r="EHR10" s="284"/>
      <c r="EHS10" s="284"/>
      <c r="EHT10" s="284"/>
      <c r="EHU10" s="285"/>
      <c r="EHV10" s="285"/>
      <c r="EHW10" s="285"/>
      <c r="EHX10" s="285"/>
      <c r="EHY10" s="285"/>
      <c r="EHZ10" s="285"/>
      <c r="EIA10" s="284"/>
      <c r="EIB10" s="284"/>
      <c r="EIC10" s="284"/>
      <c r="EID10" s="284"/>
      <c r="EIE10" s="284"/>
      <c r="EIF10" s="284"/>
      <c r="EIG10" s="284"/>
      <c r="EIH10" s="285"/>
      <c r="EII10" s="285"/>
      <c r="EIJ10" s="285"/>
      <c r="EIK10" s="285"/>
      <c r="EIL10" s="285"/>
      <c r="EIM10" s="285"/>
      <c r="EIN10" s="284"/>
      <c r="EIO10" s="284"/>
      <c r="EIP10" s="284"/>
      <c r="EIQ10" s="284"/>
      <c r="EIR10" s="284"/>
      <c r="EIS10" s="284"/>
      <c r="EIT10" s="284"/>
      <c r="EIU10" s="285"/>
      <c r="EIV10" s="285"/>
      <c r="EIW10" s="285"/>
      <c r="EIX10" s="285"/>
      <c r="EIY10" s="285"/>
      <c r="EIZ10" s="285"/>
      <c r="EJA10" s="284"/>
      <c r="EJB10" s="284"/>
      <c r="EJC10" s="284"/>
      <c r="EJD10" s="284"/>
      <c r="EJE10" s="284"/>
      <c r="EJF10" s="284"/>
      <c r="EJG10" s="284"/>
      <c r="EJH10" s="285"/>
      <c r="EJI10" s="285"/>
      <c r="EJJ10" s="285"/>
      <c r="EJK10" s="285"/>
      <c r="EJL10" s="285"/>
      <c r="EJM10" s="285"/>
      <c r="EJN10" s="284"/>
      <c r="EJO10" s="284"/>
      <c r="EJP10" s="284"/>
      <c r="EJQ10" s="284"/>
      <c r="EJR10" s="284"/>
      <c r="EJS10" s="284"/>
      <c r="EJT10" s="284"/>
      <c r="EJU10" s="285"/>
      <c r="EJV10" s="285"/>
      <c r="EJW10" s="285"/>
      <c r="EJX10" s="285"/>
      <c r="EJY10" s="285"/>
      <c r="EJZ10" s="285"/>
      <c r="EKA10" s="284"/>
      <c r="EKB10" s="284"/>
      <c r="EKC10" s="284"/>
      <c r="EKD10" s="284"/>
      <c r="EKE10" s="284"/>
      <c r="EKF10" s="284"/>
      <c r="EKG10" s="284"/>
      <c r="EKH10" s="285"/>
      <c r="EKI10" s="285"/>
      <c r="EKJ10" s="285"/>
      <c r="EKK10" s="285"/>
      <c r="EKL10" s="285"/>
      <c r="EKM10" s="285"/>
      <c r="EKN10" s="284"/>
      <c r="EKO10" s="284"/>
      <c r="EKP10" s="284"/>
      <c r="EKQ10" s="284"/>
      <c r="EKR10" s="284"/>
      <c r="EKS10" s="284"/>
      <c r="EKT10" s="284"/>
      <c r="EKU10" s="285"/>
      <c r="EKV10" s="285"/>
      <c r="EKW10" s="285"/>
      <c r="EKX10" s="285"/>
      <c r="EKY10" s="285"/>
      <c r="EKZ10" s="285"/>
      <c r="ELA10" s="284"/>
      <c r="ELB10" s="284"/>
      <c r="ELC10" s="284"/>
      <c r="ELD10" s="284"/>
      <c r="ELE10" s="284"/>
      <c r="ELF10" s="284"/>
      <c r="ELG10" s="284"/>
      <c r="ELH10" s="285"/>
      <c r="ELI10" s="285"/>
      <c r="ELJ10" s="285"/>
      <c r="ELK10" s="285"/>
      <c r="ELL10" s="285"/>
      <c r="ELM10" s="285"/>
      <c r="ELN10" s="284"/>
      <c r="ELO10" s="284"/>
      <c r="ELP10" s="284"/>
      <c r="ELQ10" s="284"/>
      <c r="ELR10" s="284"/>
      <c r="ELS10" s="284"/>
      <c r="ELT10" s="284"/>
      <c r="ELU10" s="285"/>
      <c r="ELV10" s="285"/>
      <c r="ELW10" s="285"/>
      <c r="ELX10" s="285"/>
      <c r="ELY10" s="285"/>
      <c r="ELZ10" s="285"/>
      <c r="EMA10" s="284"/>
      <c r="EMB10" s="284"/>
      <c r="EMC10" s="284"/>
      <c r="EMD10" s="284"/>
      <c r="EME10" s="284"/>
      <c r="EMF10" s="284"/>
      <c r="EMG10" s="284"/>
      <c r="EMH10" s="285"/>
      <c r="EMI10" s="285"/>
      <c r="EMJ10" s="285"/>
      <c r="EMK10" s="285"/>
      <c r="EML10" s="285"/>
      <c r="EMM10" s="285"/>
      <c r="EMN10" s="284"/>
      <c r="EMO10" s="284"/>
      <c r="EMP10" s="284"/>
      <c r="EMQ10" s="284"/>
      <c r="EMR10" s="284"/>
      <c r="EMS10" s="284"/>
      <c r="EMT10" s="284"/>
      <c r="EMU10" s="285"/>
      <c r="EMV10" s="285"/>
      <c r="EMW10" s="285"/>
      <c r="EMX10" s="285"/>
      <c r="EMY10" s="285"/>
      <c r="EMZ10" s="285"/>
      <c r="ENA10" s="284"/>
      <c r="ENB10" s="284"/>
      <c r="ENC10" s="284"/>
      <c r="END10" s="284"/>
      <c r="ENE10" s="284"/>
      <c r="ENF10" s="284"/>
      <c r="ENG10" s="284"/>
      <c r="ENH10" s="285"/>
      <c r="ENI10" s="285"/>
      <c r="ENJ10" s="285"/>
      <c r="ENK10" s="285"/>
      <c r="ENL10" s="285"/>
      <c r="ENM10" s="285"/>
      <c r="ENN10" s="284"/>
      <c r="ENO10" s="284"/>
      <c r="ENP10" s="284"/>
      <c r="ENQ10" s="284"/>
      <c r="ENR10" s="284"/>
      <c r="ENS10" s="284"/>
      <c r="ENT10" s="284"/>
      <c r="ENU10" s="285"/>
      <c r="ENV10" s="285"/>
      <c r="ENW10" s="285"/>
      <c r="ENX10" s="285"/>
      <c r="ENY10" s="285"/>
      <c r="ENZ10" s="285"/>
      <c r="EOA10" s="284"/>
      <c r="EOB10" s="284"/>
      <c r="EOC10" s="284"/>
      <c r="EOD10" s="284"/>
      <c r="EOE10" s="284"/>
      <c r="EOF10" s="284"/>
      <c r="EOG10" s="284"/>
      <c r="EOH10" s="285"/>
      <c r="EOI10" s="285"/>
      <c r="EOJ10" s="285"/>
      <c r="EOK10" s="285"/>
      <c r="EOL10" s="285"/>
      <c r="EOM10" s="285"/>
      <c r="EON10" s="284"/>
      <c r="EOO10" s="284"/>
      <c r="EOP10" s="284"/>
      <c r="EOQ10" s="284"/>
      <c r="EOR10" s="284"/>
      <c r="EOS10" s="284"/>
      <c r="EOT10" s="284"/>
      <c r="EOU10" s="285"/>
      <c r="EOV10" s="285"/>
      <c r="EOW10" s="285"/>
      <c r="EOX10" s="285"/>
      <c r="EOY10" s="285"/>
      <c r="EOZ10" s="285"/>
      <c r="EPA10" s="284"/>
      <c r="EPB10" s="284"/>
      <c r="EPC10" s="284"/>
      <c r="EPD10" s="284"/>
      <c r="EPE10" s="284"/>
      <c r="EPF10" s="284"/>
      <c r="EPG10" s="284"/>
      <c r="EPH10" s="285"/>
      <c r="EPI10" s="285"/>
      <c r="EPJ10" s="285"/>
      <c r="EPK10" s="285"/>
      <c r="EPL10" s="285"/>
      <c r="EPM10" s="285"/>
      <c r="EPN10" s="284"/>
      <c r="EPO10" s="284"/>
      <c r="EPP10" s="284"/>
      <c r="EPQ10" s="284"/>
      <c r="EPR10" s="284"/>
      <c r="EPS10" s="284"/>
      <c r="EPT10" s="284"/>
      <c r="EPU10" s="285"/>
      <c r="EPV10" s="285"/>
      <c r="EPW10" s="285"/>
      <c r="EPX10" s="285"/>
      <c r="EPY10" s="285"/>
      <c r="EPZ10" s="285"/>
      <c r="EQA10" s="284"/>
      <c r="EQB10" s="284"/>
      <c r="EQC10" s="284"/>
      <c r="EQD10" s="284"/>
      <c r="EQE10" s="284"/>
      <c r="EQF10" s="284"/>
      <c r="EQG10" s="284"/>
      <c r="EQH10" s="285"/>
      <c r="EQI10" s="285"/>
      <c r="EQJ10" s="285"/>
      <c r="EQK10" s="285"/>
      <c r="EQL10" s="285"/>
      <c r="EQM10" s="285"/>
      <c r="EQN10" s="284"/>
      <c r="EQO10" s="284"/>
      <c r="EQP10" s="284"/>
      <c r="EQQ10" s="284"/>
      <c r="EQR10" s="284"/>
      <c r="EQS10" s="284"/>
      <c r="EQT10" s="284"/>
      <c r="EQU10" s="285"/>
      <c r="EQV10" s="285"/>
      <c r="EQW10" s="285"/>
      <c r="EQX10" s="285"/>
      <c r="EQY10" s="285"/>
      <c r="EQZ10" s="285"/>
      <c r="ERA10" s="284"/>
      <c r="ERB10" s="284"/>
      <c r="ERC10" s="284"/>
      <c r="ERD10" s="284"/>
      <c r="ERE10" s="284"/>
      <c r="ERF10" s="284"/>
      <c r="ERG10" s="284"/>
      <c r="ERH10" s="285"/>
      <c r="ERI10" s="285"/>
      <c r="ERJ10" s="285"/>
      <c r="ERK10" s="285"/>
      <c r="ERL10" s="285"/>
      <c r="ERM10" s="285"/>
      <c r="ERN10" s="284"/>
      <c r="ERO10" s="284"/>
      <c r="ERP10" s="284"/>
      <c r="ERQ10" s="284"/>
      <c r="ERR10" s="284"/>
      <c r="ERS10" s="284"/>
      <c r="ERT10" s="284"/>
      <c r="ERU10" s="285"/>
      <c r="ERV10" s="285"/>
      <c r="ERW10" s="285"/>
      <c r="ERX10" s="285"/>
      <c r="ERY10" s="285"/>
      <c r="ERZ10" s="285"/>
      <c r="ESA10" s="284"/>
      <c r="ESB10" s="284"/>
      <c r="ESC10" s="284"/>
      <c r="ESD10" s="284"/>
      <c r="ESE10" s="284"/>
      <c r="ESF10" s="284"/>
      <c r="ESG10" s="284"/>
      <c r="ESH10" s="285"/>
      <c r="ESI10" s="285"/>
      <c r="ESJ10" s="285"/>
      <c r="ESK10" s="285"/>
      <c r="ESL10" s="285"/>
      <c r="ESM10" s="285"/>
      <c r="ESN10" s="284"/>
      <c r="ESO10" s="284"/>
      <c r="ESP10" s="284"/>
      <c r="ESQ10" s="284"/>
      <c r="ESR10" s="284"/>
      <c r="ESS10" s="284"/>
      <c r="EST10" s="284"/>
      <c r="ESU10" s="285"/>
      <c r="ESV10" s="285"/>
      <c r="ESW10" s="285"/>
      <c r="ESX10" s="285"/>
      <c r="ESY10" s="285"/>
      <c r="ESZ10" s="285"/>
      <c r="ETA10" s="284"/>
      <c r="ETB10" s="284"/>
      <c r="ETC10" s="284"/>
      <c r="ETD10" s="284"/>
      <c r="ETE10" s="284"/>
      <c r="ETF10" s="284"/>
      <c r="ETG10" s="284"/>
      <c r="ETH10" s="285"/>
      <c r="ETI10" s="285"/>
      <c r="ETJ10" s="285"/>
      <c r="ETK10" s="285"/>
      <c r="ETL10" s="285"/>
      <c r="ETM10" s="285"/>
      <c r="ETN10" s="284"/>
      <c r="ETO10" s="284"/>
      <c r="ETP10" s="284"/>
      <c r="ETQ10" s="284"/>
      <c r="ETR10" s="284"/>
      <c r="ETS10" s="284"/>
      <c r="ETT10" s="284"/>
      <c r="ETU10" s="285"/>
      <c r="ETV10" s="285"/>
      <c r="ETW10" s="285"/>
      <c r="ETX10" s="285"/>
      <c r="ETY10" s="285"/>
      <c r="ETZ10" s="285"/>
      <c r="EUA10" s="284"/>
      <c r="EUB10" s="284"/>
      <c r="EUC10" s="284"/>
      <c r="EUD10" s="284"/>
      <c r="EUE10" s="284"/>
      <c r="EUF10" s="284"/>
      <c r="EUG10" s="284"/>
      <c r="EUH10" s="285"/>
      <c r="EUI10" s="285"/>
      <c r="EUJ10" s="285"/>
      <c r="EUK10" s="285"/>
      <c r="EUL10" s="285"/>
      <c r="EUM10" s="285"/>
      <c r="EUN10" s="284"/>
      <c r="EUO10" s="284"/>
      <c r="EUP10" s="284"/>
      <c r="EUQ10" s="284"/>
      <c r="EUR10" s="284"/>
      <c r="EUS10" s="284"/>
      <c r="EUT10" s="284"/>
      <c r="EUU10" s="285"/>
      <c r="EUV10" s="285"/>
      <c r="EUW10" s="285"/>
      <c r="EUX10" s="285"/>
      <c r="EUY10" s="285"/>
      <c r="EUZ10" s="285"/>
      <c r="EVA10" s="284"/>
      <c r="EVB10" s="284"/>
      <c r="EVC10" s="284"/>
      <c r="EVD10" s="284"/>
      <c r="EVE10" s="284"/>
      <c r="EVF10" s="284"/>
      <c r="EVG10" s="284"/>
      <c r="EVH10" s="285"/>
      <c r="EVI10" s="285"/>
      <c r="EVJ10" s="285"/>
      <c r="EVK10" s="285"/>
      <c r="EVL10" s="285"/>
      <c r="EVM10" s="285"/>
      <c r="EVN10" s="284"/>
      <c r="EVO10" s="284"/>
      <c r="EVP10" s="284"/>
      <c r="EVQ10" s="284"/>
      <c r="EVR10" s="284"/>
      <c r="EVS10" s="284"/>
      <c r="EVT10" s="284"/>
      <c r="EVU10" s="285"/>
      <c r="EVV10" s="285"/>
      <c r="EVW10" s="285"/>
      <c r="EVX10" s="285"/>
      <c r="EVY10" s="285"/>
      <c r="EVZ10" s="285"/>
      <c r="EWA10" s="284"/>
      <c r="EWB10" s="284"/>
      <c r="EWC10" s="284"/>
      <c r="EWD10" s="284"/>
      <c r="EWE10" s="284"/>
      <c r="EWF10" s="284"/>
      <c r="EWG10" s="284"/>
      <c r="EWH10" s="285"/>
      <c r="EWI10" s="285"/>
      <c r="EWJ10" s="285"/>
      <c r="EWK10" s="285"/>
      <c r="EWL10" s="285"/>
      <c r="EWM10" s="285"/>
      <c r="EWN10" s="284"/>
      <c r="EWO10" s="284"/>
      <c r="EWP10" s="284"/>
      <c r="EWQ10" s="284"/>
      <c r="EWR10" s="284"/>
      <c r="EWS10" s="284"/>
      <c r="EWT10" s="284"/>
      <c r="EWU10" s="285"/>
      <c r="EWV10" s="285"/>
      <c r="EWW10" s="285"/>
      <c r="EWX10" s="285"/>
      <c r="EWY10" s="285"/>
      <c r="EWZ10" s="285"/>
      <c r="EXA10" s="284"/>
      <c r="EXB10" s="284"/>
      <c r="EXC10" s="284"/>
      <c r="EXD10" s="284"/>
      <c r="EXE10" s="284"/>
      <c r="EXF10" s="284"/>
      <c r="EXG10" s="284"/>
      <c r="EXH10" s="285"/>
      <c r="EXI10" s="285"/>
      <c r="EXJ10" s="285"/>
      <c r="EXK10" s="285"/>
      <c r="EXL10" s="285"/>
      <c r="EXM10" s="285"/>
      <c r="EXN10" s="284"/>
      <c r="EXO10" s="284"/>
      <c r="EXP10" s="284"/>
      <c r="EXQ10" s="284"/>
      <c r="EXR10" s="284"/>
      <c r="EXS10" s="284"/>
      <c r="EXT10" s="284"/>
      <c r="EXU10" s="285"/>
      <c r="EXV10" s="285"/>
      <c r="EXW10" s="285"/>
      <c r="EXX10" s="285"/>
      <c r="EXY10" s="285"/>
      <c r="EXZ10" s="285"/>
      <c r="EYA10" s="284"/>
      <c r="EYB10" s="284"/>
      <c r="EYC10" s="284"/>
      <c r="EYD10" s="284"/>
      <c r="EYE10" s="284"/>
      <c r="EYF10" s="284"/>
      <c r="EYG10" s="284"/>
      <c r="EYH10" s="285"/>
      <c r="EYI10" s="285"/>
      <c r="EYJ10" s="285"/>
      <c r="EYK10" s="285"/>
      <c r="EYL10" s="285"/>
      <c r="EYM10" s="285"/>
      <c r="EYN10" s="284"/>
      <c r="EYO10" s="284"/>
      <c r="EYP10" s="284"/>
      <c r="EYQ10" s="284"/>
      <c r="EYR10" s="284"/>
      <c r="EYS10" s="284"/>
      <c r="EYT10" s="284"/>
      <c r="EYU10" s="285"/>
      <c r="EYV10" s="285"/>
      <c r="EYW10" s="285"/>
      <c r="EYX10" s="285"/>
      <c r="EYY10" s="285"/>
      <c r="EYZ10" s="285"/>
      <c r="EZA10" s="284"/>
      <c r="EZB10" s="284"/>
      <c r="EZC10" s="284"/>
      <c r="EZD10" s="284"/>
      <c r="EZE10" s="284"/>
      <c r="EZF10" s="284"/>
      <c r="EZG10" s="284"/>
      <c r="EZH10" s="285"/>
      <c r="EZI10" s="285"/>
      <c r="EZJ10" s="285"/>
      <c r="EZK10" s="285"/>
      <c r="EZL10" s="285"/>
      <c r="EZM10" s="285"/>
      <c r="EZN10" s="284"/>
      <c r="EZO10" s="284"/>
      <c r="EZP10" s="284"/>
      <c r="EZQ10" s="284"/>
      <c r="EZR10" s="284"/>
      <c r="EZS10" s="284"/>
      <c r="EZT10" s="284"/>
      <c r="EZU10" s="285"/>
      <c r="EZV10" s="285"/>
      <c r="EZW10" s="285"/>
      <c r="EZX10" s="285"/>
      <c r="EZY10" s="285"/>
      <c r="EZZ10" s="285"/>
      <c r="FAA10" s="284"/>
      <c r="FAB10" s="284"/>
      <c r="FAC10" s="284"/>
      <c r="FAD10" s="284"/>
      <c r="FAE10" s="284"/>
      <c r="FAF10" s="284"/>
      <c r="FAG10" s="284"/>
      <c r="FAH10" s="285"/>
      <c r="FAI10" s="285"/>
      <c r="FAJ10" s="285"/>
      <c r="FAK10" s="285"/>
      <c r="FAL10" s="285"/>
      <c r="FAM10" s="285"/>
      <c r="FAN10" s="284"/>
      <c r="FAO10" s="284"/>
      <c r="FAP10" s="284"/>
      <c r="FAQ10" s="284"/>
      <c r="FAR10" s="284"/>
      <c r="FAS10" s="284"/>
      <c r="FAT10" s="284"/>
      <c r="FAU10" s="285"/>
      <c r="FAV10" s="285"/>
      <c r="FAW10" s="285"/>
      <c r="FAX10" s="285"/>
      <c r="FAY10" s="285"/>
      <c r="FAZ10" s="285"/>
      <c r="FBA10" s="284"/>
      <c r="FBB10" s="284"/>
      <c r="FBC10" s="284"/>
      <c r="FBD10" s="284"/>
      <c r="FBE10" s="284"/>
      <c r="FBF10" s="284"/>
      <c r="FBG10" s="284"/>
      <c r="FBH10" s="285"/>
      <c r="FBI10" s="285"/>
      <c r="FBJ10" s="285"/>
      <c r="FBK10" s="285"/>
      <c r="FBL10" s="285"/>
      <c r="FBM10" s="285"/>
      <c r="FBN10" s="284"/>
      <c r="FBO10" s="284"/>
      <c r="FBP10" s="284"/>
      <c r="FBQ10" s="284"/>
      <c r="FBR10" s="284"/>
      <c r="FBS10" s="284"/>
      <c r="FBT10" s="284"/>
      <c r="FBU10" s="285"/>
      <c r="FBV10" s="285"/>
      <c r="FBW10" s="285"/>
      <c r="FBX10" s="285"/>
      <c r="FBY10" s="285"/>
      <c r="FBZ10" s="285"/>
      <c r="FCA10" s="284"/>
      <c r="FCB10" s="284"/>
      <c r="FCC10" s="284"/>
      <c r="FCD10" s="284"/>
      <c r="FCE10" s="284"/>
      <c r="FCF10" s="284"/>
      <c r="FCG10" s="284"/>
      <c r="FCH10" s="285"/>
      <c r="FCI10" s="285"/>
      <c r="FCJ10" s="285"/>
      <c r="FCK10" s="285"/>
      <c r="FCL10" s="285"/>
      <c r="FCM10" s="285"/>
      <c r="FCN10" s="284"/>
      <c r="FCO10" s="284"/>
      <c r="FCP10" s="284"/>
      <c r="FCQ10" s="284"/>
      <c r="FCR10" s="284"/>
      <c r="FCS10" s="284"/>
      <c r="FCT10" s="284"/>
      <c r="FCU10" s="285"/>
      <c r="FCV10" s="285"/>
      <c r="FCW10" s="285"/>
      <c r="FCX10" s="285"/>
      <c r="FCY10" s="285"/>
      <c r="FCZ10" s="285"/>
      <c r="FDA10" s="284"/>
      <c r="FDB10" s="284"/>
      <c r="FDC10" s="284"/>
      <c r="FDD10" s="284"/>
      <c r="FDE10" s="284"/>
      <c r="FDF10" s="284"/>
      <c r="FDG10" s="284"/>
      <c r="FDH10" s="285"/>
      <c r="FDI10" s="285"/>
      <c r="FDJ10" s="285"/>
      <c r="FDK10" s="285"/>
      <c r="FDL10" s="285"/>
      <c r="FDM10" s="285"/>
      <c r="FDN10" s="284"/>
      <c r="FDO10" s="284"/>
      <c r="FDP10" s="284"/>
      <c r="FDQ10" s="284"/>
      <c r="FDR10" s="284"/>
      <c r="FDS10" s="284"/>
      <c r="FDT10" s="284"/>
      <c r="FDU10" s="285"/>
      <c r="FDV10" s="285"/>
      <c r="FDW10" s="285"/>
      <c r="FDX10" s="285"/>
      <c r="FDY10" s="285"/>
      <c r="FDZ10" s="285"/>
      <c r="FEA10" s="284"/>
      <c r="FEB10" s="284"/>
      <c r="FEC10" s="284"/>
      <c r="FED10" s="284"/>
      <c r="FEE10" s="284"/>
      <c r="FEF10" s="284"/>
      <c r="FEG10" s="284"/>
      <c r="FEH10" s="285"/>
      <c r="FEI10" s="285"/>
      <c r="FEJ10" s="285"/>
      <c r="FEK10" s="285"/>
      <c r="FEL10" s="285"/>
      <c r="FEM10" s="285"/>
      <c r="FEN10" s="284"/>
      <c r="FEO10" s="284"/>
      <c r="FEP10" s="284"/>
      <c r="FEQ10" s="284"/>
      <c r="FER10" s="284"/>
      <c r="FES10" s="284"/>
      <c r="FET10" s="284"/>
      <c r="FEU10" s="285"/>
      <c r="FEV10" s="285"/>
      <c r="FEW10" s="285"/>
      <c r="FEX10" s="285"/>
      <c r="FEY10" s="285"/>
      <c r="FEZ10" s="285"/>
      <c r="FFA10" s="284"/>
      <c r="FFB10" s="284"/>
      <c r="FFC10" s="284"/>
      <c r="FFD10" s="284"/>
      <c r="FFE10" s="284"/>
      <c r="FFF10" s="284"/>
      <c r="FFG10" s="284"/>
      <c r="FFH10" s="285"/>
      <c r="FFI10" s="285"/>
      <c r="FFJ10" s="285"/>
      <c r="FFK10" s="285"/>
      <c r="FFL10" s="285"/>
      <c r="FFM10" s="285"/>
      <c r="FFN10" s="284"/>
      <c r="FFO10" s="284"/>
      <c r="FFP10" s="284"/>
      <c r="FFQ10" s="284"/>
      <c r="FFR10" s="284"/>
      <c r="FFS10" s="284"/>
      <c r="FFT10" s="284"/>
      <c r="FFU10" s="285"/>
      <c r="FFV10" s="285"/>
      <c r="FFW10" s="285"/>
      <c r="FFX10" s="285"/>
      <c r="FFY10" s="285"/>
      <c r="FFZ10" s="285"/>
      <c r="FGA10" s="284"/>
      <c r="FGB10" s="284"/>
      <c r="FGC10" s="284"/>
      <c r="FGD10" s="284"/>
      <c r="FGE10" s="284"/>
      <c r="FGF10" s="284"/>
      <c r="FGG10" s="284"/>
      <c r="FGH10" s="285"/>
      <c r="FGI10" s="285"/>
      <c r="FGJ10" s="285"/>
      <c r="FGK10" s="285"/>
      <c r="FGL10" s="285"/>
      <c r="FGM10" s="285"/>
      <c r="FGN10" s="284"/>
      <c r="FGO10" s="284"/>
      <c r="FGP10" s="284"/>
      <c r="FGQ10" s="284"/>
      <c r="FGR10" s="284"/>
      <c r="FGS10" s="284"/>
      <c r="FGT10" s="284"/>
      <c r="FGU10" s="285"/>
      <c r="FGV10" s="285"/>
      <c r="FGW10" s="285"/>
      <c r="FGX10" s="285"/>
      <c r="FGY10" s="285"/>
      <c r="FGZ10" s="285"/>
      <c r="FHA10" s="284"/>
      <c r="FHB10" s="284"/>
      <c r="FHC10" s="284"/>
      <c r="FHD10" s="284"/>
      <c r="FHE10" s="284"/>
      <c r="FHF10" s="284"/>
      <c r="FHG10" s="284"/>
      <c r="FHH10" s="285"/>
      <c r="FHI10" s="285"/>
      <c r="FHJ10" s="285"/>
      <c r="FHK10" s="285"/>
      <c r="FHL10" s="285"/>
      <c r="FHM10" s="285"/>
      <c r="FHN10" s="284"/>
      <c r="FHO10" s="284"/>
      <c r="FHP10" s="284"/>
      <c r="FHQ10" s="284"/>
      <c r="FHR10" s="284"/>
      <c r="FHS10" s="284"/>
      <c r="FHT10" s="284"/>
      <c r="FHU10" s="285"/>
      <c r="FHV10" s="285"/>
      <c r="FHW10" s="285"/>
      <c r="FHX10" s="285"/>
      <c r="FHY10" s="285"/>
      <c r="FHZ10" s="285"/>
      <c r="FIA10" s="284"/>
      <c r="FIB10" s="284"/>
      <c r="FIC10" s="284"/>
      <c r="FID10" s="284"/>
      <c r="FIE10" s="284"/>
      <c r="FIF10" s="284"/>
      <c r="FIG10" s="284"/>
      <c r="FIH10" s="285"/>
      <c r="FII10" s="285"/>
      <c r="FIJ10" s="285"/>
      <c r="FIK10" s="285"/>
      <c r="FIL10" s="285"/>
      <c r="FIM10" s="285"/>
      <c r="FIN10" s="284"/>
      <c r="FIO10" s="284"/>
      <c r="FIP10" s="284"/>
      <c r="FIQ10" s="284"/>
      <c r="FIR10" s="284"/>
      <c r="FIS10" s="284"/>
      <c r="FIT10" s="284"/>
      <c r="FIU10" s="285"/>
      <c r="FIV10" s="285"/>
      <c r="FIW10" s="285"/>
      <c r="FIX10" s="285"/>
      <c r="FIY10" s="285"/>
      <c r="FIZ10" s="285"/>
      <c r="FJA10" s="284"/>
      <c r="FJB10" s="284"/>
      <c r="FJC10" s="284"/>
      <c r="FJD10" s="284"/>
      <c r="FJE10" s="284"/>
      <c r="FJF10" s="284"/>
      <c r="FJG10" s="284"/>
      <c r="FJH10" s="285"/>
      <c r="FJI10" s="285"/>
      <c r="FJJ10" s="285"/>
      <c r="FJK10" s="285"/>
      <c r="FJL10" s="285"/>
      <c r="FJM10" s="285"/>
      <c r="FJN10" s="284"/>
      <c r="FJO10" s="284"/>
      <c r="FJP10" s="284"/>
      <c r="FJQ10" s="284"/>
      <c r="FJR10" s="284"/>
      <c r="FJS10" s="284"/>
      <c r="FJT10" s="284"/>
      <c r="FJU10" s="285"/>
      <c r="FJV10" s="285"/>
      <c r="FJW10" s="285"/>
      <c r="FJX10" s="285"/>
      <c r="FJY10" s="285"/>
      <c r="FJZ10" s="285"/>
      <c r="FKA10" s="284"/>
      <c r="FKB10" s="284"/>
      <c r="FKC10" s="284"/>
      <c r="FKD10" s="284"/>
      <c r="FKE10" s="284"/>
      <c r="FKF10" s="284"/>
      <c r="FKG10" s="284"/>
      <c r="FKH10" s="285"/>
      <c r="FKI10" s="285"/>
      <c r="FKJ10" s="285"/>
      <c r="FKK10" s="285"/>
      <c r="FKL10" s="285"/>
      <c r="FKM10" s="285"/>
      <c r="FKN10" s="284"/>
      <c r="FKO10" s="284"/>
      <c r="FKP10" s="284"/>
      <c r="FKQ10" s="284"/>
      <c r="FKR10" s="284"/>
      <c r="FKS10" s="284"/>
      <c r="FKT10" s="284"/>
      <c r="FKU10" s="285"/>
      <c r="FKV10" s="285"/>
      <c r="FKW10" s="285"/>
      <c r="FKX10" s="285"/>
      <c r="FKY10" s="285"/>
      <c r="FKZ10" s="285"/>
      <c r="FLA10" s="284"/>
      <c r="FLB10" s="284"/>
      <c r="FLC10" s="284"/>
      <c r="FLD10" s="284"/>
      <c r="FLE10" s="284"/>
      <c r="FLF10" s="284"/>
      <c r="FLG10" s="284"/>
      <c r="FLH10" s="285"/>
      <c r="FLI10" s="285"/>
      <c r="FLJ10" s="285"/>
      <c r="FLK10" s="285"/>
      <c r="FLL10" s="285"/>
      <c r="FLM10" s="285"/>
      <c r="FLN10" s="284"/>
      <c r="FLO10" s="284"/>
      <c r="FLP10" s="284"/>
      <c r="FLQ10" s="284"/>
      <c r="FLR10" s="284"/>
      <c r="FLS10" s="284"/>
      <c r="FLT10" s="284"/>
      <c r="FLU10" s="285"/>
      <c r="FLV10" s="285"/>
      <c r="FLW10" s="285"/>
      <c r="FLX10" s="285"/>
      <c r="FLY10" s="285"/>
      <c r="FLZ10" s="285"/>
      <c r="FMA10" s="284"/>
      <c r="FMB10" s="284"/>
      <c r="FMC10" s="284"/>
      <c r="FMD10" s="284"/>
      <c r="FME10" s="284"/>
      <c r="FMF10" s="284"/>
      <c r="FMG10" s="284"/>
      <c r="FMH10" s="285"/>
      <c r="FMI10" s="285"/>
      <c r="FMJ10" s="285"/>
      <c r="FMK10" s="285"/>
      <c r="FML10" s="285"/>
      <c r="FMM10" s="285"/>
      <c r="FMN10" s="284"/>
      <c r="FMO10" s="284"/>
      <c r="FMP10" s="284"/>
      <c r="FMQ10" s="284"/>
      <c r="FMR10" s="284"/>
      <c r="FMS10" s="284"/>
      <c r="FMT10" s="284"/>
      <c r="FMU10" s="285"/>
      <c r="FMV10" s="285"/>
      <c r="FMW10" s="285"/>
      <c r="FMX10" s="285"/>
      <c r="FMY10" s="285"/>
      <c r="FMZ10" s="285"/>
      <c r="FNA10" s="284"/>
      <c r="FNB10" s="284"/>
      <c r="FNC10" s="284"/>
      <c r="FND10" s="284"/>
      <c r="FNE10" s="284"/>
      <c r="FNF10" s="284"/>
      <c r="FNG10" s="284"/>
      <c r="FNH10" s="285"/>
      <c r="FNI10" s="285"/>
      <c r="FNJ10" s="285"/>
      <c r="FNK10" s="285"/>
      <c r="FNL10" s="285"/>
      <c r="FNM10" s="285"/>
      <c r="FNN10" s="284"/>
      <c r="FNO10" s="284"/>
      <c r="FNP10" s="284"/>
      <c r="FNQ10" s="284"/>
      <c r="FNR10" s="284"/>
      <c r="FNS10" s="284"/>
      <c r="FNT10" s="284"/>
      <c r="FNU10" s="285"/>
      <c r="FNV10" s="285"/>
      <c r="FNW10" s="285"/>
      <c r="FNX10" s="285"/>
      <c r="FNY10" s="285"/>
      <c r="FNZ10" s="285"/>
      <c r="FOA10" s="284"/>
      <c r="FOB10" s="284"/>
      <c r="FOC10" s="284"/>
      <c r="FOD10" s="284"/>
      <c r="FOE10" s="284"/>
      <c r="FOF10" s="284"/>
      <c r="FOG10" s="284"/>
      <c r="FOH10" s="285"/>
      <c r="FOI10" s="285"/>
      <c r="FOJ10" s="285"/>
      <c r="FOK10" s="285"/>
      <c r="FOL10" s="285"/>
      <c r="FOM10" s="285"/>
      <c r="FON10" s="284"/>
      <c r="FOO10" s="284"/>
      <c r="FOP10" s="284"/>
      <c r="FOQ10" s="284"/>
      <c r="FOR10" s="284"/>
      <c r="FOS10" s="284"/>
      <c r="FOT10" s="284"/>
      <c r="FOU10" s="285"/>
      <c r="FOV10" s="285"/>
      <c r="FOW10" s="285"/>
      <c r="FOX10" s="285"/>
      <c r="FOY10" s="285"/>
      <c r="FOZ10" s="285"/>
      <c r="FPA10" s="284"/>
      <c r="FPB10" s="284"/>
      <c r="FPC10" s="284"/>
      <c r="FPD10" s="284"/>
      <c r="FPE10" s="284"/>
      <c r="FPF10" s="284"/>
      <c r="FPG10" s="284"/>
      <c r="FPH10" s="285"/>
      <c r="FPI10" s="285"/>
      <c r="FPJ10" s="285"/>
      <c r="FPK10" s="285"/>
      <c r="FPL10" s="285"/>
      <c r="FPM10" s="285"/>
      <c r="FPN10" s="284"/>
      <c r="FPO10" s="284"/>
      <c r="FPP10" s="284"/>
      <c r="FPQ10" s="284"/>
      <c r="FPR10" s="284"/>
      <c r="FPS10" s="284"/>
      <c r="FPT10" s="284"/>
      <c r="FPU10" s="285"/>
      <c r="FPV10" s="285"/>
      <c r="FPW10" s="285"/>
      <c r="FPX10" s="285"/>
      <c r="FPY10" s="285"/>
      <c r="FPZ10" s="285"/>
      <c r="FQA10" s="284"/>
      <c r="FQB10" s="284"/>
      <c r="FQC10" s="284"/>
      <c r="FQD10" s="284"/>
      <c r="FQE10" s="284"/>
      <c r="FQF10" s="284"/>
      <c r="FQG10" s="284"/>
      <c r="FQH10" s="285"/>
      <c r="FQI10" s="285"/>
      <c r="FQJ10" s="285"/>
      <c r="FQK10" s="285"/>
      <c r="FQL10" s="285"/>
      <c r="FQM10" s="285"/>
      <c r="FQN10" s="284"/>
      <c r="FQO10" s="284"/>
      <c r="FQP10" s="284"/>
      <c r="FQQ10" s="284"/>
      <c r="FQR10" s="284"/>
      <c r="FQS10" s="284"/>
      <c r="FQT10" s="284"/>
      <c r="FQU10" s="285"/>
      <c r="FQV10" s="285"/>
      <c r="FQW10" s="285"/>
      <c r="FQX10" s="285"/>
      <c r="FQY10" s="285"/>
      <c r="FQZ10" s="285"/>
      <c r="FRA10" s="284"/>
      <c r="FRB10" s="284"/>
      <c r="FRC10" s="284"/>
      <c r="FRD10" s="284"/>
      <c r="FRE10" s="284"/>
      <c r="FRF10" s="284"/>
      <c r="FRG10" s="284"/>
      <c r="FRH10" s="285"/>
      <c r="FRI10" s="285"/>
      <c r="FRJ10" s="285"/>
      <c r="FRK10" s="285"/>
      <c r="FRL10" s="285"/>
      <c r="FRM10" s="285"/>
      <c r="FRN10" s="284"/>
      <c r="FRO10" s="284"/>
      <c r="FRP10" s="284"/>
      <c r="FRQ10" s="284"/>
      <c r="FRR10" s="284"/>
      <c r="FRS10" s="284"/>
      <c r="FRT10" s="284"/>
      <c r="FRU10" s="285"/>
      <c r="FRV10" s="285"/>
      <c r="FRW10" s="285"/>
      <c r="FRX10" s="285"/>
      <c r="FRY10" s="285"/>
      <c r="FRZ10" s="285"/>
      <c r="FSA10" s="284"/>
      <c r="FSB10" s="284"/>
      <c r="FSC10" s="284"/>
      <c r="FSD10" s="284"/>
      <c r="FSE10" s="284"/>
      <c r="FSF10" s="284"/>
      <c r="FSG10" s="284"/>
      <c r="FSH10" s="285"/>
      <c r="FSI10" s="285"/>
      <c r="FSJ10" s="285"/>
      <c r="FSK10" s="285"/>
      <c r="FSL10" s="285"/>
      <c r="FSM10" s="285"/>
      <c r="FSN10" s="284"/>
      <c r="FSO10" s="284"/>
      <c r="FSP10" s="284"/>
      <c r="FSQ10" s="284"/>
      <c r="FSR10" s="284"/>
      <c r="FSS10" s="284"/>
      <c r="FST10" s="284"/>
      <c r="FSU10" s="285"/>
      <c r="FSV10" s="285"/>
      <c r="FSW10" s="285"/>
      <c r="FSX10" s="285"/>
      <c r="FSY10" s="285"/>
      <c r="FSZ10" s="285"/>
      <c r="FTA10" s="284"/>
      <c r="FTB10" s="284"/>
      <c r="FTC10" s="284"/>
      <c r="FTD10" s="284"/>
      <c r="FTE10" s="284"/>
      <c r="FTF10" s="284"/>
      <c r="FTG10" s="284"/>
      <c r="FTH10" s="285"/>
      <c r="FTI10" s="285"/>
      <c r="FTJ10" s="285"/>
      <c r="FTK10" s="285"/>
      <c r="FTL10" s="285"/>
      <c r="FTM10" s="285"/>
      <c r="FTN10" s="284"/>
      <c r="FTO10" s="284"/>
      <c r="FTP10" s="284"/>
      <c r="FTQ10" s="284"/>
      <c r="FTR10" s="284"/>
      <c r="FTS10" s="284"/>
      <c r="FTT10" s="284"/>
      <c r="FTU10" s="285"/>
      <c r="FTV10" s="285"/>
      <c r="FTW10" s="285"/>
      <c r="FTX10" s="285"/>
      <c r="FTY10" s="285"/>
      <c r="FTZ10" s="285"/>
      <c r="FUA10" s="284"/>
      <c r="FUB10" s="284"/>
      <c r="FUC10" s="284"/>
      <c r="FUD10" s="284"/>
      <c r="FUE10" s="284"/>
      <c r="FUF10" s="284"/>
      <c r="FUG10" s="284"/>
      <c r="FUH10" s="285"/>
      <c r="FUI10" s="285"/>
      <c r="FUJ10" s="285"/>
      <c r="FUK10" s="285"/>
      <c r="FUL10" s="285"/>
      <c r="FUM10" s="285"/>
      <c r="FUN10" s="284"/>
      <c r="FUO10" s="284"/>
      <c r="FUP10" s="284"/>
      <c r="FUQ10" s="284"/>
      <c r="FUR10" s="284"/>
      <c r="FUS10" s="284"/>
      <c r="FUT10" s="284"/>
      <c r="FUU10" s="285"/>
      <c r="FUV10" s="285"/>
      <c r="FUW10" s="285"/>
      <c r="FUX10" s="285"/>
      <c r="FUY10" s="285"/>
      <c r="FUZ10" s="285"/>
      <c r="FVA10" s="284"/>
      <c r="FVB10" s="284"/>
      <c r="FVC10" s="284"/>
      <c r="FVD10" s="284"/>
      <c r="FVE10" s="284"/>
      <c r="FVF10" s="284"/>
      <c r="FVG10" s="284"/>
      <c r="FVH10" s="285"/>
      <c r="FVI10" s="285"/>
      <c r="FVJ10" s="285"/>
      <c r="FVK10" s="285"/>
      <c r="FVL10" s="285"/>
      <c r="FVM10" s="285"/>
      <c r="FVN10" s="284"/>
      <c r="FVO10" s="284"/>
      <c r="FVP10" s="284"/>
      <c r="FVQ10" s="284"/>
      <c r="FVR10" s="284"/>
      <c r="FVS10" s="284"/>
      <c r="FVT10" s="284"/>
      <c r="FVU10" s="285"/>
      <c r="FVV10" s="285"/>
      <c r="FVW10" s="285"/>
      <c r="FVX10" s="285"/>
      <c r="FVY10" s="285"/>
      <c r="FVZ10" s="285"/>
      <c r="FWA10" s="284"/>
      <c r="FWB10" s="284"/>
      <c r="FWC10" s="284"/>
      <c r="FWD10" s="284"/>
      <c r="FWE10" s="284"/>
      <c r="FWF10" s="284"/>
      <c r="FWG10" s="284"/>
      <c r="FWH10" s="285"/>
      <c r="FWI10" s="285"/>
      <c r="FWJ10" s="285"/>
      <c r="FWK10" s="285"/>
      <c r="FWL10" s="285"/>
      <c r="FWM10" s="285"/>
      <c r="FWN10" s="284"/>
      <c r="FWO10" s="284"/>
      <c r="FWP10" s="284"/>
      <c r="FWQ10" s="284"/>
      <c r="FWR10" s="284"/>
      <c r="FWS10" s="284"/>
      <c r="FWT10" s="284"/>
      <c r="FWU10" s="285"/>
      <c r="FWV10" s="285"/>
      <c r="FWW10" s="285"/>
      <c r="FWX10" s="285"/>
      <c r="FWY10" s="285"/>
      <c r="FWZ10" s="285"/>
      <c r="FXA10" s="284"/>
      <c r="FXB10" s="284"/>
      <c r="FXC10" s="284"/>
      <c r="FXD10" s="284"/>
      <c r="FXE10" s="284"/>
      <c r="FXF10" s="284"/>
      <c r="FXG10" s="284"/>
      <c r="FXH10" s="285"/>
      <c r="FXI10" s="285"/>
      <c r="FXJ10" s="285"/>
      <c r="FXK10" s="285"/>
      <c r="FXL10" s="285"/>
      <c r="FXM10" s="285"/>
      <c r="FXN10" s="284"/>
      <c r="FXO10" s="284"/>
      <c r="FXP10" s="284"/>
      <c r="FXQ10" s="284"/>
      <c r="FXR10" s="284"/>
      <c r="FXS10" s="284"/>
      <c r="FXT10" s="284"/>
      <c r="FXU10" s="285"/>
      <c r="FXV10" s="285"/>
      <c r="FXW10" s="285"/>
      <c r="FXX10" s="285"/>
      <c r="FXY10" s="285"/>
      <c r="FXZ10" s="285"/>
      <c r="FYA10" s="284"/>
      <c r="FYB10" s="284"/>
      <c r="FYC10" s="284"/>
      <c r="FYD10" s="284"/>
      <c r="FYE10" s="284"/>
      <c r="FYF10" s="284"/>
      <c r="FYG10" s="284"/>
      <c r="FYH10" s="285"/>
      <c r="FYI10" s="285"/>
      <c r="FYJ10" s="285"/>
      <c r="FYK10" s="285"/>
      <c r="FYL10" s="285"/>
      <c r="FYM10" s="285"/>
      <c r="FYN10" s="284"/>
      <c r="FYO10" s="284"/>
      <c r="FYP10" s="284"/>
      <c r="FYQ10" s="284"/>
      <c r="FYR10" s="284"/>
      <c r="FYS10" s="284"/>
      <c r="FYT10" s="284"/>
      <c r="FYU10" s="285"/>
      <c r="FYV10" s="285"/>
      <c r="FYW10" s="285"/>
      <c r="FYX10" s="285"/>
      <c r="FYY10" s="285"/>
      <c r="FYZ10" s="285"/>
      <c r="FZA10" s="284"/>
      <c r="FZB10" s="284"/>
      <c r="FZC10" s="284"/>
      <c r="FZD10" s="284"/>
      <c r="FZE10" s="284"/>
      <c r="FZF10" s="284"/>
      <c r="FZG10" s="284"/>
      <c r="FZH10" s="285"/>
      <c r="FZI10" s="285"/>
      <c r="FZJ10" s="285"/>
      <c r="FZK10" s="285"/>
      <c r="FZL10" s="285"/>
      <c r="FZM10" s="285"/>
      <c r="FZN10" s="284"/>
      <c r="FZO10" s="284"/>
      <c r="FZP10" s="284"/>
      <c r="FZQ10" s="284"/>
      <c r="FZR10" s="284"/>
      <c r="FZS10" s="284"/>
      <c r="FZT10" s="284"/>
      <c r="FZU10" s="285"/>
      <c r="FZV10" s="285"/>
      <c r="FZW10" s="285"/>
      <c r="FZX10" s="285"/>
      <c r="FZY10" s="285"/>
      <c r="FZZ10" s="285"/>
      <c r="GAA10" s="284"/>
      <c r="GAB10" s="284"/>
      <c r="GAC10" s="284"/>
      <c r="GAD10" s="284"/>
      <c r="GAE10" s="284"/>
      <c r="GAF10" s="284"/>
      <c r="GAG10" s="284"/>
      <c r="GAH10" s="285"/>
      <c r="GAI10" s="285"/>
      <c r="GAJ10" s="285"/>
      <c r="GAK10" s="285"/>
      <c r="GAL10" s="285"/>
      <c r="GAM10" s="285"/>
      <c r="GAN10" s="284"/>
      <c r="GAO10" s="284"/>
      <c r="GAP10" s="284"/>
      <c r="GAQ10" s="284"/>
      <c r="GAR10" s="284"/>
      <c r="GAS10" s="284"/>
      <c r="GAT10" s="284"/>
      <c r="GAU10" s="285"/>
      <c r="GAV10" s="285"/>
      <c r="GAW10" s="285"/>
      <c r="GAX10" s="285"/>
      <c r="GAY10" s="285"/>
      <c r="GAZ10" s="285"/>
      <c r="GBA10" s="284"/>
      <c r="GBB10" s="284"/>
      <c r="GBC10" s="284"/>
      <c r="GBD10" s="284"/>
      <c r="GBE10" s="284"/>
      <c r="GBF10" s="284"/>
      <c r="GBG10" s="284"/>
      <c r="GBH10" s="285"/>
      <c r="GBI10" s="285"/>
      <c r="GBJ10" s="285"/>
      <c r="GBK10" s="285"/>
      <c r="GBL10" s="285"/>
      <c r="GBM10" s="285"/>
      <c r="GBN10" s="284"/>
      <c r="GBO10" s="284"/>
      <c r="GBP10" s="284"/>
      <c r="GBQ10" s="284"/>
      <c r="GBR10" s="284"/>
      <c r="GBS10" s="284"/>
      <c r="GBT10" s="284"/>
      <c r="GBU10" s="285"/>
      <c r="GBV10" s="285"/>
      <c r="GBW10" s="285"/>
      <c r="GBX10" s="285"/>
      <c r="GBY10" s="285"/>
      <c r="GBZ10" s="285"/>
      <c r="GCA10" s="284"/>
      <c r="GCB10" s="284"/>
      <c r="GCC10" s="284"/>
      <c r="GCD10" s="284"/>
      <c r="GCE10" s="284"/>
      <c r="GCF10" s="284"/>
      <c r="GCG10" s="284"/>
      <c r="GCH10" s="285"/>
      <c r="GCI10" s="285"/>
      <c r="GCJ10" s="285"/>
      <c r="GCK10" s="285"/>
      <c r="GCL10" s="285"/>
      <c r="GCM10" s="285"/>
      <c r="GCN10" s="284"/>
      <c r="GCO10" s="284"/>
      <c r="GCP10" s="284"/>
      <c r="GCQ10" s="284"/>
      <c r="GCR10" s="284"/>
      <c r="GCS10" s="284"/>
      <c r="GCT10" s="284"/>
      <c r="GCU10" s="285"/>
      <c r="GCV10" s="285"/>
      <c r="GCW10" s="285"/>
      <c r="GCX10" s="285"/>
      <c r="GCY10" s="285"/>
      <c r="GCZ10" s="285"/>
      <c r="GDA10" s="284"/>
      <c r="GDB10" s="284"/>
      <c r="GDC10" s="284"/>
      <c r="GDD10" s="284"/>
      <c r="GDE10" s="284"/>
      <c r="GDF10" s="284"/>
      <c r="GDG10" s="284"/>
      <c r="GDH10" s="285"/>
      <c r="GDI10" s="285"/>
      <c r="GDJ10" s="285"/>
      <c r="GDK10" s="285"/>
      <c r="GDL10" s="285"/>
      <c r="GDM10" s="285"/>
      <c r="GDN10" s="284"/>
      <c r="GDO10" s="284"/>
      <c r="GDP10" s="284"/>
      <c r="GDQ10" s="284"/>
      <c r="GDR10" s="284"/>
      <c r="GDS10" s="284"/>
      <c r="GDT10" s="284"/>
      <c r="GDU10" s="285"/>
      <c r="GDV10" s="285"/>
      <c r="GDW10" s="285"/>
      <c r="GDX10" s="285"/>
      <c r="GDY10" s="285"/>
      <c r="GDZ10" s="285"/>
      <c r="GEA10" s="284"/>
      <c r="GEB10" s="284"/>
      <c r="GEC10" s="284"/>
      <c r="GED10" s="284"/>
      <c r="GEE10" s="284"/>
      <c r="GEF10" s="284"/>
      <c r="GEG10" s="284"/>
      <c r="GEH10" s="285"/>
      <c r="GEI10" s="285"/>
      <c r="GEJ10" s="285"/>
      <c r="GEK10" s="285"/>
      <c r="GEL10" s="285"/>
      <c r="GEM10" s="285"/>
      <c r="GEN10" s="284"/>
      <c r="GEO10" s="284"/>
      <c r="GEP10" s="284"/>
      <c r="GEQ10" s="284"/>
      <c r="GER10" s="284"/>
      <c r="GES10" s="284"/>
      <c r="GET10" s="284"/>
      <c r="GEU10" s="285"/>
      <c r="GEV10" s="285"/>
      <c r="GEW10" s="285"/>
      <c r="GEX10" s="285"/>
      <c r="GEY10" s="285"/>
      <c r="GEZ10" s="285"/>
      <c r="GFA10" s="284"/>
      <c r="GFB10" s="284"/>
      <c r="GFC10" s="284"/>
      <c r="GFD10" s="284"/>
      <c r="GFE10" s="284"/>
      <c r="GFF10" s="284"/>
      <c r="GFG10" s="284"/>
      <c r="GFH10" s="285"/>
      <c r="GFI10" s="285"/>
      <c r="GFJ10" s="285"/>
      <c r="GFK10" s="285"/>
      <c r="GFL10" s="285"/>
      <c r="GFM10" s="285"/>
      <c r="GFN10" s="284"/>
      <c r="GFO10" s="284"/>
      <c r="GFP10" s="284"/>
      <c r="GFQ10" s="284"/>
      <c r="GFR10" s="284"/>
      <c r="GFS10" s="284"/>
      <c r="GFT10" s="284"/>
      <c r="GFU10" s="285"/>
      <c r="GFV10" s="285"/>
      <c r="GFW10" s="285"/>
      <c r="GFX10" s="285"/>
      <c r="GFY10" s="285"/>
      <c r="GFZ10" s="285"/>
      <c r="GGA10" s="284"/>
      <c r="GGB10" s="284"/>
      <c r="GGC10" s="284"/>
      <c r="GGD10" s="284"/>
      <c r="GGE10" s="284"/>
      <c r="GGF10" s="284"/>
      <c r="GGG10" s="284"/>
      <c r="GGH10" s="285"/>
      <c r="GGI10" s="285"/>
      <c r="GGJ10" s="285"/>
      <c r="GGK10" s="285"/>
      <c r="GGL10" s="285"/>
      <c r="GGM10" s="285"/>
      <c r="GGN10" s="284"/>
      <c r="GGO10" s="284"/>
      <c r="GGP10" s="284"/>
      <c r="GGQ10" s="284"/>
      <c r="GGR10" s="284"/>
      <c r="GGS10" s="284"/>
      <c r="GGT10" s="284"/>
      <c r="GGU10" s="285"/>
      <c r="GGV10" s="285"/>
      <c r="GGW10" s="285"/>
      <c r="GGX10" s="285"/>
      <c r="GGY10" s="285"/>
      <c r="GGZ10" s="285"/>
      <c r="GHA10" s="284"/>
      <c r="GHB10" s="284"/>
      <c r="GHC10" s="284"/>
      <c r="GHD10" s="284"/>
      <c r="GHE10" s="284"/>
      <c r="GHF10" s="284"/>
      <c r="GHG10" s="284"/>
      <c r="GHH10" s="285"/>
      <c r="GHI10" s="285"/>
      <c r="GHJ10" s="285"/>
      <c r="GHK10" s="285"/>
      <c r="GHL10" s="285"/>
      <c r="GHM10" s="285"/>
      <c r="GHN10" s="284"/>
      <c r="GHO10" s="284"/>
      <c r="GHP10" s="284"/>
      <c r="GHQ10" s="284"/>
      <c r="GHR10" s="284"/>
      <c r="GHS10" s="284"/>
      <c r="GHT10" s="284"/>
      <c r="GHU10" s="285"/>
      <c r="GHV10" s="285"/>
      <c r="GHW10" s="285"/>
      <c r="GHX10" s="285"/>
      <c r="GHY10" s="285"/>
      <c r="GHZ10" s="285"/>
      <c r="GIA10" s="284"/>
      <c r="GIB10" s="284"/>
      <c r="GIC10" s="284"/>
      <c r="GID10" s="284"/>
      <c r="GIE10" s="284"/>
      <c r="GIF10" s="284"/>
      <c r="GIG10" s="284"/>
      <c r="GIH10" s="285"/>
      <c r="GII10" s="285"/>
      <c r="GIJ10" s="285"/>
      <c r="GIK10" s="285"/>
      <c r="GIL10" s="285"/>
      <c r="GIM10" s="285"/>
      <c r="GIN10" s="284"/>
      <c r="GIO10" s="284"/>
      <c r="GIP10" s="284"/>
      <c r="GIQ10" s="284"/>
      <c r="GIR10" s="284"/>
      <c r="GIS10" s="284"/>
      <c r="GIT10" s="284"/>
      <c r="GIU10" s="285"/>
      <c r="GIV10" s="285"/>
      <c r="GIW10" s="285"/>
      <c r="GIX10" s="285"/>
      <c r="GIY10" s="285"/>
      <c r="GIZ10" s="285"/>
      <c r="GJA10" s="284"/>
      <c r="GJB10" s="284"/>
      <c r="GJC10" s="284"/>
      <c r="GJD10" s="284"/>
      <c r="GJE10" s="284"/>
      <c r="GJF10" s="284"/>
      <c r="GJG10" s="284"/>
      <c r="GJH10" s="285"/>
      <c r="GJI10" s="285"/>
      <c r="GJJ10" s="285"/>
      <c r="GJK10" s="285"/>
      <c r="GJL10" s="285"/>
      <c r="GJM10" s="285"/>
      <c r="GJN10" s="284"/>
      <c r="GJO10" s="284"/>
      <c r="GJP10" s="284"/>
      <c r="GJQ10" s="284"/>
      <c r="GJR10" s="284"/>
      <c r="GJS10" s="284"/>
      <c r="GJT10" s="284"/>
      <c r="GJU10" s="285"/>
      <c r="GJV10" s="285"/>
      <c r="GJW10" s="285"/>
      <c r="GJX10" s="285"/>
      <c r="GJY10" s="285"/>
      <c r="GJZ10" s="285"/>
      <c r="GKA10" s="284"/>
      <c r="GKB10" s="284"/>
      <c r="GKC10" s="284"/>
      <c r="GKD10" s="284"/>
      <c r="GKE10" s="284"/>
      <c r="GKF10" s="284"/>
      <c r="GKG10" s="284"/>
      <c r="GKH10" s="285"/>
      <c r="GKI10" s="285"/>
      <c r="GKJ10" s="285"/>
      <c r="GKK10" s="285"/>
      <c r="GKL10" s="285"/>
      <c r="GKM10" s="285"/>
      <c r="GKN10" s="284"/>
      <c r="GKO10" s="284"/>
      <c r="GKP10" s="284"/>
      <c r="GKQ10" s="284"/>
      <c r="GKR10" s="284"/>
      <c r="GKS10" s="284"/>
      <c r="GKT10" s="284"/>
      <c r="GKU10" s="285"/>
      <c r="GKV10" s="285"/>
      <c r="GKW10" s="285"/>
      <c r="GKX10" s="285"/>
      <c r="GKY10" s="285"/>
      <c r="GKZ10" s="285"/>
      <c r="GLA10" s="284"/>
      <c r="GLB10" s="284"/>
      <c r="GLC10" s="284"/>
      <c r="GLD10" s="284"/>
      <c r="GLE10" s="284"/>
      <c r="GLF10" s="284"/>
      <c r="GLG10" s="284"/>
      <c r="GLH10" s="285"/>
      <c r="GLI10" s="285"/>
      <c r="GLJ10" s="285"/>
      <c r="GLK10" s="285"/>
      <c r="GLL10" s="285"/>
      <c r="GLM10" s="285"/>
      <c r="GLN10" s="284"/>
      <c r="GLO10" s="284"/>
      <c r="GLP10" s="284"/>
      <c r="GLQ10" s="284"/>
      <c r="GLR10" s="284"/>
      <c r="GLS10" s="284"/>
      <c r="GLT10" s="284"/>
      <c r="GLU10" s="285"/>
      <c r="GLV10" s="285"/>
      <c r="GLW10" s="285"/>
      <c r="GLX10" s="285"/>
      <c r="GLY10" s="285"/>
      <c r="GLZ10" s="285"/>
      <c r="GMA10" s="284"/>
      <c r="GMB10" s="284"/>
      <c r="GMC10" s="284"/>
      <c r="GMD10" s="284"/>
      <c r="GME10" s="284"/>
      <c r="GMF10" s="284"/>
      <c r="GMG10" s="284"/>
      <c r="GMH10" s="285"/>
      <c r="GMI10" s="285"/>
      <c r="GMJ10" s="285"/>
      <c r="GMK10" s="285"/>
      <c r="GML10" s="285"/>
      <c r="GMM10" s="285"/>
      <c r="GMN10" s="284"/>
      <c r="GMO10" s="284"/>
      <c r="GMP10" s="284"/>
      <c r="GMQ10" s="284"/>
      <c r="GMR10" s="284"/>
      <c r="GMS10" s="284"/>
      <c r="GMT10" s="284"/>
      <c r="GMU10" s="285"/>
      <c r="GMV10" s="285"/>
      <c r="GMW10" s="285"/>
      <c r="GMX10" s="285"/>
      <c r="GMY10" s="285"/>
      <c r="GMZ10" s="285"/>
      <c r="GNA10" s="284"/>
      <c r="GNB10" s="284"/>
      <c r="GNC10" s="284"/>
      <c r="GND10" s="284"/>
      <c r="GNE10" s="284"/>
      <c r="GNF10" s="284"/>
      <c r="GNG10" s="284"/>
      <c r="GNH10" s="285"/>
      <c r="GNI10" s="285"/>
      <c r="GNJ10" s="285"/>
      <c r="GNK10" s="285"/>
      <c r="GNL10" s="285"/>
      <c r="GNM10" s="285"/>
      <c r="GNN10" s="284"/>
      <c r="GNO10" s="284"/>
      <c r="GNP10" s="284"/>
      <c r="GNQ10" s="284"/>
      <c r="GNR10" s="284"/>
      <c r="GNS10" s="284"/>
      <c r="GNT10" s="284"/>
      <c r="GNU10" s="285"/>
      <c r="GNV10" s="285"/>
      <c r="GNW10" s="285"/>
      <c r="GNX10" s="285"/>
      <c r="GNY10" s="285"/>
      <c r="GNZ10" s="285"/>
      <c r="GOA10" s="284"/>
      <c r="GOB10" s="284"/>
      <c r="GOC10" s="284"/>
      <c r="GOD10" s="284"/>
      <c r="GOE10" s="284"/>
      <c r="GOF10" s="284"/>
      <c r="GOG10" s="284"/>
      <c r="GOH10" s="285"/>
      <c r="GOI10" s="285"/>
      <c r="GOJ10" s="285"/>
      <c r="GOK10" s="285"/>
      <c r="GOL10" s="285"/>
      <c r="GOM10" s="285"/>
      <c r="GON10" s="284"/>
      <c r="GOO10" s="284"/>
      <c r="GOP10" s="284"/>
      <c r="GOQ10" s="284"/>
      <c r="GOR10" s="284"/>
      <c r="GOS10" s="284"/>
      <c r="GOT10" s="284"/>
      <c r="GOU10" s="285"/>
      <c r="GOV10" s="285"/>
      <c r="GOW10" s="285"/>
      <c r="GOX10" s="285"/>
      <c r="GOY10" s="285"/>
      <c r="GOZ10" s="285"/>
      <c r="GPA10" s="284"/>
      <c r="GPB10" s="284"/>
      <c r="GPC10" s="284"/>
      <c r="GPD10" s="284"/>
      <c r="GPE10" s="284"/>
      <c r="GPF10" s="284"/>
      <c r="GPG10" s="284"/>
      <c r="GPH10" s="285"/>
      <c r="GPI10" s="285"/>
      <c r="GPJ10" s="285"/>
      <c r="GPK10" s="285"/>
      <c r="GPL10" s="285"/>
      <c r="GPM10" s="285"/>
      <c r="GPN10" s="284"/>
      <c r="GPO10" s="284"/>
      <c r="GPP10" s="284"/>
      <c r="GPQ10" s="284"/>
      <c r="GPR10" s="284"/>
      <c r="GPS10" s="284"/>
      <c r="GPT10" s="284"/>
      <c r="GPU10" s="285"/>
      <c r="GPV10" s="285"/>
      <c r="GPW10" s="285"/>
      <c r="GPX10" s="285"/>
      <c r="GPY10" s="285"/>
      <c r="GPZ10" s="285"/>
      <c r="GQA10" s="284"/>
      <c r="GQB10" s="284"/>
      <c r="GQC10" s="284"/>
      <c r="GQD10" s="284"/>
      <c r="GQE10" s="284"/>
      <c r="GQF10" s="284"/>
      <c r="GQG10" s="284"/>
      <c r="GQH10" s="285"/>
      <c r="GQI10" s="285"/>
      <c r="GQJ10" s="285"/>
      <c r="GQK10" s="285"/>
      <c r="GQL10" s="285"/>
      <c r="GQM10" s="285"/>
      <c r="GQN10" s="284"/>
      <c r="GQO10" s="284"/>
      <c r="GQP10" s="284"/>
      <c r="GQQ10" s="284"/>
      <c r="GQR10" s="284"/>
      <c r="GQS10" s="284"/>
      <c r="GQT10" s="284"/>
      <c r="GQU10" s="285"/>
      <c r="GQV10" s="285"/>
      <c r="GQW10" s="285"/>
      <c r="GQX10" s="285"/>
      <c r="GQY10" s="285"/>
      <c r="GQZ10" s="285"/>
      <c r="GRA10" s="284"/>
      <c r="GRB10" s="284"/>
      <c r="GRC10" s="284"/>
      <c r="GRD10" s="284"/>
      <c r="GRE10" s="284"/>
      <c r="GRF10" s="284"/>
      <c r="GRG10" s="284"/>
      <c r="GRH10" s="285"/>
      <c r="GRI10" s="285"/>
      <c r="GRJ10" s="285"/>
      <c r="GRK10" s="285"/>
      <c r="GRL10" s="285"/>
      <c r="GRM10" s="285"/>
      <c r="GRN10" s="284"/>
      <c r="GRO10" s="284"/>
      <c r="GRP10" s="284"/>
      <c r="GRQ10" s="284"/>
      <c r="GRR10" s="284"/>
      <c r="GRS10" s="284"/>
      <c r="GRT10" s="284"/>
      <c r="GRU10" s="285"/>
      <c r="GRV10" s="285"/>
      <c r="GRW10" s="285"/>
      <c r="GRX10" s="285"/>
      <c r="GRY10" s="285"/>
      <c r="GRZ10" s="285"/>
      <c r="GSA10" s="284"/>
      <c r="GSB10" s="284"/>
      <c r="GSC10" s="284"/>
      <c r="GSD10" s="284"/>
      <c r="GSE10" s="284"/>
      <c r="GSF10" s="284"/>
      <c r="GSG10" s="284"/>
      <c r="GSH10" s="285"/>
      <c r="GSI10" s="285"/>
      <c r="GSJ10" s="285"/>
      <c r="GSK10" s="285"/>
      <c r="GSL10" s="285"/>
      <c r="GSM10" s="285"/>
      <c r="GSN10" s="284"/>
      <c r="GSO10" s="284"/>
      <c r="GSP10" s="284"/>
      <c r="GSQ10" s="284"/>
      <c r="GSR10" s="284"/>
      <c r="GSS10" s="284"/>
      <c r="GST10" s="284"/>
      <c r="GSU10" s="285"/>
      <c r="GSV10" s="285"/>
      <c r="GSW10" s="285"/>
      <c r="GSX10" s="285"/>
      <c r="GSY10" s="285"/>
      <c r="GSZ10" s="285"/>
      <c r="GTA10" s="284"/>
      <c r="GTB10" s="284"/>
      <c r="GTC10" s="284"/>
      <c r="GTD10" s="284"/>
      <c r="GTE10" s="284"/>
      <c r="GTF10" s="284"/>
      <c r="GTG10" s="284"/>
      <c r="GTH10" s="285"/>
      <c r="GTI10" s="285"/>
      <c r="GTJ10" s="285"/>
      <c r="GTK10" s="285"/>
      <c r="GTL10" s="285"/>
      <c r="GTM10" s="285"/>
      <c r="GTN10" s="284"/>
      <c r="GTO10" s="284"/>
      <c r="GTP10" s="284"/>
      <c r="GTQ10" s="284"/>
      <c r="GTR10" s="284"/>
      <c r="GTS10" s="284"/>
      <c r="GTT10" s="284"/>
      <c r="GTU10" s="285"/>
      <c r="GTV10" s="285"/>
      <c r="GTW10" s="285"/>
      <c r="GTX10" s="285"/>
      <c r="GTY10" s="285"/>
      <c r="GTZ10" s="285"/>
      <c r="GUA10" s="284"/>
      <c r="GUB10" s="284"/>
      <c r="GUC10" s="284"/>
      <c r="GUD10" s="284"/>
      <c r="GUE10" s="284"/>
      <c r="GUF10" s="284"/>
      <c r="GUG10" s="284"/>
      <c r="GUH10" s="285"/>
      <c r="GUI10" s="285"/>
      <c r="GUJ10" s="285"/>
      <c r="GUK10" s="285"/>
      <c r="GUL10" s="285"/>
      <c r="GUM10" s="285"/>
      <c r="GUN10" s="284"/>
      <c r="GUO10" s="284"/>
      <c r="GUP10" s="284"/>
      <c r="GUQ10" s="284"/>
      <c r="GUR10" s="284"/>
      <c r="GUS10" s="284"/>
      <c r="GUT10" s="284"/>
      <c r="GUU10" s="285"/>
      <c r="GUV10" s="285"/>
      <c r="GUW10" s="285"/>
      <c r="GUX10" s="285"/>
      <c r="GUY10" s="285"/>
      <c r="GUZ10" s="285"/>
      <c r="GVA10" s="284"/>
      <c r="GVB10" s="284"/>
      <c r="GVC10" s="284"/>
      <c r="GVD10" s="284"/>
      <c r="GVE10" s="284"/>
      <c r="GVF10" s="284"/>
      <c r="GVG10" s="284"/>
      <c r="GVH10" s="285"/>
      <c r="GVI10" s="285"/>
      <c r="GVJ10" s="285"/>
      <c r="GVK10" s="285"/>
      <c r="GVL10" s="285"/>
      <c r="GVM10" s="285"/>
      <c r="GVN10" s="284"/>
      <c r="GVO10" s="284"/>
      <c r="GVP10" s="284"/>
      <c r="GVQ10" s="284"/>
      <c r="GVR10" s="284"/>
      <c r="GVS10" s="284"/>
      <c r="GVT10" s="284"/>
      <c r="GVU10" s="285"/>
      <c r="GVV10" s="285"/>
      <c r="GVW10" s="285"/>
      <c r="GVX10" s="285"/>
      <c r="GVY10" s="285"/>
      <c r="GVZ10" s="285"/>
      <c r="GWA10" s="284"/>
      <c r="GWB10" s="284"/>
      <c r="GWC10" s="284"/>
      <c r="GWD10" s="284"/>
      <c r="GWE10" s="284"/>
      <c r="GWF10" s="284"/>
      <c r="GWG10" s="284"/>
      <c r="GWH10" s="285"/>
      <c r="GWI10" s="285"/>
      <c r="GWJ10" s="285"/>
      <c r="GWK10" s="285"/>
      <c r="GWL10" s="285"/>
      <c r="GWM10" s="285"/>
      <c r="GWN10" s="284"/>
      <c r="GWO10" s="284"/>
      <c r="GWP10" s="284"/>
      <c r="GWQ10" s="284"/>
      <c r="GWR10" s="284"/>
      <c r="GWS10" s="284"/>
      <c r="GWT10" s="284"/>
      <c r="GWU10" s="285"/>
      <c r="GWV10" s="285"/>
      <c r="GWW10" s="285"/>
      <c r="GWX10" s="285"/>
      <c r="GWY10" s="285"/>
      <c r="GWZ10" s="285"/>
      <c r="GXA10" s="284"/>
      <c r="GXB10" s="284"/>
      <c r="GXC10" s="284"/>
      <c r="GXD10" s="284"/>
      <c r="GXE10" s="284"/>
      <c r="GXF10" s="284"/>
      <c r="GXG10" s="284"/>
      <c r="GXH10" s="285"/>
      <c r="GXI10" s="285"/>
      <c r="GXJ10" s="285"/>
      <c r="GXK10" s="285"/>
      <c r="GXL10" s="285"/>
      <c r="GXM10" s="285"/>
      <c r="GXN10" s="284"/>
      <c r="GXO10" s="284"/>
      <c r="GXP10" s="284"/>
      <c r="GXQ10" s="284"/>
      <c r="GXR10" s="284"/>
      <c r="GXS10" s="284"/>
      <c r="GXT10" s="284"/>
      <c r="GXU10" s="285"/>
      <c r="GXV10" s="285"/>
      <c r="GXW10" s="285"/>
      <c r="GXX10" s="285"/>
      <c r="GXY10" s="285"/>
      <c r="GXZ10" s="285"/>
      <c r="GYA10" s="284"/>
      <c r="GYB10" s="284"/>
      <c r="GYC10" s="284"/>
      <c r="GYD10" s="284"/>
      <c r="GYE10" s="284"/>
      <c r="GYF10" s="284"/>
      <c r="GYG10" s="284"/>
      <c r="GYH10" s="285"/>
      <c r="GYI10" s="285"/>
      <c r="GYJ10" s="285"/>
      <c r="GYK10" s="285"/>
      <c r="GYL10" s="285"/>
      <c r="GYM10" s="285"/>
      <c r="GYN10" s="284"/>
      <c r="GYO10" s="284"/>
      <c r="GYP10" s="284"/>
      <c r="GYQ10" s="284"/>
      <c r="GYR10" s="284"/>
      <c r="GYS10" s="284"/>
      <c r="GYT10" s="284"/>
      <c r="GYU10" s="285"/>
      <c r="GYV10" s="285"/>
      <c r="GYW10" s="285"/>
      <c r="GYX10" s="285"/>
      <c r="GYY10" s="285"/>
      <c r="GYZ10" s="285"/>
      <c r="GZA10" s="284"/>
      <c r="GZB10" s="284"/>
      <c r="GZC10" s="284"/>
      <c r="GZD10" s="284"/>
      <c r="GZE10" s="284"/>
      <c r="GZF10" s="284"/>
      <c r="GZG10" s="284"/>
      <c r="GZH10" s="285"/>
      <c r="GZI10" s="285"/>
      <c r="GZJ10" s="285"/>
      <c r="GZK10" s="285"/>
      <c r="GZL10" s="285"/>
      <c r="GZM10" s="285"/>
      <c r="GZN10" s="284"/>
      <c r="GZO10" s="284"/>
      <c r="GZP10" s="284"/>
      <c r="GZQ10" s="284"/>
      <c r="GZR10" s="284"/>
      <c r="GZS10" s="284"/>
      <c r="GZT10" s="284"/>
      <c r="GZU10" s="285"/>
      <c r="GZV10" s="285"/>
      <c r="GZW10" s="285"/>
      <c r="GZX10" s="285"/>
      <c r="GZY10" s="285"/>
      <c r="GZZ10" s="285"/>
      <c r="HAA10" s="284"/>
      <c r="HAB10" s="284"/>
      <c r="HAC10" s="284"/>
      <c r="HAD10" s="284"/>
      <c r="HAE10" s="284"/>
      <c r="HAF10" s="284"/>
      <c r="HAG10" s="284"/>
      <c r="HAH10" s="285"/>
      <c r="HAI10" s="285"/>
      <c r="HAJ10" s="285"/>
      <c r="HAK10" s="285"/>
      <c r="HAL10" s="285"/>
      <c r="HAM10" s="285"/>
      <c r="HAN10" s="284"/>
      <c r="HAO10" s="284"/>
      <c r="HAP10" s="284"/>
      <c r="HAQ10" s="284"/>
      <c r="HAR10" s="284"/>
      <c r="HAS10" s="284"/>
      <c r="HAT10" s="284"/>
      <c r="HAU10" s="285"/>
      <c r="HAV10" s="285"/>
      <c r="HAW10" s="285"/>
      <c r="HAX10" s="285"/>
      <c r="HAY10" s="285"/>
      <c r="HAZ10" s="285"/>
      <c r="HBA10" s="284"/>
      <c r="HBB10" s="284"/>
      <c r="HBC10" s="284"/>
      <c r="HBD10" s="284"/>
      <c r="HBE10" s="284"/>
      <c r="HBF10" s="284"/>
      <c r="HBG10" s="284"/>
      <c r="HBH10" s="285"/>
      <c r="HBI10" s="285"/>
      <c r="HBJ10" s="285"/>
      <c r="HBK10" s="285"/>
      <c r="HBL10" s="285"/>
      <c r="HBM10" s="285"/>
      <c r="HBN10" s="284"/>
      <c r="HBO10" s="284"/>
      <c r="HBP10" s="284"/>
      <c r="HBQ10" s="284"/>
      <c r="HBR10" s="284"/>
      <c r="HBS10" s="284"/>
      <c r="HBT10" s="284"/>
      <c r="HBU10" s="285"/>
      <c r="HBV10" s="285"/>
      <c r="HBW10" s="285"/>
      <c r="HBX10" s="285"/>
      <c r="HBY10" s="285"/>
      <c r="HBZ10" s="285"/>
      <c r="HCA10" s="284"/>
      <c r="HCB10" s="284"/>
      <c r="HCC10" s="284"/>
      <c r="HCD10" s="284"/>
      <c r="HCE10" s="284"/>
      <c r="HCF10" s="284"/>
      <c r="HCG10" s="284"/>
      <c r="HCH10" s="285"/>
      <c r="HCI10" s="285"/>
      <c r="HCJ10" s="285"/>
      <c r="HCK10" s="285"/>
      <c r="HCL10" s="285"/>
      <c r="HCM10" s="285"/>
      <c r="HCN10" s="284"/>
      <c r="HCO10" s="284"/>
      <c r="HCP10" s="284"/>
      <c r="HCQ10" s="284"/>
      <c r="HCR10" s="284"/>
      <c r="HCS10" s="284"/>
      <c r="HCT10" s="284"/>
      <c r="HCU10" s="285"/>
      <c r="HCV10" s="285"/>
      <c r="HCW10" s="285"/>
      <c r="HCX10" s="285"/>
      <c r="HCY10" s="285"/>
      <c r="HCZ10" s="285"/>
      <c r="HDA10" s="284"/>
      <c r="HDB10" s="284"/>
      <c r="HDC10" s="284"/>
      <c r="HDD10" s="284"/>
      <c r="HDE10" s="284"/>
      <c r="HDF10" s="284"/>
      <c r="HDG10" s="284"/>
      <c r="HDH10" s="285"/>
      <c r="HDI10" s="285"/>
      <c r="HDJ10" s="285"/>
      <c r="HDK10" s="285"/>
      <c r="HDL10" s="285"/>
      <c r="HDM10" s="285"/>
      <c r="HDN10" s="284"/>
      <c r="HDO10" s="284"/>
      <c r="HDP10" s="284"/>
      <c r="HDQ10" s="284"/>
      <c r="HDR10" s="284"/>
      <c r="HDS10" s="284"/>
      <c r="HDT10" s="284"/>
      <c r="HDU10" s="285"/>
      <c r="HDV10" s="285"/>
      <c r="HDW10" s="285"/>
      <c r="HDX10" s="285"/>
      <c r="HDY10" s="285"/>
      <c r="HDZ10" s="285"/>
      <c r="HEA10" s="284"/>
      <c r="HEB10" s="284"/>
      <c r="HEC10" s="284"/>
      <c r="HED10" s="284"/>
      <c r="HEE10" s="284"/>
      <c r="HEF10" s="284"/>
      <c r="HEG10" s="284"/>
      <c r="HEH10" s="285"/>
      <c r="HEI10" s="285"/>
      <c r="HEJ10" s="285"/>
      <c r="HEK10" s="285"/>
      <c r="HEL10" s="285"/>
      <c r="HEM10" s="285"/>
      <c r="HEN10" s="284"/>
      <c r="HEO10" s="284"/>
      <c r="HEP10" s="284"/>
      <c r="HEQ10" s="284"/>
      <c r="HER10" s="284"/>
      <c r="HES10" s="284"/>
      <c r="HET10" s="284"/>
      <c r="HEU10" s="285"/>
      <c r="HEV10" s="285"/>
      <c r="HEW10" s="285"/>
      <c r="HEX10" s="285"/>
      <c r="HEY10" s="285"/>
      <c r="HEZ10" s="285"/>
      <c r="HFA10" s="284"/>
      <c r="HFB10" s="284"/>
      <c r="HFC10" s="284"/>
      <c r="HFD10" s="284"/>
      <c r="HFE10" s="284"/>
      <c r="HFF10" s="284"/>
      <c r="HFG10" s="284"/>
      <c r="HFH10" s="285"/>
      <c r="HFI10" s="285"/>
      <c r="HFJ10" s="285"/>
      <c r="HFK10" s="285"/>
      <c r="HFL10" s="285"/>
      <c r="HFM10" s="285"/>
      <c r="HFN10" s="284"/>
      <c r="HFO10" s="284"/>
      <c r="HFP10" s="284"/>
      <c r="HFQ10" s="284"/>
      <c r="HFR10" s="284"/>
      <c r="HFS10" s="284"/>
      <c r="HFT10" s="284"/>
      <c r="HFU10" s="285"/>
      <c r="HFV10" s="285"/>
      <c r="HFW10" s="285"/>
      <c r="HFX10" s="285"/>
      <c r="HFY10" s="285"/>
      <c r="HFZ10" s="285"/>
      <c r="HGA10" s="284"/>
      <c r="HGB10" s="284"/>
      <c r="HGC10" s="284"/>
      <c r="HGD10" s="284"/>
      <c r="HGE10" s="284"/>
      <c r="HGF10" s="284"/>
      <c r="HGG10" s="284"/>
      <c r="HGH10" s="285"/>
      <c r="HGI10" s="285"/>
      <c r="HGJ10" s="285"/>
      <c r="HGK10" s="285"/>
      <c r="HGL10" s="285"/>
      <c r="HGM10" s="285"/>
      <c r="HGN10" s="284"/>
      <c r="HGO10" s="284"/>
      <c r="HGP10" s="284"/>
      <c r="HGQ10" s="284"/>
      <c r="HGR10" s="284"/>
      <c r="HGS10" s="284"/>
      <c r="HGT10" s="284"/>
      <c r="HGU10" s="285"/>
      <c r="HGV10" s="285"/>
      <c r="HGW10" s="285"/>
      <c r="HGX10" s="285"/>
      <c r="HGY10" s="285"/>
      <c r="HGZ10" s="285"/>
      <c r="HHA10" s="284"/>
      <c r="HHB10" s="284"/>
      <c r="HHC10" s="284"/>
      <c r="HHD10" s="284"/>
      <c r="HHE10" s="284"/>
      <c r="HHF10" s="284"/>
      <c r="HHG10" s="284"/>
      <c r="HHH10" s="285"/>
      <c r="HHI10" s="285"/>
      <c r="HHJ10" s="285"/>
      <c r="HHK10" s="285"/>
      <c r="HHL10" s="285"/>
      <c r="HHM10" s="285"/>
      <c r="HHN10" s="284"/>
      <c r="HHO10" s="284"/>
      <c r="HHP10" s="284"/>
      <c r="HHQ10" s="284"/>
      <c r="HHR10" s="284"/>
      <c r="HHS10" s="284"/>
      <c r="HHT10" s="284"/>
      <c r="HHU10" s="285"/>
      <c r="HHV10" s="285"/>
      <c r="HHW10" s="285"/>
      <c r="HHX10" s="285"/>
      <c r="HHY10" s="285"/>
      <c r="HHZ10" s="285"/>
      <c r="HIA10" s="284"/>
      <c r="HIB10" s="284"/>
      <c r="HIC10" s="284"/>
      <c r="HID10" s="284"/>
      <c r="HIE10" s="284"/>
      <c r="HIF10" s="284"/>
      <c r="HIG10" s="284"/>
      <c r="HIH10" s="285"/>
      <c r="HII10" s="285"/>
      <c r="HIJ10" s="285"/>
      <c r="HIK10" s="285"/>
      <c r="HIL10" s="285"/>
      <c r="HIM10" s="285"/>
      <c r="HIN10" s="284"/>
      <c r="HIO10" s="284"/>
      <c r="HIP10" s="284"/>
      <c r="HIQ10" s="284"/>
      <c r="HIR10" s="284"/>
      <c r="HIS10" s="284"/>
      <c r="HIT10" s="284"/>
      <c r="HIU10" s="285"/>
      <c r="HIV10" s="285"/>
      <c r="HIW10" s="285"/>
      <c r="HIX10" s="285"/>
      <c r="HIY10" s="285"/>
      <c r="HIZ10" s="285"/>
      <c r="HJA10" s="284"/>
      <c r="HJB10" s="284"/>
      <c r="HJC10" s="284"/>
      <c r="HJD10" s="284"/>
      <c r="HJE10" s="284"/>
      <c r="HJF10" s="284"/>
      <c r="HJG10" s="284"/>
      <c r="HJH10" s="285"/>
      <c r="HJI10" s="285"/>
      <c r="HJJ10" s="285"/>
      <c r="HJK10" s="285"/>
      <c r="HJL10" s="285"/>
      <c r="HJM10" s="285"/>
      <c r="HJN10" s="284"/>
      <c r="HJO10" s="284"/>
      <c r="HJP10" s="284"/>
      <c r="HJQ10" s="284"/>
      <c r="HJR10" s="284"/>
      <c r="HJS10" s="284"/>
      <c r="HJT10" s="284"/>
      <c r="HJU10" s="285"/>
      <c r="HJV10" s="285"/>
      <c r="HJW10" s="285"/>
      <c r="HJX10" s="285"/>
      <c r="HJY10" s="285"/>
      <c r="HJZ10" s="285"/>
      <c r="HKA10" s="284"/>
      <c r="HKB10" s="284"/>
      <c r="HKC10" s="284"/>
      <c r="HKD10" s="284"/>
      <c r="HKE10" s="284"/>
      <c r="HKF10" s="284"/>
      <c r="HKG10" s="284"/>
      <c r="HKH10" s="285"/>
      <c r="HKI10" s="285"/>
      <c r="HKJ10" s="285"/>
      <c r="HKK10" s="285"/>
      <c r="HKL10" s="285"/>
      <c r="HKM10" s="285"/>
      <c r="HKN10" s="284"/>
      <c r="HKO10" s="284"/>
      <c r="HKP10" s="284"/>
      <c r="HKQ10" s="284"/>
      <c r="HKR10" s="284"/>
      <c r="HKS10" s="284"/>
      <c r="HKT10" s="284"/>
      <c r="HKU10" s="285"/>
      <c r="HKV10" s="285"/>
      <c r="HKW10" s="285"/>
      <c r="HKX10" s="285"/>
      <c r="HKY10" s="285"/>
      <c r="HKZ10" s="285"/>
      <c r="HLA10" s="284"/>
      <c r="HLB10" s="284"/>
      <c r="HLC10" s="284"/>
      <c r="HLD10" s="284"/>
      <c r="HLE10" s="284"/>
      <c r="HLF10" s="284"/>
      <c r="HLG10" s="284"/>
      <c r="HLH10" s="285"/>
      <c r="HLI10" s="285"/>
      <c r="HLJ10" s="285"/>
      <c r="HLK10" s="285"/>
      <c r="HLL10" s="285"/>
      <c r="HLM10" s="285"/>
      <c r="HLN10" s="284"/>
      <c r="HLO10" s="284"/>
      <c r="HLP10" s="284"/>
      <c r="HLQ10" s="284"/>
      <c r="HLR10" s="284"/>
      <c r="HLS10" s="284"/>
      <c r="HLT10" s="284"/>
      <c r="HLU10" s="285"/>
      <c r="HLV10" s="285"/>
      <c r="HLW10" s="285"/>
      <c r="HLX10" s="285"/>
      <c r="HLY10" s="285"/>
      <c r="HLZ10" s="285"/>
      <c r="HMA10" s="284"/>
      <c r="HMB10" s="284"/>
      <c r="HMC10" s="284"/>
      <c r="HMD10" s="284"/>
      <c r="HME10" s="284"/>
      <c r="HMF10" s="284"/>
      <c r="HMG10" s="284"/>
      <c r="HMH10" s="285"/>
      <c r="HMI10" s="285"/>
      <c r="HMJ10" s="285"/>
      <c r="HMK10" s="285"/>
      <c r="HML10" s="285"/>
      <c r="HMM10" s="285"/>
      <c r="HMN10" s="284"/>
      <c r="HMO10" s="284"/>
      <c r="HMP10" s="284"/>
      <c r="HMQ10" s="284"/>
      <c r="HMR10" s="284"/>
      <c r="HMS10" s="284"/>
      <c r="HMT10" s="284"/>
      <c r="HMU10" s="285"/>
      <c r="HMV10" s="285"/>
      <c r="HMW10" s="285"/>
      <c r="HMX10" s="285"/>
      <c r="HMY10" s="285"/>
      <c r="HMZ10" s="285"/>
      <c r="HNA10" s="284"/>
      <c r="HNB10" s="284"/>
      <c r="HNC10" s="284"/>
      <c r="HND10" s="284"/>
      <c r="HNE10" s="284"/>
      <c r="HNF10" s="284"/>
      <c r="HNG10" s="284"/>
      <c r="HNH10" s="285"/>
      <c r="HNI10" s="285"/>
      <c r="HNJ10" s="285"/>
      <c r="HNK10" s="285"/>
      <c r="HNL10" s="285"/>
      <c r="HNM10" s="285"/>
      <c r="HNN10" s="284"/>
      <c r="HNO10" s="284"/>
      <c r="HNP10" s="284"/>
      <c r="HNQ10" s="284"/>
      <c r="HNR10" s="284"/>
      <c r="HNS10" s="284"/>
      <c r="HNT10" s="284"/>
      <c r="HNU10" s="285"/>
      <c r="HNV10" s="285"/>
      <c r="HNW10" s="285"/>
      <c r="HNX10" s="285"/>
      <c r="HNY10" s="285"/>
      <c r="HNZ10" s="285"/>
      <c r="HOA10" s="284"/>
      <c r="HOB10" s="284"/>
      <c r="HOC10" s="284"/>
      <c r="HOD10" s="284"/>
      <c r="HOE10" s="284"/>
      <c r="HOF10" s="284"/>
      <c r="HOG10" s="284"/>
      <c r="HOH10" s="285"/>
      <c r="HOI10" s="285"/>
      <c r="HOJ10" s="285"/>
      <c r="HOK10" s="285"/>
      <c r="HOL10" s="285"/>
      <c r="HOM10" s="285"/>
      <c r="HON10" s="284"/>
      <c r="HOO10" s="284"/>
      <c r="HOP10" s="284"/>
      <c r="HOQ10" s="284"/>
      <c r="HOR10" s="284"/>
      <c r="HOS10" s="284"/>
      <c r="HOT10" s="284"/>
      <c r="HOU10" s="285"/>
      <c r="HOV10" s="285"/>
      <c r="HOW10" s="285"/>
      <c r="HOX10" s="285"/>
      <c r="HOY10" s="285"/>
      <c r="HOZ10" s="285"/>
      <c r="HPA10" s="284"/>
      <c r="HPB10" s="284"/>
      <c r="HPC10" s="284"/>
      <c r="HPD10" s="284"/>
      <c r="HPE10" s="284"/>
      <c r="HPF10" s="284"/>
      <c r="HPG10" s="284"/>
      <c r="HPH10" s="285"/>
      <c r="HPI10" s="285"/>
      <c r="HPJ10" s="285"/>
      <c r="HPK10" s="285"/>
      <c r="HPL10" s="285"/>
      <c r="HPM10" s="285"/>
      <c r="HPN10" s="284"/>
      <c r="HPO10" s="284"/>
      <c r="HPP10" s="284"/>
      <c r="HPQ10" s="284"/>
      <c r="HPR10" s="284"/>
      <c r="HPS10" s="284"/>
      <c r="HPT10" s="284"/>
      <c r="HPU10" s="285"/>
      <c r="HPV10" s="285"/>
      <c r="HPW10" s="285"/>
      <c r="HPX10" s="285"/>
      <c r="HPY10" s="285"/>
      <c r="HPZ10" s="285"/>
      <c r="HQA10" s="284"/>
      <c r="HQB10" s="284"/>
      <c r="HQC10" s="284"/>
      <c r="HQD10" s="284"/>
      <c r="HQE10" s="284"/>
      <c r="HQF10" s="284"/>
      <c r="HQG10" s="284"/>
      <c r="HQH10" s="285"/>
      <c r="HQI10" s="285"/>
      <c r="HQJ10" s="285"/>
      <c r="HQK10" s="285"/>
      <c r="HQL10" s="285"/>
      <c r="HQM10" s="285"/>
      <c r="HQN10" s="284"/>
      <c r="HQO10" s="284"/>
      <c r="HQP10" s="284"/>
      <c r="HQQ10" s="284"/>
      <c r="HQR10" s="284"/>
      <c r="HQS10" s="284"/>
      <c r="HQT10" s="284"/>
      <c r="HQU10" s="285"/>
      <c r="HQV10" s="285"/>
      <c r="HQW10" s="285"/>
      <c r="HQX10" s="285"/>
      <c r="HQY10" s="285"/>
      <c r="HQZ10" s="285"/>
      <c r="HRA10" s="284"/>
      <c r="HRB10" s="284"/>
      <c r="HRC10" s="284"/>
      <c r="HRD10" s="284"/>
      <c r="HRE10" s="284"/>
      <c r="HRF10" s="284"/>
      <c r="HRG10" s="284"/>
      <c r="HRH10" s="285"/>
      <c r="HRI10" s="285"/>
      <c r="HRJ10" s="285"/>
      <c r="HRK10" s="285"/>
      <c r="HRL10" s="285"/>
      <c r="HRM10" s="285"/>
      <c r="HRN10" s="284"/>
      <c r="HRO10" s="284"/>
      <c r="HRP10" s="284"/>
      <c r="HRQ10" s="284"/>
      <c r="HRR10" s="284"/>
      <c r="HRS10" s="284"/>
      <c r="HRT10" s="284"/>
      <c r="HRU10" s="285"/>
      <c r="HRV10" s="285"/>
      <c r="HRW10" s="285"/>
      <c r="HRX10" s="285"/>
      <c r="HRY10" s="285"/>
      <c r="HRZ10" s="285"/>
      <c r="HSA10" s="284"/>
      <c r="HSB10" s="284"/>
      <c r="HSC10" s="284"/>
      <c r="HSD10" s="284"/>
      <c r="HSE10" s="284"/>
      <c r="HSF10" s="284"/>
      <c r="HSG10" s="284"/>
      <c r="HSH10" s="285"/>
      <c r="HSI10" s="285"/>
      <c r="HSJ10" s="285"/>
      <c r="HSK10" s="285"/>
      <c r="HSL10" s="285"/>
      <c r="HSM10" s="285"/>
      <c r="HSN10" s="284"/>
      <c r="HSO10" s="284"/>
      <c r="HSP10" s="284"/>
      <c r="HSQ10" s="284"/>
      <c r="HSR10" s="284"/>
      <c r="HSS10" s="284"/>
      <c r="HST10" s="284"/>
      <c r="HSU10" s="285"/>
      <c r="HSV10" s="285"/>
      <c r="HSW10" s="285"/>
      <c r="HSX10" s="285"/>
      <c r="HSY10" s="285"/>
      <c r="HSZ10" s="285"/>
      <c r="HTA10" s="284"/>
      <c r="HTB10" s="284"/>
      <c r="HTC10" s="284"/>
      <c r="HTD10" s="284"/>
      <c r="HTE10" s="284"/>
      <c r="HTF10" s="284"/>
      <c r="HTG10" s="284"/>
      <c r="HTH10" s="285"/>
      <c r="HTI10" s="285"/>
      <c r="HTJ10" s="285"/>
      <c r="HTK10" s="285"/>
      <c r="HTL10" s="285"/>
      <c r="HTM10" s="285"/>
      <c r="HTN10" s="284"/>
      <c r="HTO10" s="284"/>
      <c r="HTP10" s="284"/>
      <c r="HTQ10" s="284"/>
      <c r="HTR10" s="284"/>
      <c r="HTS10" s="284"/>
      <c r="HTT10" s="284"/>
      <c r="HTU10" s="285"/>
      <c r="HTV10" s="285"/>
      <c r="HTW10" s="285"/>
      <c r="HTX10" s="285"/>
      <c r="HTY10" s="285"/>
      <c r="HTZ10" s="285"/>
      <c r="HUA10" s="284"/>
      <c r="HUB10" s="284"/>
      <c r="HUC10" s="284"/>
      <c r="HUD10" s="284"/>
      <c r="HUE10" s="284"/>
      <c r="HUF10" s="284"/>
      <c r="HUG10" s="284"/>
      <c r="HUH10" s="285"/>
      <c r="HUI10" s="285"/>
      <c r="HUJ10" s="285"/>
      <c r="HUK10" s="285"/>
      <c r="HUL10" s="285"/>
      <c r="HUM10" s="285"/>
      <c r="HUN10" s="284"/>
      <c r="HUO10" s="284"/>
      <c r="HUP10" s="284"/>
      <c r="HUQ10" s="284"/>
      <c r="HUR10" s="284"/>
      <c r="HUS10" s="284"/>
      <c r="HUT10" s="284"/>
      <c r="HUU10" s="285"/>
      <c r="HUV10" s="285"/>
      <c r="HUW10" s="285"/>
      <c r="HUX10" s="285"/>
      <c r="HUY10" s="285"/>
      <c r="HUZ10" s="285"/>
      <c r="HVA10" s="284"/>
      <c r="HVB10" s="284"/>
      <c r="HVC10" s="284"/>
      <c r="HVD10" s="284"/>
      <c r="HVE10" s="284"/>
      <c r="HVF10" s="284"/>
      <c r="HVG10" s="284"/>
      <c r="HVH10" s="285"/>
      <c r="HVI10" s="285"/>
      <c r="HVJ10" s="285"/>
      <c r="HVK10" s="285"/>
      <c r="HVL10" s="285"/>
      <c r="HVM10" s="285"/>
      <c r="HVN10" s="284"/>
      <c r="HVO10" s="284"/>
      <c r="HVP10" s="284"/>
      <c r="HVQ10" s="284"/>
      <c r="HVR10" s="284"/>
      <c r="HVS10" s="284"/>
      <c r="HVT10" s="284"/>
      <c r="HVU10" s="285"/>
      <c r="HVV10" s="285"/>
      <c r="HVW10" s="285"/>
      <c r="HVX10" s="285"/>
      <c r="HVY10" s="285"/>
      <c r="HVZ10" s="285"/>
      <c r="HWA10" s="284"/>
      <c r="HWB10" s="284"/>
      <c r="HWC10" s="284"/>
      <c r="HWD10" s="284"/>
      <c r="HWE10" s="284"/>
      <c r="HWF10" s="284"/>
      <c r="HWG10" s="284"/>
      <c r="HWH10" s="285"/>
      <c r="HWI10" s="285"/>
      <c r="HWJ10" s="285"/>
      <c r="HWK10" s="285"/>
      <c r="HWL10" s="285"/>
      <c r="HWM10" s="285"/>
      <c r="HWN10" s="284"/>
      <c r="HWO10" s="284"/>
      <c r="HWP10" s="284"/>
      <c r="HWQ10" s="284"/>
      <c r="HWR10" s="284"/>
      <c r="HWS10" s="284"/>
      <c r="HWT10" s="284"/>
      <c r="HWU10" s="285"/>
      <c r="HWV10" s="285"/>
      <c r="HWW10" s="285"/>
      <c r="HWX10" s="285"/>
      <c r="HWY10" s="285"/>
      <c r="HWZ10" s="285"/>
      <c r="HXA10" s="284"/>
      <c r="HXB10" s="284"/>
      <c r="HXC10" s="284"/>
      <c r="HXD10" s="284"/>
      <c r="HXE10" s="284"/>
      <c r="HXF10" s="284"/>
      <c r="HXG10" s="284"/>
      <c r="HXH10" s="285"/>
      <c r="HXI10" s="285"/>
      <c r="HXJ10" s="285"/>
      <c r="HXK10" s="285"/>
      <c r="HXL10" s="285"/>
      <c r="HXM10" s="285"/>
      <c r="HXN10" s="284"/>
      <c r="HXO10" s="284"/>
      <c r="HXP10" s="284"/>
      <c r="HXQ10" s="284"/>
      <c r="HXR10" s="284"/>
      <c r="HXS10" s="284"/>
      <c r="HXT10" s="284"/>
      <c r="HXU10" s="285"/>
      <c r="HXV10" s="285"/>
      <c r="HXW10" s="285"/>
      <c r="HXX10" s="285"/>
      <c r="HXY10" s="285"/>
      <c r="HXZ10" s="285"/>
      <c r="HYA10" s="284"/>
      <c r="HYB10" s="284"/>
      <c r="HYC10" s="284"/>
      <c r="HYD10" s="284"/>
      <c r="HYE10" s="284"/>
      <c r="HYF10" s="284"/>
      <c r="HYG10" s="284"/>
      <c r="HYH10" s="285"/>
      <c r="HYI10" s="285"/>
      <c r="HYJ10" s="285"/>
      <c r="HYK10" s="285"/>
      <c r="HYL10" s="285"/>
      <c r="HYM10" s="285"/>
      <c r="HYN10" s="284"/>
      <c r="HYO10" s="284"/>
      <c r="HYP10" s="284"/>
      <c r="HYQ10" s="284"/>
      <c r="HYR10" s="284"/>
      <c r="HYS10" s="284"/>
      <c r="HYT10" s="284"/>
      <c r="HYU10" s="285"/>
      <c r="HYV10" s="285"/>
      <c r="HYW10" s="285"/>
      <c r="HYX10" s="285"/>
      <c r="HYY10" s="285"/>
      <c r="HYZ10" s="285"/>
      <c r="HZA10" s="284"/>
      <c r="HZB10" s="284"/>
      <c r="HZC10" s="284"/>
      <c r="HZD10" s="284"/>
      <c r="HZE10" s="284"/>
      <c r="HZF10" s="284"/>
      <c r="HZG10" s="284"/>
      <c r="HZH10" s="285"/>
      <c r="HZI10" s="285"/>
      <c r="HZJ10" s="285"/>
      <c r="HZK10" s="285"/>
      <c r="HZL10" s="285"/>
      <c r="HZM10" s="285"/>
      <c r="HZN10" s="284"/>
      <c r="HZO10" s="284"/>
      <c r="HZP10" s="284"/>
      <c r="HZQ10" s="284"/>
      <c r="HZR10" s="284"/>
      <c r="HZS10" s="284"/>
      <c r="HZT10" s="284"/>
      <c r="HZU10" s="285"/>
      <c r="HZV10" s="285"/>
      <c r="HZW10" s="285"/>
      <c r="HZX10" s="285"/>
      <c r="HZY10" s="285"/>
      <c r="HZZ10" s="285"/>
      <c r="IAA10" s="284"/>
      <c r="IAB10" s="284"/>
      <c r="IAC10" s="284"/>
      <c r="IAD10" s="284"/>
      <c r="IAE10" s="284"/>
      <c r="IAF10" s="284"/>
      <c r="IAG10" s="284"/>
      <c r="IAH10" s="285"/>
      <c r="IAI10" s="285"/>
      <c r="IAJ10" s="285"/>
      <c r="IAK10" s="285"/>
      <c r="IAL10" s="285"/>
      <c r="IAM10" s="285"/>
      <c r="IAN10" s="284"/>
      <c r="IAO10" s="284"/>
      <c r="IAP10" s="284"/>
      <c r="IAQ10" s="284"/>
      <c r="IAR10" s="284"/>
      <c r="IAS10" s="284"/>
      <c r="IAT10" s="284"/>
      <c r="IAU10" s="285"/>
      <c r="IAV10" s="285"/>
      <c r="IAW10" s="285"/>
      <c r="IAX10" s="285"/>
      <c r="IAY10" s="285"/>
      <c r="IAZ10" s="285"/>
      <c r="IBA10" s="284"/>
      <c r="IBB10" s="284"/>
      <c r="IBC10" s="284"/>
      <c r="IBD10" s="284"/>
      <c r="IBE10" s="284"/>
      <c r="IBF10" s="284"/>
      <c r="IBG10" s="284"/>
      <c r="IBH10" s="285"/>
      <c r="IBI10" s="285"/>
      <c r="IBJ10" s="285"/>
      <c r="IBK10" s="285"/>
      <c r="IBL10" s="285"/>
      <c r="IBM10" s="285"/>
      <c r="IBN10" s="284"/>
      <c r="IBO10" s="284"/>
      <c r="IBP10" s="284"/>
      <c r="IBQ10" s="284"/>
      <c r="IBR10" s="284"/>
      <c r="IBS10" s="284"/>
      <c r="IBT10" s="284"/>
      <c r="IBU10" s="285"/>
      <c r="IBV10" s="285"/>
      <c r="IBW10" s="285"/>
      <c r="IBX10" s="285"/>
      <c r="IBY10" s="285"/>
      <c r="IBZ10" s="285"/>
      <c r="ICA10" s="284"/>
      <c r="ICB10" s="284"/>
      <c r="ICC10" s="284"/>
      <c r="ICD10" s="284"/>
      <c r="ICE10" s="284"/>
      <c r="ICF10" s="284"/>
      <c r="ICG10" s="284"/>
      <c r="ICH10" s="285"/>
      <c r="ICI10" s="285"/>
      <c r="ICJ10" s="285"/>
      <c r="ICK10" s="285"/>
      <c r="ICL10" s="285"/>
      <c r="ICM10" s="285"/>
      <c r="ICN10" s="284"/>
      <c r="ICO10" s="284"/>
      <c r="ICP10" s="284"/>
      <c r="ICQ10" s="284"/>
      <c r="ICR10" s="284"/>
      <c r="ICS10" s="284"/>
      <c r="ICT10" s="284"/>
      <c r="ICU10" s="285"/>
      <c r="ICV10" s="285"/>
      <c r="ICW10" s="285"/>
      <c r="ICX10" s="285"/>
      <c r="ICY10" s="285"/>
      <c r="ICZ10" s="285"/>
      <c r="IDA10" s="284"/>
      <c r="IDB10" s="284"/>
      <c r="IDC10" s="284"/>
      <c r="IDD10" s="284"/>
      <c r="IDE10" s="284"/>
      <c r="IDF10" s="284"/>
      <c r="IDG10" s="284"/>
      <c r="IDH10" s="285"/>
      <c r="IDI10" s="285"/>
      <c r="IDJ10" s="285"/>
      <c r="IDK10" s="285"/>
      <c r="IDL10" s="285"/>
      <c r="IDM10" s="285"/>
      <c r="IDN10" s="284"/>
      <c r="IDO10" s="284"/>
      <c r="IDP10" s="284"/>
      <c r="IDQ10" s="284"/>
      <c r="IDR10" s="284"/>
      <c r="IDS10" s="284"/>
      <c r="IDT10" s="284"/>
      <c r="IDU10" s="285"/>
      <c r="IDV10" s="285"/>
      <c r="IDW10" s="285"/>
      <c r="IDX10" s="285"/>
      <c r="IDY10" s="285"/>
      <c r="IDZ10" s="285"/>
      <c r="IEA10" s="284"/>
      <c r="IEB10" s="284"/>
      <c r="IEC10" s="284"/>
      <c r="IED10" s="284"/>
      <c r="IEE10" s="284"/>
      <c r="IEF10" s="284"/>
      <c r="IEG10" s="284"/>
      <c r="IEH10" s="285"/>
      <c r="IEI10" s="285"/>
      <c r="IEJ10" s="285"/>
      <c r="IEK10" s="285"/>
      <c r="IEL10" s="285"/>
      <c r="IEM10" s="285"/>
      <c r="IEN10" s="284"/>
      <c r="IEO10" s="284"/>
      <c r="IEP10" s="284"/>
      <c r="IEQ10" s="284"/>
      <c r="IER10" s="284"/>
      <c r="IES10" s="284"/>
      <c r="IET10" s="284"/>
      <c r="IEU10" s="285"/>
      <c r="IEV10" s="285"/>
      <c r="IEW10" s="285"/>
      <c r="IEX10" s="285"/>
      <c r="IEY10" s="285"/>
      <c r="IEZ10" s="285"/>
      <c r="IFA10" s="284"/>
      <c r="IFB10" s="284"/>
      <c r="IFC10" s="284"/>
      <c r="IFD10" s="284"/>
      <c r="IFE10" s="284"/>
      <c r="IFF10" s="284"/>
      <c r="IFG10" s="284"/>
      <c r="IFH10" s="285"/>
      <c r="IFI10" s="285"/>
      <c r="IFJ10" s="285"/>
      <c r="IFK10" s="285"/>
      <c r="IFL10" s="285"/>
      <c r="IFM10" s="285"/>
      <c r="IFN10" s="284"/>
      <c r="IFO10" s="284"/>
      <c r="IFP10" s="284"/>
      <c r="IFQ10" s="284"/>
      <c r="IFR10" s="284"/>
      <c r="IFS10" s="284"/>
      <c r="IFT10" s="284"/>
      <c r="IFU10" s="285"/>
      <c r="IFV10" s="285"/>
      <c r="IFW10" s="285"/>
      <c r="IFX10" s="285"/>
      <c r="IFY10" s="285"/>
      <c r="IFZ10" s="285"/>
      <c r="IGA10" s="284"/>
      <c r="IGB10" s="284"/>
      <c r="IGC10" s="284"/>
      <c r="IGD10" s="284"/>
      <c r="IGE10" s="284"/>
      <c r="IGF10" s="284"/>
      <c r="IGG10" s="284"/>
      <c r="IGH10" s="285"/>
      <c r="IGI10" s="285"/>
      <c r="IGJ10" s="285"/>
      <c r="IGK10" s="285"/>
      <c r="IGL10" s="285"/>
      <c r="IGM10" s="285"/>
      <c r="IGN10" s="284"/>
      <c r="IGO10" s="284"/>
      <c r="IGP10" s="284"/>
      <c r="IGQ10" s="284"/>
      <c r="IGR10" s="284"/>
      <c r="IGS10" s="284"/>
      <c r="IGT10" s="284"/>
      <c r="IGU10" s="285"/>
      <c r="IGV10" s="285"/>
      <c r="IGW10" s="285"/>
      <c r="IGX10" s="285"/>
      <c r="IGY10" s="285"/>
      <c r="IGZ10" s="285"/>
      <c r="IHA10" s="284"/>
      <c r="IHB10" s="284"/>
      <c r="IHC10" s="284"/>
      <c r="IHD10" s="284"/>
      <c r="IHE10" s="284"/>
      <c r="IHF10" s="284"/>
      <c r="IHG10" s="284"/>
      <c r="IHH10" s="285"/>
      <c r="IHI10" s="285"/>
      <c r="IHJ10" s="285"/>
      <c r="IHK10" s="285"/>
      <c r="IHL10" s="285"/>
      <c r="IHM10" s="285"/>
      <c r="IHN10" s="284"/>
      <c r="IHO10" s="284"/>
      <c r="IHP10" s="284"/>
      <c r="IHQ10" s="284"/>
      <c r="IHR10" s="284"/>
      <c r="IHS10" s="284"/>
      <c r="IHT10" s="284"/>
      <c r="IHU10" s="285"/>
      <c r="IHV10" s="285"/>
      <c r="IHW10" s="285"/>
      <c r="IHX10" s="285"/>
      <c r="IHY10" s="285"/>
      <c r="IHZ10" s="285"/>
      <c r="IIA10" s="284"/>
      <c r="IIB10" s="284"/>
      <c r="IIC10" s="284"/>
      <c r="IID10" s="284"/>
      <c r="IIE10" s="284"/>
      <c r="IIF10" s="284"/>
      <c r="IIG10" s="284"/>
      <c r="IIH10" s="285"/>
      <c r="III10" s="285"/>
      <c r="IIJ10" s="285"/>
      <c r="IIK10" s="285"/>
      <c r="IIL10" s="285"/>
      <c r="IIM10" s="285"/>
      <c r="IIN10" s="284"/>
      <c r="IIO10" s="284"/>
      <c r="IIP10" s="284"/>
      <c r="IIQ10" s="284"/>
      <c r="IIR10" s="284"/>
      <c r="IIS10" s="284"/>
      <c r="IIT10" s="284"/>
      <c r="IIU10" s="285"/>
      <c r="IIV10" s="285"/>
      <c r="IIW10" s="285"/>
      <c r="IIX10" s="285"/>
      <c r="IIY10" s="285"/>
      <c r="IIZ10" s="285"/>
      <c r="IJA10" s="284"/>
      <c r="IJB10" s="284"/>
      <c r="IJC10" s="284"/>
      <c r="IJD10" s="284"/>
      <c r="IJE10" s="284"/>
      <c r="IJF10" s="284"/>
      <c r="IJG10" s="284"/>
      <c r="IJH10" s="285"/>
      <c r="IJI10" s="285"/>
      <c r="IJJ10" s="285"/>
      <c r="IJK10" s="285"/>
      <c r="IJL10" s="285"/>
      <c r="IJM10" s="285"/>
      <c r="IJN10" s="284"/>
      <c r="IJO10" s="284"/>
      <c r="IJP10" s="284"/>
      <c r="IJQ10" s="284"/>
      <c r="IJR10" s="284"/>
      <c r="IJS10" s="284"/>
      <c r="IJT10" s="284"/>
      <c r="IJU10" s="285"/>
      <c r="IJV10" s="285"/>
      <c r="IJW10" s="285"/>
      <c r="IJX10" s="285"/>
      <c r="IJY10" s="285"/>
      <c r="IJZ10" s="285"/>
      <c r="IKA10" s="284"/>
      <c r="IKB10" s="284"/>
      <c r="IKC10" s="284"/>
      <c r="IKD10" s="284"/>
      <c r="IKE10" s="284"/>
      <c r="IKF10" s="284"/>
      <c r="IKG10" s="284"/>
      <c r="IKH10" s="285"/>
      <c r="IKI10" s="285"/>
      <c r="IKJ10" s="285"/>
      <c r="IKK10" s="285"/>
      <c r="IKL10" s="285"/>
      <c r="IKM10" s="285"/>
      <c r="IKN10" s="284"/>
      <c r="IKO10" s="284"/>
      <c r="IKP10" s="284"/>
      <c r="IKQ10" s="284"/>
      <c r="IKR10" s="284"/>
      <c r="IKS10" s="284"/>
      <c r="IKT10" s="284"/>
      <c r="IKU10" s="285"/>
      <c r="IKV10" s="285"/>
      <c r="IKW10" s="285"/>
      <c r="IKX10" s="285"/>
      <c r="IKY10" s="285"/>
      <c r="IKZ10" s="285"/>
      <c r="ILA10" s="284"/>
      <c r="ILB10" s="284"/>
      <c r="ILC10" s="284"/>
      <c r="ILD10" s="284"/>
      <c r="ILE10" s="284"/>
      <c r="ILF10" s="284"/>
      <c r="ILG10" s="284"/>
      <c r="ILH10" s="285"/>
      <c r="ILI10" s="285"/>
      <c r="ILJ10" s="285"/>
      <c r="ILK10" s="285"/>
      <c r="ILL10" s="285"/>
      <c r="ILM10" s="285"/>
      <c r="ILN10" s="284"/>
      <c r="ILO10" s="284"/>
      <c r="ILP10" s="284"/>
      <c r="ILQ10" s="284"/>
      <c r="ILR10" s="284"/>
      <c r="ILS10" s="284"/>
      <c r="ILT10" s="284"/>
      <c r="ILU10" s="285"/>
      <c r="ILV10" s="285"/>
      <c r="ILW10" s="285"/>
      <c r="ILX10" s="285"/>
      <c r="ILY10" s="285"/>
      <c r="ILZ10" s="285"/>
      <c r="IMA10" s="284"/>
      <c r="IMB10" s="284"/>
      <c r="IMC10" s="284"/>
      <c r="IMD10" s="284"/>
      <c r="IME10" s="284"/>
      <c r="IMF10" s="284"/>
      <c r="IMG10" s="284"/>
      <c r="IMH10" s="285"/>
      <c r="IMI10" s="285"/>
      <c r="IMJ10" s="285"/>
      <c r="IMK10" s="285"/>
      <c r="IML10" s="285"/>
      <c r="IMM10" s="285"/>
      <c r="IMN10" s="284"/>
      <c r="IMO10" s="284"/>
      <c r="IMP10" s="284"/>
      <c r="IMQ10" s="284"/>
      <c r="IMR10" s="284"/>
      <c r="IMS10" s="284"/>
      <c r="IMT10" s="284"/>
      <c r="IMU10" s="285"/>
      <c r="IMV10" s="285"/>
      <c r="IMW10" s="285"/>
      <c r="IMX10" s="285"/>
      <c r="IMY10" s="285"/>
      <c r="IMZ10" s="285"/>
      <c r="INA10" s="284"/>
      <c r="INB10" s="284"/>
      <c r="INC10" s="284"/>
      <c r="IND10" s="284"/>
      <c r="INE10" s="284"/>
      <c r="INF10" s="284"/>
      <c r="ING10" s="284"/>
      <c r="INH10" s="285"/>
      <c r="INI10" s="285"/>
      <c r="INJ10" s="285"/>
      <c r="INK10" s="285"/>
      <c r="INL10" s="285"/>
      <c r="INM10" s="285"/>
      <c r="INN10" s="284"/>
      <c r="INO10" s="284"/>
      <c r="INP10" s="284"/>
      <c r="INQ10" s="284"/>
      <c r="INR10" s="284"/>
      <c r="INS10" s="284"/>
      <c r="INT10" s="284"/>
      <c r="INU10" s="285"/>
      <c r="INV10" s="285"/>
      <c r="INW10" s="285"/>
      <c r="INX10" s="285"/>
      <c r="INY10" s="285"/>
      <c r="INZ10" s="285"/>
      <c r="IOA10" s="284"/>
      <c r="IOB10" s="284"/>
      <c r="IOC10" s="284"/>
      <c r="IOD10" s="284"/>
      <c r="IOE10" s="284"/>
      <c r="IOF10" s="284"/>
      <c r="IOG10" s="284"/>
      <c r="IOH10" s="285"/>
      <c r="IOI10" s="285"/>
      <c r="IOJ10" s="285"/>
      <c r="IOK10" s="285"/>
      <c r="IOL10" s="285"/>
      <c r="IOM10" s="285"/>
      <c r="ION10" s="284"/>
      <c r="IOO10" s="284"/>
      <c r="IOP10" s="284"/>
      <c r="IOQ10" s="284"/>
      <c r="IOR10" s="284"/>
      <c r="IOS10" s="284"/>
      <c r="IOT10" s="284"/>
      <c r="IOU10" s="285"/>
      <c r="IOV10" s="285"/>
      <c r="IOW10" s="285"/>
      <c r="IOX10" s="285"/>
      <c r="IOY10" s="285"/>
      <c r="IOZ10" s="285"/>
      <c r="IPA10" s="284"/>
      <c r="IPB10" s="284"/>
      <c r="IPC10" s="284"/>
      <c r="IPD10" s="284"/>
      <c r="IPE10" s="284"/>
      <c r="IPF10" s="284"/>
      <c r="IPG10" s="284"/>
      <c r="IPH10" s="285"/>
      <c r="IPI10" s="285"/>
      <c r="IPJ10" s="285"/>
      <c r="IPK10" s="285"/>
      <c r="IPL10" s="285"/>
      <c r="IPM10" s="285"/>
      <c r="IPN10" s="284"/>
      <c r="IPO10" s="284"/>
      <c r="IPP10" s="284"/>
      <c r="IPQ10" s="284"/>
      <c r="IPR10" s="284"/>
      <c r="IPS10" s="284"/>
      <c r="IPT10" s="284"/>
      <c r="IPU10" s="285"/>
      <c r="IPV10" s="285"/>
      <c r="IPW10" s="285"/>
      <c r="IPX10" s="285"/>
      <c r="IPY10" s="285"/>
      <c r="IPZ10" s="285"/>
      <c r="IQA10" s="284"/>
      <c r="IQB10" s="284"/>
      <c r="IQC10" s="284"/>
      <c r="IQD10" s="284"/>
      <c r="IQE10" s="284"/>
      <c r="IQF10" s="284"/>
      <c r="IQG10" s="284"/>
      <c r="IQH10" s="285"/>
      <c r="IQI10" s="285"/>
      <c r="IQJ10" s="285"/>
      <c r="IQK10" s="285"/>
      <c r="IQL10" s="285"/>
      <c r="IQM10" s="285"/>
      <c r="IQN10" s="284"/>
      <c r="IQO10" s="284"/>
      <c r="IQP10" s="284"/>
      <c r="IQQ10" s="284"/>
      <c r="IQR10" s="284"/>
      <c r="IQS10" s="284"/>
      <c r="IQT10" s="284"/>
      <c r="IQU10" s="285"/>
      <c r="IQV10" s="285"/>
      <c r="IQW10" s="285"/>
      <c r="IQX10" s="285"/>
      <c r="IQY10" s="285"/>
      <c r="IQZ10" s="285"/>
      <c r="IRA10" s="284"/>
      <c r="IRB10" s="284"/>
      <c r="IRC10" s="284"/>
      <c r="IRD10" s="284"/>
      <c r="IRE10" s="284"/>
      <c r="IRF10" s="284"/>
      <c r="IRG10" s="284"/>
      <c r="IRH10" s="285"/>
      <c r="IRI10" s="285"/>
      <c r="IRJ10" s="285"/>
      <c r="IRK10" s="285"/>
      <c r="IRL10" s="285"/>
      <c r="IRM10" s="285"/>
      <c r="IRN10" s="284"/>
      <c r="IRO10" s="284"/>
      <c r="IRP10" s="284"/>
      <c r="IRQ10" s="284"/>
      <c r="IRR10" s="284"/>
      <c r="IRS10" s="284"/>
      <c r="IRT10" s="284"/>
      <c r="IRU10" s="285"/>
      <c r="IRV10" s="285"/>
      <c r="IRW10" s="285"/>
      <c r="IRX10" s="285"/>
      <c r="IRY10" s="285"/>
      <c r="IRZ10" s="285"/>
      <c r="ISA10" s="284"/>
      <c r="ISB10" s="284"/>
      <c r="ISC10" s="284"/>
      <c r="ISD10" s="284"/>
      <c r="ISE10" s="284"/>
      <c r="ISF10" s="284"/>
      <c r="ISG10" s="284"/>
      <c r="ISH10" s="285"/>
      <c r="ISI10" s="285"/>
      <c r="ISJ10" s="285"/>
      <c r="ISK10" s="285"/>
      <c r="ISL10" s="285"/>
      <c r="ISM10" s="285"/>
      <c r="ISN10" s="284"/>
      <c r="ISO10" s="284"/>
      <c r="ISP10" s="284"/>
      <c r="ISQ10" s="284"/>
      <c r="ISR10" s="284"/>
      <c r="ISS10" s="284"/>
      <c r="IST10" s="284"/>
      <c r="ISU10" s="285"/>
      <c r="ISV10" s="285"/>
      <c r="ISW10" s="285"/>
      <c r="ISX10" s="285"/>
      <c r="ISY10" s="285"/>
      <c r="ISZ10" s="285"/>
      <c r="ITA10" s="284"/>
      <c r="ITB10" s="284"/>
      <c r="ITC10" s="284"/>
      <c r="ITD10" s="284"/>
      <c r="ITE10" s="284"/>
      <c r="ITF10" s="284"/>
      <c r="ITG10" s="284"/>
      <c r="ITH10" s="285"/>
      <c r="ITI10" s="285"/>
      <c r="ITJ10" s="285"/>
      <c r="ITK10" s="285"/>
      <c r="ITL10" s="285"/>
      <c r="ITM10" s="285"/>
      <c r="ITN10" s="284"/>
      <c r="ITO10" s="284"/>
      <c r="ITP10" s="284"/>
      <c r="ITQ10" s="284"/>
      <c r="ITR10" s="284"/>
      <c r="ITS10" s="284"/>
      <c r="ITT10" s="284"/>
      <c r="ITU10" s="285"/>
      <c r="ITV10" s="285"/>
      <c r="ITW10" s="285"/>
      <c r="ITX10" s="285"/>
      <c r="ITY10" s="285"/>
      <c r="ITZ10" s="285"/>
      <c r="IUA10" s="284"/>
      <c r="IUB10" s="284"/>
      <c r="IUC10" s="284"/>
      <c r="IUD10" s="284"/>
      <c r="IUE10" s="284"/>
      <c r="IUF10" s="284"/>
      <c r="IUG10" s="284"/>
      <c r="IUH10" s="285"/>
      <c r="IUI10" s="285"/>
      <c r="IUJ10" s="285"/>
      <c r="IUK10" s="285"/>
      <c r="IUL10" s="285"/>
      <c r="IUM10" s="285"/>
      <c r="IUN10" s="284"/>
      <c r="IUO10" s="284"/>
      <c r="IUP10" s="284"/>
      <c r="IUQ10" s="284"/>
      <c r="IUR10" s="284"/>
      <c r="IUS10" s="284"/>
      <c r="IUT10" s="284"/>
      <c r="IUU10" s="285"/>
      <c r="IUV10" s="285"/>
      <c r="IUW10" s="285"/>
      <c r="IUX10" s="285"/>
      <c r="IUY10" s="285"/>
      <c r="IUZ10" s="285"/>
      <c r="IVA10" s="284"/>
      <c r="IVB10" s="284"/>
      <c r="IVC10" s="284"/>
      <c r="IVD10" s="284"/>
      <c r="IVE10" s="284"/>
      <c r="IVF10" s="284"/>
      <c r="IVG10" s="284"/>
      <c r="IVH10" s="285"/>
      <c r="IVI10" s="285"/>
      <c r="IVJ10" s="285"/>
      <c r="IVK10" s="285"/>
      <c r="IVL10" s="285"/>
      <c r="IVM10" s="285"/>
      <c r="IVN10" s="284"/>
      <c r="IVO10" s="284"/>
      <c r="IVP10" s="284"/>
      <c r="IVQ10" s="284"/>
      <c r="IVR10" s="284"/>
      <c r="IVS10" s="284"/>
      <c r="IVT10" s="284"/>
      <c r="IVU10" s="285"/>
      <c r="IVV10" s="285"/>
      <c r="IVW10" s="285"/>
      <c r="IVX10" s="285"/>
      <c r="IVY10" s="285"/>
      <c r="IVZ10" s="285"/>
      <c r="IWA10" s="284"/>
      <c r="IWB10" s="284"/>
      <c r="IWC10" s="284"/>
      <c r="IWD10" s="284"/>
      <c r="IWE10" s="284"/>
      <c r="IWF10" s="284"/>
      <c r="IWG10" s="284"/>
      <c r="IWH10" s="285"/>
      <c r="IWI10" s="285"/>
      <c r="IWJ10" s="285"/>
      <c r="IWK10" s="285"/>
      <c r="IWL10" s="285"/>
      <c r="IWM10" s="285"/>
      <c r="IWN10" s="284"/>
      <c r="IWO10" s="284"/>
      <c r="IWP10" s="284"/>
      <c r="IWQ10" s="284"/>
      <c r="IWR10" s="284"/>
      <c r="IWS10" s="284"/>
      <c r="IWT10" s="284"/>
      <c r="IWU10" s="285"/>
      <c r="IWV10" s="285"/>
      <c r="IWW10" s="285"/>
      <c r="IWX10" s="285"/>
      <c r="IWY10" s="285"/>
      <c r="IWZ10" s="285"/>
      <c r="IXA10" s="284"/>
      <c r="IXB10" s="284"/>
      <c r="IXC10" s="284"/>
      <c r="IXD10" s="284"/>
      <c r="IXE10" s="284"/>
      <c r="IXF10" s="284"/>
      <c r="IXG10" s="284"/>
      <c r="IXH10" s="285"/>
      <c r="IXI10" s="285"/>
      <c r="IXJ10" s="285"/>
      <c r="IXK10" s="285"/>
      <c r="IXL10" s="285"/>
      <c r="IXM10" s="285"/>
      <c r="IXN10" s="284"/>
      <c r="IXO10" s="284"/>
      <c r="IXP10" s="284"/>
      <c r="IXQ10" s="284"/>
      <c r="IXR10" s="284"/>
      <c r="IXS10" s="284"/>
      <c r="IXT10" s="284"/>
      <c r="IXU10" s="285"/>
      <c r="IXV10" s="285"/>
      <c r="IXW10" s="285"/>
      <c r="IXX10" s="285"/>
      <c r="IXY10" s="285"/>
      <c r="IXZ10" s="285"/>
      <c r="IYA10" s="284"/>
      <c r="IYB10" s="284"/>
      <c r="IYC10" s="284"/>
      <c r="IYD10" s="284"/>
      <c r="IYE10" s="284"/>
      <c r="IYF10" s="284"/>
      <c r="IYG10" s="284"/>
      <c r="IYH10" s="285"/>
      <c r="IYI10" s="285"/>
      <c r="IYJ10" s="285"/>
      <c r="IYK10" s="285"/>
      <c r="IYL10" s="285"/>
      <c r="IYM10" s="285"/>
      <c r="IYN10" s="284"/>
      <c r="IYO10" s="284"/>
      <c r="IYP10" s="284"/>
      <c r="IYQ10" s="284"/>
      <c r="IYR10" s="284"/>
      <c r="IYS10" s="284"/>
      <c r="IYT10" s="284"/>
      <c r="IYU10" s="285"/>
      <c r="IYV10" s="285"/>
      <c r="IYW10" s="285"/>
      <c r="IYX10" s="285"/>
      <c r="IYY10" s="285"/>
      <c r="IYZ10" s="285"/>
      <c r="IZA10" s="284"/>
      <c r="IZB10" s="284"/>
      <c r="IZC10" s="284"/>
      <c r="IZD10" s="284"/>
      <c r="IZE10" s="284"/>
      <c r="IZF10" s="284"/>
      <c r="IZG10" s="284"/>
      <c r="IZH10" s="285"/>
      <c r="IZI10" s="285"/>
      <c r="IZJ10" s="285"/>
      <c r="IZK10" s="285"/>
      <c r="IZL10" s="285"/>
      <c r="IZM10" s="285"/>
      <c r="IZN10" s="284"/>
      <c r="IZO10" s="284"/>
      <c r="IZP10" s="284"/>
      <c r="IZQ10" s="284"/>
      <c r="IZR10" s="284"/>
      <c r="IZS10" s="284"/>
      <c r="IZT10" s="284"/>
      <c r="IZU10" s="285"/>
      <c r="IZV10" s="285"/>
      <c r="IZW10" s="285"/>
      <c r="IZX10" s="285"/>
      <c r="IZY10" s="285"/>
      <c r="IZZ10" s="285"/>
      <c r="JAA10" s="284"/>
      <c r="JAB10" s="284"/>
      <c r="JAC10" s="284"/>
      <c r="JAD10" s="284"/>
      <c r="JAE10" s="284"/>
      <c r="JAF10" s="284"/>
      <c r="JAG10" s="284"/>
      <c r="JAH10" s="285"/>
      <c r="JAI10" s="285"/>
      <c r="JAJ10" s="285"/>
      <c r="JAK10" s="285"/>
      <c r="JAL10" s="285"/>
      <c r="JAM10" s="285"/>
      <c r="JAN10" s="284"/>
      <c r="JAO10" s="284"/>
      <c r="JAP10" s="284"/>
      <c r="JAQ10" s="284"/>
      <c r="JAR10" s="284"/>
      <c r="JAS10" s="284"/>
      <c r="JAT10" s="284"/>
      <c r="JAU10" s="285"/>
      <c r="JAV10" s="285"/>
      <c r="JAW10" s="285"/>
      <c r="JAX10" s="285"/>
      <c r="JAY10" s="285"/>
      <c r="JAZ10" s="285"/>
      <c r="JBA10" s="284"/>
      <c r="JBB10" s="284"/>
      <c r="JBC10" s="284"/>
      <c r="JBD10" s="284"/>
      <c r="JBE10" s="284"/>
      <c r="JBF10" s="284"/>
      <c r="JBG10" s="284"/>
      <c r="JBH10" s="285"/>
      <c r="JBI10" s="285"/>
      <c r="JBJ10" s="285"/>
      <c r="JBK10" s="285"/>
      <c r="JBL10" s="285"/>
      <c r="JBM10" s="285"/>
      <c r="JBN10" s="284"/>
      <c r="JBO10" s="284"/>
      <c r="JBP10" s="284"/>
      <c r="JBQ10" s="284"/>
      <c r="JBR10" s="284"/>
      <c r="JBS10" s="284"/>
      <c r="JBT10" s="284"/>
      <c r="JBU10" s="285"/>
      <c r="JBV10" s="285"/>
      <c r="JBW10" s="285"/>
      <c r="JBX10" s="285"/>
      <c r="JBY10" s="285"/>
      <c r="JBZ10" s="285"/>
      <c r="JCA10" s="284"/>
      <c r="JCB10" s="284"/>
      <c r="JCC10" s="284"/>
      <c r="JCD10" s="284"/>
      <c r="JCE10" s="284"/>
      <c r="JCF10" s="284"/>
      <c r="JCG10" s="284"/>
      <c r="JCH10" s="285"/>
      <c r="JCI10" s="285"/>
      <c r="JCJ10" s="285"/>
      <c r="JCK10" s="285"/>
      <c r="JCL10" s="285"/>
      <c r="JCM10" s="285"/>
      <c r="JCN10" s="284"/>
      <c r="JCO10" s="284"/>
      <c r="JCP10" s="284"/>
      <c r="JCQ10" s="284"/>
      <c r="JCR10" s="284"/>
      <c r="JCS10" s="284"/>
      <c r="JCT10" s="284"/>
      <c r="JCU10" s="285"/>
      <c r="JCV10" s="285"/>
      <c r="JCW10" s="285"/>
      <c r="JCX10" s="285"/>
      <c r="JCY10" s="285"/>
      <c r="JCZ10" s="285"/>
      <c r="JDA10" s="284"/>
      <c r="JDB10" s="284"/>
      <c r="JDC10" s="284"/>
      <c r="JDD10" s="284"/>
      <c r="JDE10" s="284"/>
      <c r="JDF10" s="284"/>
      <c r="JDG10" s="284"/>
      <c r="JDH10" s="285"/>
      <c r="JDI10" s="285"/>
      <c r="JDJ10" s="285"/>
      <c r="JDK10" s="285"/>
      <c r="JDL10" s="285"/>
      <c r="JDM10" s="285"/>
      <c r="JDN10" s="284"/>
      <c r="JDO10" s="284"/>
      <c r="JDP10" s="284"/>
      <c r="JDQ10" s="284"/>
      <c r="JDR10" s="284"/>
      <c r="JDS10" s="284"/>
      <c r="JDT10" s="284"/>
      <c r="JDU10" s="285"/>
      <c r="JDV10" s="285"/>
      <c r="JDW10" s="285"/>
      <c r="JDX10" s="285"/>
      <c r="JDY10" s="285"/>
      <c r="JDZ10" s="285"/>
      <c r="JEA10" s="284"/>
      <c r="JEB10" s="284"/>
      <c r="JEC10" s="284"/>
      <c r="JED10" s="284"/>
      <c r="JEE10" s="284"/>
      <c r="JEF10" s="284"/>
      <c r="JEG10" s="284"/>
      <c r="JEH10" s="285"/>
      <c r="JEI10" s="285"/>
      <c r="JEJ10" s="285"/>
      <c r="JEK10" s="285"/>
      <c r="JEL10" s="285"/>
      <c r="JEM10" s="285"/>
      <c r="JEN10" s="284"/>
      <c r="JEO10" s="284"/>
      <c r="JEP10" s="284"/>
      <c r="JEQ10" s="284"/>
      <c r="JER10" s="284"/>
      <c r="JES10" s="284"/>
      <c r="JET10" s="284"/>
      <c r="JEU10" s="285"/>
      <c r="JEV10" s="285"/>
      <c r="JEW10" s="285"/>
      <c r="JEX10" s="285"/>
      <c r="JEY10" s="285"/>
      <c r="JEZ10" s="285"/>
      <c r="JFA10" s="284"/>
      <c r="JFB10" s="284"/>
      <c r="JFC10" s="284"/>
      <c r="JFD10" s="284"/>
      <c r="JFE10" s="284"/>
      <c r="JFF10" s="284"/>
      <c r="JFG10" s="284"/>
      <c r="JFH10" s="285"/>
      <c r="JFI10" s="285"/>
      <c r="JFJ10" s="285"/>
      <c r="JFK10" s="285"/>
      <c r="JFL10" s="285"/>
      <c r="JFM10" s="285"/>
      <c r="JFN10" s="284"/>
      <c r="JFO10" s="284"/>
      <c r="JFP10" s="284"/>
      <c r="JFQ10" s="284"/>
      <c r="JFR10" s="284"/>
      <c r="JFS10" s="284"/>
      <c r="JFT10" s="284"/>
      <c r="JFU10" s="285"/>
      <c r="JFV10" s="285"/>
      <c r="JFW10" s="285"/>
      <c r="JFX10" s="285"/>
      <c r="JFY10" s="285"/>
      <c r="JFZ10" s="285"/>
      <c r="JGA10" s="284"/>
      <c r="JGB10" s="284"/>
      <c r="JGC10" s="284"/>
      <c r="JGD10" s="284"/>
      <c r="JGE10" s="284"/>
      <c r="JGF10" s="284"/>
      <c r="JGG10" s="284"/>
      <c r="JGH10" s="285"/>
      <c r="JGI10" s="285"/>
      <c r="JGJ10" s="285"/>
      <c r="JGK10" s="285"/>
      <c r="JGL10" s="285"/>
      <c r="JGM10" s="285"/>
      <c r="JGN10" s="284"/>
      <c r="JGO10" s="284"/>
      <c r="JGP10" s="284"/>
      <c r="JGQ10" s="284"/>
      <c r="JGR10" s="284"/>
      <c r="JGS10" s="284"/>
      <c r="JGT10" s="284"/>
      <c r="JGU10" s="285"/>
      <c r="JGV10" s="285"/>
      <c r="JGW10" s="285"/>
      <c r="JGX10" s="285"/>
      <c r="JGY10" s="285"/>
      <c r="JGZ10" s="285"/>
      <c r="JHA10" s="284"/>
      <c r="JHB10" s="284"/>
      <c r="JHC10" s="284"/>
      <c r="JHD10" s="284"/>
      <c r="JHE10" s="284"/>
      <c r="JHF10" s="284"/>
      <c r="JHG10" s="284"/>
      <c r="JHH10" s="285"/>
      <c r="JHI10" s="285"/>
      <c r="JHJ10" s="285"/>
      <c r="JHK10" s="285"/>
      <c r="JHL10" s="285"/>
      <c r="JHM10" s="285"/>
      <c r="JHN10" s="284"/>
      <c r="JHO10" s="284"/>
      <c r="JHP10" s="284"/>
      <c r="JHQ10" s="284"/>
      <c r="JHR10" s="284"/>
      <c r="JHS10" s="284"/>
      <c r="JHT10" s="284"/>
      <c r="JHU10" s="285"/>
      <c r="JHV10" s="285"/>
      <c r="JHW10" s="285"/>
      <c r="JHX10" s="285"/>
      <c r="JHY10" s="285"/>
      <c r="JHZ10" s="285"/>
      <c r="JIA10" s="284"/>
      <c r="JIB10" s="284"/>
      <c r="JIC10" s="284"/>
      <c r="JID10" s="284"/>
      <c r="JIE10" s="284"/>
      <c r="JIF10" s="284"/>
      <c r="JIG10" s="284"/>
      <c r="JIH10" s="285"/>
      <c r="JII10" s="285"/>
      <c r="JIJ10" s="285"/>
      <c r="JIK10" s="285"/>
      <c r="JIL10" s="285"/>
      <c r="JIM10" s="285"/>
      <c r="JIN10" s="284"/>
      <c r="JIO10" s="284"/>
      <c r="JIP10" s="284"/>
      <c r="JIQ10" s="284"/>
      <c r="JIR10" s="284"/>
      <c r="JIS10" s="284"/>
      <c r="JIT10" s="284"/>
      <c r="JIU10" s="285"/>
      <c r="JIV10" s="285"/>
      <c r="JIW10" s="285"/>
      <c r="JIX10" s="285"/>
      <c r="JIY10" s="285"/>
      <c r="JIZ10" s="285"/>
      <c r="JJA10" s="284"/>
      <c r="JJB10" s="284"/>
      <c r="JJC10" s="284"/>
      <c r="JJD10" s="284"/>
      <c r="JJE10" s="284"/>
      <c r="JJF10" s="284"/>
      <c r="JJG10" s="284"/>
      <c r="JJH10" s="285"/>
      <c r="JJI10" s="285"/>
      <c r="JJJ10" s="285"/>
      <c r="JJK10" s="285"/>
      <c r="JJL10" s="285"/>
      <c r="JJM10" s="285"/>
      <c r="JJN10" s="284"/>
      <c r="JJO10" s="284"/>
      <c r="JJP10" s="284"/>
      <c r="JJQ10" s="284"/>
      <c r="JJR10" s="284"/>
      <c r="JJS10" s="284"/>
      <c r="JJT10" s="284"/>
      <c r="JJU10" s="285"/>
      <c r="JJV10" s="285"/>
      <c r="JJW10" s="285"/>
      <c r="JJX10" s="285"/>
      <c r="JJY10" s="285"/>
      <c r="JJZ10" s="285"/>
      <c r="JKA10" s="284"/>
      <c r="JKB10" s="284"/>
      <c r="JKC10" s="284"/>
      <c r="JKD10" s="284"/>
      <c r="JKE10" s="284"/>
      <c r="JKF10" s="284"/>
      <c r="JKG10" s="284"/>
      <c r="JKH10" s="285"/>
      <c r="JKI10" s="285"/>
      <c r="JKJ10" s="285"/>
      <c r="JKK10" s="285"/>
      <c r="JKL10" s="285"/>
      <c r="JKM10" s="285"/>
      <c r="JKN10" s="284"/>
      <c r="JKO10" s="284"/>
      <c r="JKP10" s="284"/>
      <c r="JKQ10" s="284"/>
      <c r="JKR10" s="284"/>
      <c r="JKS10" s="284"/>
      <c r="JKT10" s="284"/>
      <c r="JKU10" s="285"/>
      <c r="JKV10" s="285"/>
      <c r="JKW10" s="285"/>
      <c r="JKX10" s="285"/>
      <c r="JKY10" s="285"/>
      <c r="JKZ10" s="285"/>
      <c r="JLA10" s="284"/>
      <c r="JLB10" s="284"/>
      <c r="JLC10" s="284"/>
      <c r="JLD10" s="284"/>
      <c r="JLE10" s="284"/>
      <c r="JLF10" s="284"/>
      <c r="JLG10" s="284"/>
      <c r="JLH10" s="285"/>
      <c r="JLI10" s="285"/>
      <c r="JLJ10" s="285"/>
      <c r="JLK10" s="285"/>
      <c r="JLL10" s="285"/>
      <c r="JLM10" s="285"/>
      <c r="JLN10" s="284"/>
      <c r="JLO10" s="284"/>
      <c r="JLP10" s="284"/>
      <c r="JLQ10" s="284"/>
      <c r="JLR10" s="284"/>
      <c r="JLS10" s="284"/>
      <c r="JLT10" s="284"/>
      <c r="JLU10" s="285"/>
      <c r="JLV10" s="285"/>
      <c r="JLW10" s="285"/>
      <c r="JLX10" s="285"/>
      <c r="JLY10" s="285"/>
      <c r="JLZ10" s="285"/>
      <c r="JMA10" s="284"/>
      <c r="JMB10" s="284"/>
      <c r="JMC10" s="284"/>
      <c r="JMD10" s="284"/>
      <c r="JME10" s="284"/>
      <c r="JMF10" s="284"/>
      <c r="JMG10" s="284"/>
      <c r="JMH10" s="285"/>
      <c r="JMI10" s="285"/>
      <c r="JMJ10" s="285"/>
      <c r="JMK10" s="285"/>
      <c r="JML10" s="285"/>
      <c r="JMM10" s="285"/>
      <c r="JMN10" s="284"/>
      <c r="JMO10" s="284"/>
      <c r="JMP10" s="284"/>
      <c r="JMQ10" s="284"/>
      <c r="JMR10" s="284"/>
      <c r="JMS10" s="284"/>
      <c r="JMT10" s="284"/>
      <c r="JMU10" s="285"/>
      <c r="JMV10" s="285"/>
      <c r="JMW10" s="285"/>
      <c r="JMX10" s="285"/>
      <c r="JMY10" s="285"/>
      <c r="JMZ10" s="285"/>
      <c r="JNA10" s="284"/>
      <c r="JNB10" s="284"/>
      <c r="JNC10" s="284"/>
      <c r="JND10" s="284"/>
      <c r="JNE10" s="284"/>
      <c r="JNF10" s="284"/>
      <c r="JNG10" s="284"/>
      <c r="JNH10" s="285"/>
      <c r="JNI10" s="285"/>
      <c r="JNJ10" s="285"/>
      <c r="JNK10" s="285"/>
      <c r="JNL10" s="285"/>
      <c r="JNM10" s="285"/>
      <c r="JNN10" s="284"/>
      <c r="JNO10" s="284"/>
      <c r="JNP10" s="284"/>
      <c r="JNQ10" s="284"/>
      <c r="JNR10" s="284"/>
      <c r="JNS10" s="284"/>
      <c r="JNT10" s="284"/>
      <c r="JNU10" s="285"/>
      <c r="JNV10" s="285"/>
      <c r="JNW10" s="285"/>
      <c r="JNX10" s="285"/>
      <c r="JNY10" s="285"/>
      <c r="JNZ10" s="285"/>
      <c r="JOA10" s="284"/>
      <c r="JOB10" s="284"/>
      <c r="JOC10" s="284"/>
      <c r="JOD10" s="284"/>
      <c r="JOE10" s="284"/>
      <c r="JOF10" s="284"/>
      <c r="JOG10" s="284"/>
      <c r="JOH10" s="285"/>
      <c r="JOI10" s="285"/>
      <c r="JOJ10" s="285"/>
      <c r="JOK10" s="285"/>
      <c r="JOL10" s="285"/>
      <c r="JOM10" s="285"/>
      <c r="JON10" s="284"/>
      <c r="JOO10" s="284"/>
      <c r="JOP10" s="284"/>
      <c r="JOQ10" s="284"/>
      <c r="JOR10" s="284"/>
      <c r="JOS10" s="284"/>
      <c r="JOT10" s="284"/>
      <c r="JOU10" s="285"/>
      <c r="JOV10" s="285"/>
      <c r="JOW10" s="285"/>
      <c r="JOX10" s="285"/>
      <c r="JOY10" s="285"/>
      <c r="JOZ10" s="285"/>
      <c r="JPA10" s="284"/>
      <c r="JPB10" s="284"/>
      <c r="JPC10" s="284"/>
      <c r="JPD10" s="284"/>
      <c r="JPE10" s="284"/>
      <c r="JPF10" s="284"/>
      <c r="JPG10" s="284"/>
      <c r="JPH10" s="285"/>
      <c r="JPI10" s="285"/>
      <c r="JPJ10" s="285"/>
      <c r="JPK10" s="285"/>
      <c r="JPL10" s="285"/>
      <c r="JPM10" s="285"/>
      <c r="JPN10" s="284"/>
      <c r="JPO10" s="284"/>
      <c r="JPP10" s="284"/>
      <c r="JPQ10" s="284"/>
      <c r="JPR10" s="284"/>
      <c r="JPS10" s="284"/>
      <c r="JPT10" s="284"/>
      <c r="JPU10" s="285"/>
      <c r="JPV10" s="285"/>
      <c r="JPW10" s="285"/>
      <c r="JPX10" s="285"/>
      <c r="JPY10" s="285"/>
      <c r="JPZ10" s="285"/>
      <c r="JQA10" s="284"/>
      <c r="JQB10" s="284"/>
      <c r="JQC10" s="284"/>
      <c r="JQD10" s="284"/>
      <c r="JQE10" s="284"/>
      <c r="JQF10" s="284"/>
      <c r="JQG10" s="284"/>
      <c r="JQH10" s="285"/>
      <c r="JQI10" s="285"/>
      <c r="JQJ10" s="285"/>
      <c r="JQK10" s="285"/>
      <c r="JQL10" s="285"/>
      <c r="JQM10" s="285"/>
      <c r="JQN10" s="284"/>
      <c r="JQO10" s="284"/>
      <c r="JQP10" s="284"/>
      <c r="JQQ10" s="284"/>
      <c r="JQR10" s="284"/>
      <c r="JQS10" s="284"/>
      <c r="JQT10" s="284"/>
      <c r="JQU10" s="285"/>
      <c r="JQV10" s="285"/>
      <c r="JQW10" s="285"/>
      <c r="JQX10" s="285"/>
      <c r="JQY10" s="285"/>
      <c r="JQZ10" s="285"/>
      <c r="JRA10" s="284"/>
      <c r="JRB10" s="284"/>
      <c r="JRC10" s="284"/>
      <c r="JRD10" s="284"/>
      <c r="JRE10" s="284"/>
      <c r="JRF10" s="284"/>
      <c r="JRG10" s="284"/>
      <c r="JRH10" s="285"/>
      <c r="JRI10" s="285"/>
      <c r="JRJ10" s="285"/>
      <c r="JRK10" s="285"/>
      <c r="JRL10" s="285"/>
      <c r="JRM10" s="285"/>
      <c r="JRN10" s="284"/>
      <c r="JRO10" s="284"/>
      <c r="JRP10" s="284"/>
      <c r="JRQ10" s="284"/>
      <c r="JRR10" s="284"/>
      <c r="JRS10" s="284"/>
      <c r="JRT10" s="284"/>
      <c r="JRU10" s="285"/>
      <c r="JRV10" s="285"/>
      <c r="JRW10" s="285"/>
      <c r="JRX10" s="285"/>
      <c r="JRY10" s="285"/>
      <c r="JRZ10" s="285"/>
      <c r="JSA10" s="284"/>
      <c r="JSB10" s="284"/>
      <c r="JSC10" s="284"/>
      <c r="JSD10" s="284"/>
      <c r="JSE10" s="284"/>
      <c r="JSF10" s="284"/>
      <c r="JSG10" s="284"/>
      <c r="JSH10" s="285"/>
      <c r="JSI10" s="285"/>
      <c r="JSJ10" s="285"/>
      <c r="JSK10" s="285"/>
      <c r="JSL10" s="285"/>
      <c r="JSM10" s="285"/>
      <c r="JSN10" s="284"/>
      <c r="JSO10" s="284"/>
      <c r="JSP10" s="284"/>
      <c r="JSQ10" s="284"/>
      <c r="JSR10" s="284"/>
      <c r="JSS10" s="284"/>
      <c r="JST10" s="284"/>
      <c r="JSU10" s="285"/>
      <c r="JSV10" s="285"/>
      <c r="JSW10" s="285"/>
      <c r="JSX10" s="285"/>
      <c r="JSY10" s="285"/>
      <c r="JSZ10" s="285"/>
      <c r="JTA10" s="284"/>
      <c r="JTB10" s="284"/>
      <c r="JTC10" s="284"/>
      <c r="JTD10" s="284"/>
      <c r="JTE10" s="284"/>
      <c r="JTF10" s="284"/>
      <c r="JTG10" s="284"/>
      <c r="JTH10" s="285"/>
      <c r="JTI10" s="285"/>
      <c r="JTJ10" s="285"/>
      <c r="JTK10" s="285"/>
      <c r="JTL10" s="285"/>
      <c r="JTM10" s="285"/>
      <c r="JTN10" s="284"/>
      <c r="JTO10" s="284"/>
      <c r="JTP10" s="284"/>
      <c r="JTQ10" s="284"/>
      <c r="JTR10" s="284"/>
      <c r="JTS10" s="284"/>
      <c r="JTT10" s="284"/>
      <c r="JTU10" s="285"/>
      <c r="JTV10" s="285"/>
      <c r="JTW10" s="285"/>
      <c r="JTX10" s="285"/>
      <c r="JTY10" s="285"/>
      <c r="JTZ10" s="285"/>
      <c r="JUA10" s="284"/>
      <c r="JUB10" s="284"/>
      <c r="JUC10" s="284"/>
      <c r="JUD10" s="284"/>
      <c r="JUE10" s="284"/>
      <c r="JUF10" s="284"/>
      <c r="JUG10" s="284"/>
      <c r="JUH10" s="285"/>
      <c r="JUI10" s="285"/>
      <c r="JUJ10" s="285"/>
      <c r="JUK10" s="285"/>
      <c r="JUL10" s="285"/>
      <c r="JUM10" s="285"/>
      <c r="JUN10" s="284"/>
      <c r="JUO10" s="284"/>
      <c r="JUP10" s="284"/>
      <c r="JUQ10" s="284"/>
      <c r="JUR10" s="284"/>
      <c r="JUS10" s="284"/>
      <c r="JUT10" s="284"/>
      <c r="JUU10" s="285"/>
      <c r="JUV10" s="285"/>
      <c r="JUW10" s="285"/>
      <c r="JUX10" s="285"/>
      <c r="JUY10" s="285"/>
      <c r="JUZ10" s="285"/>
      <c r="JVA10" s="284"/>
      <c r="JVB10" s="284"/>
      <c r="JVC10" s="284"/>
      <c r="JVD10" s="284"/>
      <c r="JVE10" s="284"/>
      <c r="JVF10" s="284"/>
      <c r="JVG10" s="284"/>
      <c r="JVH10" s="285"/>
      <c r="JVI10" s="285"/>
      <c r="JVJ10" s="285"/>
      <c r="JVK10" s="285"/>
      <c r="JVL10" s="285"/>
      <c r="JVM10" s="285"/>
      <c r="JVN10" s="284"/>
      <c r="JVO10" s="284"/>
      <c r="JVP10" s="284"/>
      <c r="JVQ10" s="284"/>
      <c r="JVR10" s="284"/>
      <c r="JVS10" s="284"/>
      <c r="JVT10" s="284"/>
      <c r="JVU10" s="285"/>
      <c r="JVV10" s="285"/>
      <c r="JVW10" s="285"/>
      <c r="JVX10" s="285"/>
      <c r="JVY10" s="285"/>
      <c r="JVZ10" s="285"/>
      <c r="JWA10" s="284"/>
      <c r="JWB10" s="284"/>
      <c r="JWC10" s="284"/>
      <c r="JWD10" s="284"/>
      <c r="JWE10" s="284"/>
      <c r="JWF10" s="284"/>
      <c r="JWG10" s="284"/>
      <c r="JWH10" s="285"/>
      <c r="JWI10" s="285"/>
      <c r="JWJ10" s="285"/>
      <c r="JWK10" s="285"/>
      <c r="JWL10" s="285"/>
      <c r="JWM10" s="285"/>
      <c r="JWN10" s="284"/>
      <c r="JWO10" s="284"/>
      <c r="JWP10" s="284"/>
      <c r="JWQ10" s="284"/>
      <c r="JWR10" s="284"/>
      <c r="JWS10" s="284"/>
      <c r="JWT10" s="284"/>
      <c r="JWU10" s="285"/>
      <c r="JWV10" s="285"/>
      <c r="JWW10" s="285"/>
      <c r="JWX10" s="285"/>
      <c r="JWY10" s="285"/>
      <c r="JWZ10" s="285"/>
      <c r="JXA10" s="284"/>
      <c r="JXB10" s="284"/>
      <c r="JXC10" s="284"/>
      <c r="JXD10" s="284"/>
      <c r="JXE10" s="284"/>
      <c r="JXF10" s="284"/>
      <c r="JXG10" s="284"/>
      <c r="JXH10" s="285"/>
      <c r="JXI10" s="285"/>
      <c r="JXJ10" s="285"/>
      <c r="JXK10" s="285"/>
      <c r="JXL10" s="285"/>
      <c r="JXM10" s="285"/>
      <c r="JXN10" s="284"/>
      <c r="JXO10" s="284"/>
      <c r="JXP10" s="284"/>
      <c r="JXQ10" s="284"/>
      <c r="JXR10" s="284"/>
      <c r="JXS10" s="284"/>
      <c r="JXT10" s="284"/>
      <c r="JXU10" s="285"/>
      <c r="JXV10" s="285"/>
      <c r="JXW10" s="285"/>
      <c r="JXX10" s="285"/>
      <c r="JXY10" s="285"/>
      <c r="JXZ10" s="285"/>
      <c r="JYA10" s="284"/>
      <c r="JYB10" s="284"/>
      <c r="JYC10" s="284"/>
      <c r="JYD10" s="284"/>
      <c r="JYE10" s="284"/>
      <c r="JYF10" s="284"/>
      <c r="JYG10" s="284"/>
      <c r="JYH10" s="285"/>
      <c r="JYI10" s="285"/>
      <c r="JYJ10" s="285"/>
      <c r="JYK10" s="285"/>
      <c r="JYL10" s="285"/>
      <c r="JYM10" s="285"/>
      <c r="JYN10" s="284"/>
      <c r="JYO10" s="284"/>
      <c r="JYP10" s="284"/>
      <c r="JYQ10" s="284"/>
      <c r="JYR10" s="284"/>
      <c r="JYS10" s="284"/>
      <c r="JYT10" s="284"/>
      <c r="JYU10" s="285"/>
      <c r="JYV10" s="285"/>
      <c r="JYW10" s="285"/>
      <c r="JYX10" s="285"/>
      <c r="JYY10" s="285"/>
      <c r="JYZ10" s="285"/>
      <c r="JZA10" s="284"/>
      <c r="JZB10" s="284"/>
      <c r="JZC10" s="284"/>
      <c r="JZD10" s="284"/>
      <c r="JZE10" s="284"/>
      <c r="JZF10" s="284"/>
      <c r="JZG10" s="284"/>
      <c r="JZH10" s="285"/>
      <c r="JZI10" s="285"/>
      <c r="JZJ10" s="285"/>
      <c r="JZK10" s="285"/>
      <c r="JZL10" s="285"/>
      <c r="JZM10" s="285"/>
      <c r="JZN10" s="284"/>
      <c r="JZO10" s="284"/>
      <c r="JZP10" s="284"/>
      <c r="JZQ10" s="284"/>
      <c r="JZR10" s="284"/>
      <c r="JZS10" s="284"/>
      <c r="JZT10" s="284"/>
      <c r="JZU10" s="285"/>
      <c r="JZV10" s="285"/>
      <c r="JZW10" s="285"/>
      <c r="JZX10" s="285"/>
      <c r="JZY10" s="285"/>
      <c r="JZZ10" s="285"/>
      <c r="KAA10" s="284"/>
      <c r="KAB10" s="284"/>
      <c r="KAC10" s="284"/>
      <c r="KAD10" s="284"/>
      <c r="KAE10" s="284"/>
      <c r="KAF10" s="284"/>
      <c r="KAG10" s="284"/>
      <c r="KAH10" s="285"/>
      <c r="KAI10" s="285"/>
      <c r="KAJ10" s="285"/>
      <c r="KAK10" s="285"/>
      <c r="KAL10" s="285"/>
      <c r="KAM10" s="285"/>
      <c r="KAN10" s="284"/>
      <c r="KAO10" s="284"/>
      <c r="KAP10" s="284"/>
      <c r="KAQ10" s="284"/>
      <c r="KAR10" s="284"/>
      <c r="KAS10" s="284"/>
      <c r="KAT10" s="284"/>
      <c r="KAU10" s="285"/>
      <c r="KAV10" s="285"/>
      <c r="KAW10" s="285"/>
      <c r="KAX10" s="285"/>
      <c r="KAY10" s="285"/>
      <c r="KAZ10" s="285"/>
      <c r="KBA10" s="284"/>
      <c r="KBB10" s="284"/>
      <c r="KBC10" s="284"/>
      <c r="KBD10" s="284"/>
      <c r="KBE10" s="284"/>
      <c r="KBF10" s="284"/>
      <c r="KBG10" s="284"/>
      <c r="KBH10" s="285"/>
      <c r="KBI10" s="285"/>
      <c r="KBJ10" s="285"/>
      <c r="KBK10" s="285"/>
      <c r="KBL10" s="285"/>
      <c r="KBM10" s="285"/>
      <c r="KBN10" s="284"/>
      <c r="KBO10" s="284"/>
      <c r="KBP10" s="284"/>
      <c r="KBQ10" s="284"/>
      <c r="KBR10" s="284"/>
      <c r="KBS10" s="284"/>
      <c r="KBT10" s="284"/>
      <c r="KBU10" s="285"/>
      <c r="KBV10" s="285"/>
      <c r="KBW10" s="285"/>
      <c r="KBX10" s="285"/>
      <c r="KBY10" s="285"/>
      <c r="KBZ10" s="285"/>
      <c r="KCA10" s="284"/>
      <c r="KCB10" s="284"/>
      <c r="KCC10" s="284"/>
      <c r="KCD10" s="284"/>
      <c r="KCE10" s="284"/>
      <c r="KCF10" s="284"/>
      <c r="KCG10" s="284"/>
      <c r="KCH10" s="285"/>
      <c r="KCI10" s="285"/>
      <c r="KCJ10" s="285"/>
      <c r="KCK10" s="285"/>
      <c r="KCL10" s="285"/>
      <c r="KCM10" s="285"/>
      <c r="KCN10" s="284"/>
      <c r="KCO10" s="284"/>
      <c r="KCP10" s="284"/>
      <c r="KCQ10" s="284"/>
      <c r="KCR10" s="284"/>
      <c r="KCS10" s="284"/>
      <c r="KCT10" s="284"/>
      <c r="KCU10" s="285"/>
      <c r="KCV10" s="285"/>
      <c r="KCW10" s="285"/>
      <c r="KCX10" s="285"/>
      <c r="KCY10" s="285"/>
      <c r="KCZ10" s="285"/>
      <c r="KDA10" s="284"/>
      <c r="KDB10" s="284"/>
      <c r="KDC10" s="284"/>
      <c r="KDD10" s="284"/>
      <c r="KDE10" s="284"/>
      <c r="KDF10" s="284"/>
      <c r="KDG10" s="284"/>
      <c r="KDH10" s="285"/>
      <c r="KDI10" s="285"/>
      <c r="KDJ10" s="285"/>
      <c r="KDK10" s="285"/>
      <c r="KDL10" s="285"/>
      <c r="KDM10" s="285"/>
      <c r="KDN10" s="284"/>
      <c r="KDO10" s="284"/>
      <c r="KDP10" s="284"/>
      <c r="KDQ10" s="284"/>
      <c r="KDR10" s="284"/>
      <c r="KDS10" s="284"/>
      <c r="KDT10" s="284"/>
      <c r="KDU10" s="285"/>
      <c r="KDV10" s="285"/>
      <c r="KDW10" s="285"/>
      <c r="KDX10" s="285"/>
      <c r="KDY10" s="285"/>
      <c r="KDZ10" s="285"/>
      <c r="KEA10" s="284"/>
      <c r="KEB10" s="284"/>
      <c r="KEC10" s="284"/>
      <c r="KED10" s="284"/>
      <c r="KEE10" s="284"/>
      <c r="KEF10" s="284"/>
      <c r="KEG10" s="284"/>
      <c r="KEH10" s="285"/>
      <c r="KEI10" s="285"/>
      <c r="KEJ10" s="285"/>
      <c r="KEK10" s="285"/>
      <c r="KEL10" s="285"/>
      <c r="KEM10" s="285"/>
      <c r="KEN10" s="284"/>
      <c r="KEO10" s="284"/>
      <c r="KEP10" s="284"/>
      <c r="KEQ10" s="284"/>
      <c r="KER10" s="284"/>
      <c r="KES10" s="284"/>
      <c r="KET10" s="284"/>
      <c r="KEU10" s="285"/>
      <c r="KEV10" s="285"/>
      <c r="KEW10" s="285"/>
      <c r="KEX10" s="285"/>
      <c r="KEY10" s="285"/>
      <c r="KEZ10" s="285"/>
      <c r="KFA10" s="284"/>
      <c r="KFB10" s="284"/>
      <c r="KFC10" s="284"/>
      <c r="KFD10" s="284"/>
      <c r="KFE10" s="284"/>
      <c r="KFF10" s="284"/>
      <c r="KFG10" s="284"/>
      <c r="KFH10" s="285"/>
      <c r="KFI10" s="285"/>
      <c r="KFJ10" s="285"/>
      <c r="KFK10" s="285"/>
      <c r="KFL10" s="285"/>
      <c r="KFM10" s="285"/>
      <c r="KFN10" s="284"/>
      <c r="KFO10" s="284"/>
      <c r="KFP10" s="284"/>
      <c r="KFQ10" s="284"/>
      <c r="KFR10" s="284"/>
      <c r="KFS10" s="284"/>
      <c r="KFT10" s="284"/>
      <c r="KFU10" s="285"/>
      <c r="KFV10" s="285"/>
      <c r="KFW10" s="285"/>
      <c r="KFX10" s="285"/>
      <c r="KFY10" s="285"/>
      <c r="KFZ10" s="285"/>
      <c r="KGA10" s="284"/>
      <c r="KGB10" s="284"/>
      <c r="KGC10" s="284"/>
      <c r="KGD10" s="284"/>
      <c r="KGE10" s="284"/>
      <c r="KGF10" s="284"/>
      <c r="KGG10" s="284"/>
      <c r="KGH10" s="285"/>
      <c r="KGI10" s="285"/>
      <c r="KGJ10" s="285"/>
      <c r="KGK10" s="285"/>
      <c r="KGL10" s="285"/>
      <c r="KGM10" s="285"/>
      <c r="KGN10" s="284"/>
      <c r="KGO10" s="284"/>
      <c r="KGP10" s="284"/>
      <c r="KGQ10" s="284"/>
      <c r="KGR10" s="284"/>
      <c r="KGS10" s="284"/>
      <c r="KGT10" s="284"/>
      <c r="KGU10" s="285"/>
      <c r="KGV10" s="285"/>
      <c r="KGW10" s="285"/>
      <c r="KGX10" s="285"/>
      <c r="KGY10" s="285"/>
      <c r="KGZ10" s="285"/>
      <c r="KHA10" s="284"/>
      <c r="KHB10" s="284"/>
      <c r="KHC10" s="284"/>
      <c r="KHD10" s="284"/>
      <c r="KHE10" s="284"/>
      <c r="KHF10" s="284"/>
      <c r="KHG10" s="284"/>
      <c r="KHH10" s="285"/>
      <c r="KHI10" s="285"/>
      <c r="KHJ10" s="285"/>
      <c r="KHK10" s="285"/>
      <c r="KHL10" s="285"/>
      <c r="KHM10" s="285"/>
      <c r="KHN10" s="284"/>
      <c r="KHO10" s="284"/>
      <c r="KHP10" s="284"/>
      <c r="KHQ10" s="284"/>
      <c r="KHR10" s="284"/>
      <c r="KHS10" s="284"/>
      <c r="KHT10" s="284"/>
      <c r="KHU10" s="285"/>
      <c r="KHV10" s="285"/>
      <c r="KHW10" s="285"/>
      <c r="KHX10" s="285"/>
      <c r="KHY10" s="285"/>
      <c r="KHZ10" s="285"/>
      <c r="KIA10" s="284"/>
      <c r="KIB10" s="284"/>
      <c r="KIC10" s="284"/>
      <c r="KID10" s="284"/>
      <c r="KIE10" s="284"/>
      <c r="KIF10" s="284"/>
      <c r="KIG10" s="284"/>
      <c r="KIH10" s="285"/>
      <c r="KII10" s="285"/>
      <c r="KIJ10" s="285"/>
      <c r="KIK10" s="285"/>
      <c r="KIL10" s="285"/>
      <c r="KIM10" s="285"/>
      <c r="KIN10" s="284"/>
      <c r="KIO10" s="284"/>
      <c r="KIP10" s="284"/>
      <c r="KIQ10" s="284"/>
      <c r="KIR10" s="284"/>
      <c r="KIS10" s="284"/>
      <c r="KIT10" s="284"/>
      <c r="KIU10" s="285"/>
      <c r="KIV10" s="285"/>
      <c r="KIW10" s="285"/>
      <c r="KIX10" s="285"/>
      <c r="KIY10" s="285"/>
      <c r="KIZ10" s="285"/>
      <c r="KJA10" s="284"/>
      <c r="KJB10" s="284"/>
      <c r="KJC10" s="284"/>
      <c r="KJD10" s="284"/>
      <c r="KJE10" s="284"/>
      <c r="KJF10" s="284"/>
      <c r="KJG10" s="284"/>
      <c r="KJH10" s="285"/>
      <c r="KJI10" s="285"/>
      <c r="KJJ10" s="285"/>
      <c r="KJK10" s="285"/>
      <c r="KJL10" s="285"/>
      <c r="KJM10" s="285"/>
      <c r="KJN10" s="284"/>
      <c r="KJO10" s="284"/>
      <c r="KJP10" s="284"/>
      <c r="KJQ10" s="284"/>
      <c r="KJR10" s="284"/>
      <c r="KJS10" s="284"/>
      <c r="KJT10" s="284"/>
      <c r="KJU10" s="285"/>
      <c r="KJV10" s="285"/>
      <c r="KJW10" s="285"/>
      <c r="KJX10" s="285"/>
      <c r="KJY10" s="285"/>
      <c r="KJZ10" s="285"/>
      <c r="KKA10" s="284"/>
      <c r="KKB10" s="284"/>
      <c r="KKC10" s="284"/>
      <c r="KKD10" s="284"/>
      <c r="KKE10" s="284"/>
      <c r="KKF10" s="284"/>
      <c r="KKG10" s="284"/>
      <c r="KKH10" s="285"/>
      <c r="KKI10" s="285"/>
      <c r="KKJ10" s="285"/>
      <c r="KKK10" s="285"/>
      <c r="KKL10" s="285"/>
      <c r="KKM10" s="285"/>
      <c r="KKN10" s="284"/>
      <c r="KKO10" s="284"/>
      <c r="KKP10" s="284"/>
      <c r="KKQ10" s="284"/>
      <c r="KKR10" s="284"/>
      <c r="KKS10" s="284"/>
      <c r="KKT10" s="284"/>
      <c r="KKU10" s="285"/>
      <c r="KKV10" s="285"/>
      <c r="KKW10" s="285"/>
      <c r="KKX10" s="285"/>
      <c r="KKY10" s="285"/>
      <c r="KKZ10" s="285"/>
      <c r="KLA10" s="284"/>
      <c r="KLB10" s="284"/>
      <c r="KLC10" s="284"/>
      <c r="KLD10" s="284"/>
      <c r="KLE10" s="284"/>
      <c r="KLF10" s="284"/>
      <c r="KLG10" s="284"/>
      <c r="KLH10" s="285"/>
      <c r="KLI10" s="285"/>
      <c r="KLJ10" s="285"/>
      <c r="KLK10" s="285"/>
      <c r="KLL10" s="285"/>
      <c r="KLM10" s="285"/>
      <c r="KLN10" s="284"/>
      <c r="KLO10" s="284"/>
      <c r="KLP10" s="284"/>
      <c r="KLQ10" s="284"/>
      <c r="KLR10" s="284"/>
      <c r="KLS10" s="284"/>
      <c r="KLT10" s="284"/>
      <c r="KLU10" s="285"/>
      <c r="KLV10" s="285"/>
      <c r="KLW10" s="285"/>
      <c r="KLX10" s="285"/>
      <c r="KLY10" s="285"/>
      <c r="KLZ10" s="285"/>
      <c r="KMA10" s="284"/>
      <c r="KMB10" s="284"/>
      <c r="KMC10" s="284"/>
      <c r="KMD10" s="284"/>
      <c r="KME10" s="284"/>
      <c r="KMF10" s="284"/>
      <c r="KMG10" s="284"/>
      <c r="KMH10" s="285"/>
      <c r="KMI10" s="285"/>
      <c r="KMJ10" s="285"/>
      <c r="KMK10" s="285"/>
      <c r="KML10" s="285"/>
      <c r="KMM10" s="285"/>
      <c r="KMN10" s="284"/>
      <c r="KMO10" s="284"/>
      <c r="KMP10" s="284"/>
      <c r="KMQ10" s="284"/>
      <c r="KMR10" s="284"/>
      <c r="KMS10" s="284"/>
      <c r="KMT10" s="284"/>
      <c r="KMU10" s="285"/>
      <c r="KMV10" s="285"/>
      <c r="KMW10" s="285"/>
      <c r="KMX10" s="285"/>
      <c r="KMY10" s="285"/>
      <c r="KMZ10" s="285"/>
      <c r="KNA10" s="284"/>
      <c r="KNB10" s="284"/>
      <c r="KNC10" s="284"/>
      <c r="KND10" s="284"/>
      <c r="KNE10" s="284"/>
      <c r="KNF10" s="284"/>
      <c r="KNG10" s="284"/>
      <c r="KNH10" s="285"/>
      <c r="KNI10" s="285"/>
      <c r="KNJ10" s="285"/>
      <c r="KNK10" s="285"/>
      <c r="KNL10" s="285"/>
      <c r="KNM10" s="285"/>
      <c r="KNN10" s="284"/>
      <c r="KNO10" s="284"/>
      <c r="KNP10" s="284"/>
      <c r="KNQ10" s="284"/>
      <c r="KNR10" s="284"/>
      <c r="KNS10" s="284"/>
      <c r="KNT10" s="284"/>
      <c r="KNU10" s="285"/>
      <c r="KNV10" s="285"/>
      <c r="KNW10" s="285"/>
      <c r="KNX10" s="285"/>
      <c r="KNY10" s="285"/>
      <c r="KNZ10" s="285"/>
      <c r="KOA10" s="284"/>
      <c r="KOB10" s="284"/>
      <c r="KOC10" s="284"/>
      <c r="KOD10" s="284"/>
      <c r="KOE10" s="284"/>
      <c r="KOF10" s="284"/>
      <c r="KOG10" s="284"/>
      <c r="KOH10" s="285"/>
      <c r="KOI10" s="285"/>
      <c r="KOJ10" s="285"/>
      <c r="KOK10" s="285"/>
      <c r="KOL10" s="285"/>
      <c r="KOM10" s="285"/>
      <c r="KON10" s="284"/>
      <c r="KOO10" s="284"/>
      <c r="KOP10" s="284"/>
      <c r="KOQ10" s="284"/>
      <c r="KOR10" s="284"/>
      <c r="KOS10" s="284"/>
      <c r="KOT10" s="284"/>
      <c r="KOU10" s="285"/>
      <c r="KOV10" s="285"/>
      <c r="KOW10" s="285"/>
      <c r="KOX10" s="285"/>
      <c r="KOY10" s="285"/>
      <c r="KOZ10" s="285"/>
      <c r="KPA10" s="284"/>
      <c r="KPB10" s="284"/>
      <c r="KPC10" s="284"/>
      <c r="KPD10" s="284"/>
      <c r="KPE10" s="284"/>
      <c r="KPF10" s="284"/>
      <c r="KPG10" s="284"/>
      <c r="KPH10" s="285"/>
      <c r="KPI10" s="285"/>
      <c r="KPJ10" s="285"/>
      <c r="KPK10" s="285"/>
      <c r="KPL10" s="285"/>
      <c r="KPM10" s="285"/>
      <c r="KPN10" s="284"/>
      <c r="KPO10" s="284"/>
      <c r="KPP10" s="284"/>
      <c r="KPQ10" s="284"/>
      <c r="KPR10" s="284"/>
      <c r="KPS10" s="284"/>
      <c r="KPT10" s="284"/>
      <c r="KPU10" s="285"/>
      <c r="KPV10" s="285"/>
      <c r="KPW10" s="285"/>
      <c r="KPX10" s="285"/>
      <c r="KPY10" s="285"/>
      <c r="KPZ10" s="285"/>
      <c r="KQA10" s="284"/>
      <c r="KQB10" s="284"/>
      <c r="KQC10" s="284"/>
      <c r="KQD10" s="284"/>
      <c r="KQE10" s="284"/>
      <c r="KQF10" s="284"/>
      <c r="KQG10" s="284"/>
      <c r="KQH10" s="285"/>
      <c r="KQI10" s="285"/>
      <c r="KQJ10" s="285"/>
      <c r="KQK10" s="285"/>
      <c r="KQL10" s="285"/>
      <c r="KQM10" s="285"/>
      <c r="KQN10" s="284"/>
      <c r="KQO10" s="284"/>
      <c r="KQP10" s="284"/>
      <c r="KQQ10" s="284"/>
      <c r="KQR10" s="284"/>
      <c r="KQS10" s="284"/>
      <c r="KQT10" s="284"/>
      <c r="KQU10" s="285"/>
      <c r="KQV10" s="285"/>
      <c r="KQW10" s="285"/>
      <c r="KQX10" s="285"/>
      <c r="KQY10" s="285"/>
      <c r="KQZ10" s="285"/>
      <c r="KRA10" s="284"/>
      <c r="KRB10" s="284"/>
      <c r="KRC10" s="284"/>
      <c r="KRD10" s="284"/>
      <c r="KRE10" s="284"/>
      <c r="KRF10" s="284"/>
      <c r="KRG10" s="284"/>
      <c r="KRH10" s="285"/>
      <c r="KRI10" s="285"/>
      <c r="KRJ10" s="285"/>
      <c r="KRK10" s="285"/>
      <c r="KRL10" s="285"/>
      <c r="KRM10" s="285"/>
      <c r="KRN10" s="284"/>
      <c r="KRO10" s="284"/>
      <c r="KRP10" s="284"/>
      <c r="KRQ10" s="284"/>
      <c r="KRR10" s="284"/>
      <c r="KRS10" s="284"/>
      <c r="KRT10" s="284"/>
      <c r="KRU10" s="285"/>
      <c r="KRV10" s="285"/>
      <c r="KRW10" s="285"/>
      <c r="KRX10" s="285"/>
      <c r="KRY10" s="285"/>
      <c r="KRZ10" s="285"/>
      <c r="KSA10" s="284"/>
      <c r="KSB10" s="284"/>
      <c r="KSC10" s="284"/>
      <c r="KSD10" s="284"/>
      <c r="KSE10" s="284"/>
      <c r="KSF10" s="284"/>
      <c r="KSG10" s="284"/>
      <c r="KSH10" s="285"/>
      <c r="KSI10" s="285"/>
      <c r="KSJ10" s="285"/>
      <c r="KSK10" s="285"/>
      <c r="KSL10" s="285"/>
      <c r="KSM10" s="285"/>
      <c r="KSN10" s="284"/>
      <c r="KSO10" s="284"/>
      <c r="KSP10" s="284"/>
      <c r="KSQ10" s="284"/>
      <c r="KSR10" s="284"/>
      <c r="KSS10" s="284"/>
      <c r="KST10" s="284"/>
      <c r="KSU10" s="285"/>
      <c r="KSV10" s="285"/>
      <c r="KSW10" s="285"/>
      <c r="KSX10" s="285"/>
      <c r="KSY10" s="285"/>
      <c r="KSZ10" s="285"/>
      <c r="KTA10" s="284"/>
      <c r="KTB10" s="284"/>
      <c r="KTC10" s="284"/>
      <c r="KTD10" s="284"/>
      <c r="KTE10" s="284"/>
      <c r="KTF10" s="284"/>
      <c r="KTG10" s="284"/>
      <c r="KTH10" s="285"/>
      <c r="KTI10" s="285"/>
      <c r="KTJ10" s="285"/>
      <c r="KTK10" s="285"/>
      <c r="KTL10" s="285"/>
      <c r="KTM10" s="285"/>
      <c r="KTN10" s="284"/>
      <c r="KTO10" s="284"/>
      <c r="KTP10" s="284"/>
      <c r="KTQ10" s="284"/>
      <c r="KTR10" s="284"/>
      <c r="KTS10" s="284"/>
      <c r="KTT10" s="284"/>
      <c r="KTU10" s="285"/>
      <c r="KTV10" s="285"/>
      <c r="KTW10" s="285"/>
      <c r="KTX10" s="285"/>
      <c r="KTY10" s="285"/>
      <c r="KTZ10" s="285"/>
      <c r="KUA10" s="284"/>
      <c r="KUB10" s="284"/>
      <c r="KUC10" s="284"/>
      <c r="KUD10" s="284"/>
      <c r="KUE10" s="284"/>
      <c r="KUF10" s="284"/>
      <c r="KUG10" s="284"/>
      <c r="KUH10" s="285"/>
      <c r="KUI10" s="285"/>
      <c r="KUJ10" s="285"/>
      <c r="KUK10" s="285"/>
      <c r="KUL10" s="285"/>
      <c r="KUM10" s="285"/>
      <c r="KUN10" s="284"/>
      <c r="KUO10" s="284"/>
      <c r="KUP10" s="284"/>
      <c r="KUQ10" s="284"/>
      <c r="KUR10" s="284"/>
      <c r="KUS10" s="284"/>
      <c r="KUT10" s="284"/>
      <c r="KUU10" s="285"/>
      <c r="KUV10" s="285"/>
      <c r="KUW10" s="285"/>
      <c r="KUX10" s="285"/>
      <c r="KUY10" s="285"/>
      <c r="KUZ10" s="285"/>
      <c r="KVA10" s="284"/>
      <c r="KVB10" s="284"/>
      <c r="KVC10" s="284"/>
      <c r="KVD10" s="284"/>
      <c r="KVE10" s="284"/>
      <c r="KVF10" s="284"/>
      <c r="KVG10" s="284"/>
      <c r="KVH10" s="285"/>
      <c r="KVI10" s="285"/>
      <c r="KVJ10" s="285"/>
      <c r="KVK10" s="285"/>
      <c r="KVL10" s="285"/>
      <c r="KVM10" s="285"/>
      <c r="KVN10" s="284"/>
      <c r="KVO10" s="284"/>
      <c r="KVP10" s="284"/>
      <c r="KVQ10" s="284"/>
      <c r="KVR10" s="284"/>
      <c r="KVS10" s="284"/>
      <c r="KVT10" s="284"/>
      <c r="KVU10" s="285"/>
      <c r="KVV10" s="285"/>
      <c r="KVW10" s="285"/>
      <c r="KVX10" s="285"/>
      <c r="KVY10" s="285"/>
      <c r="KVZ10" s="285"/>
      <c r="KWA10" s="284"/>
      <c r="KWB10" s="284"/>
      <c r="KWC10" s="284"/>
      <c r="KWD10" s="284"/>
      <c r="KWE10" s="284"/>
      <c r="KWF10" s="284"/>
      <c r="KWG10" s="284"/>
      <c r="KWH10" s="285"/>
      <c r="KWI10" s="285"/>
      <c r="KWJ10" s="285"/>
      <c r="KWK10" s="285"/>
      <c r="KWL10" s="285"/>
      <c r="KWM10" s="285"/>
      <c r="KWN10" s="284"/>
      <c r="KWO10" s="284"/>
      <c r="KWP10" s="284"/>
      <c r="KWQ10" s="284"/>
      <c r="KWR10" s="284"/>
      <c r="KWS10" s="284"/>
      <c r="KWT10" s="284"/>
      <c r="KWU10" s="285"/>
      <c r="KWV10" s="285"/>
      <c r="KWW10" s="285"/>
      <c r="KWX10" s="285"/>
      <c r="KWY10" s="285"/>
      <c r="KWZ10" s="285"/>
      <c r="KXA10" s="284"/>
      <c r="KXB10" s="284"/>
      <c r="KXC10" s="284"/>
      <c r="KXD10" s="284"/>
      <c r="KXE10" s="284"/>
      <c r="KXF10" s="284"/>
      <c r="KXG10" s="284"/>
      <c r="KXH10" s="285"/>
      <c r="KXI10" s="285"/>
      <c r="KXJ10" s="285"/>
      <c r="KXK10" s="285"/>
      <c r="KXL10" s="285"/>
      <c r="KXM10" s="285"/>
      <c r="KXN10" s="284"/>
      <c r="KXO10" s="284"/>
      <c r="KXP10" s="284"/>
      <c r="KXQ10" s="284"/>
      <c r="KXR10" s="284"/>
      <c r="KXS10" s="284"/>
      <c r="KXT10" s="284"/>
      <c r="KXU10" s="285"/>
      <c r="KXV10" s="285"/>
      <c r="KXW10" s="285"/>
      <c r="KXX10" s="285"/>
      <c r="KXY10" s="285"/>
      <c r="KXZ10" s="285"/>
      <c r="KYA10" s="284"/>
      <c r="KYB10" s="284"/>
      <c r="KYC10" s="284"/>
      <c r="KYD10" s="284"/>
      <c r="KYE10" s="284"/>
      <c r="KYF10" s="284"/>
      <c r="KYG10" s="284"/>
      <c r="KYH10" s="285"/>
      <c r="KYI10" s="285"/>
      <c r="KYJ10" s="285"/>
      <c r="KYK10" s="285"/>
      <c r="KYL10" s="285"/>
      <c r="KYM10" s="285"/>
      <c r="KYN10" s="284"/>
      <c r="KYO10" s="284"/>
      <c r="KYP10" s="284"/>
      <c r="KYQ10" s="284"/>
      <c r="KYR10" s="284"/>
      <c r="KYS10" s="284"/>
      <c r="KYT10" s="284"/>
      <c r="KYU10" s="285"/>
      <c r="KYV10" s="285"/>
      <c r="KYW10" s="285"/>
      <c r="KYX10" s="285"/>
      <c r="KYY10" s="285"/>
      <c r="KYZ10" s="285"/>
      <c r="KZA10" s="284"/>
      <c r="KZB10" s="284"/>
      <c r="KZC10" s="284"/>
      <c r="KZD10" s="284"/>
      <c r="KZE10" s="284"/>
      <c r="KZF10" s="284"/>
      <c r="KZG10" s="284"/>
      <c r="KZH10" s="285"/>
      <c r="KZI10" s="285"/>
      <c r="KZJ10" s="285"/>
      <c r="KZK10" s="285"/>
      <c r="KZL10" s="285"/>
      <c r="KZM10" s="285"/>
      <c r="KZN10" s="284"/>
      <c r="KZO10" s="284"/>
      <c r="KZP10" s="284"/>
      <c r="KZQ10" s="284"/>
      <c r="KZR10" s="284"/>
      <c r="KZS10" s="284"/>
      <c r="KZT10" s="284"/>
      <c r="KZU10" s="285"/>
      <c r="KZV10" s="285"/>
      <c r="KZW10" s="285"/>
      <c r="KZX10" s="285"/>
      <c r="KZY10" s="285"/>
      <c r="KZZ10" s="285"/>
      <c r="LAA10" s="284"/>
      <c r="LAB10" s="284"/>
      <c r="LAC10" s="284"/>
      <c r="LAD10" s="284"/>
      <c r="LAE10" s="284"/>
      <c r="LAF10" s="284"/>
      <c r="LAG10" s="284"/>
      <c r="LAH10" s="285"/>
      <c r="LAI10" s="285"/>
      <c r="LAJ10" s="285"/>
      <c r="LAK10" s="285"/>
      <c r="LAL10" s="285"/>
      <c r="LAM10" s="285"/>
      <c r="LAN10" s="284"/>
      <c r="LAO10" s="284"/>
      <c r="LAP10" s="284"/>
      <c r="LAQ10" s="284"/>
      <c r="LAR10" s="284"/>
      <c r="LAS10" s="284"/>
      <c r="LAT10" s="284"/>
      <c r="LAU10" s="285"/>
      <c r="LAV10" s="285"/>
      <c r="LAW10" s="285"/>
      <c r="LAX10" s="285"/>
      <c r="LAY10" s="285"/>
      <c r="LAZ10" s="285"/>
      <c r="LBA10" s="284"/>
      <c r="LBB10" s="284"/>
      <c r="LBC10" s="284"/>
      <c r="LBD10" s="284"/>
      <c r="LBE10" s="284"/>
      <c r="LBF10" s="284"/>
      <c r="LBG10" s="284"/>
      <c r="LBH10" s="285"/>
      <c r="LBI10" s="285"/>
      <c r="LBJ10" s="285"/>
      <c r="LBK10" s="285"/>
      <c r="LBL10" s="285"/>
      <c r="LBM10" s="285"/>
      <c r="LBN10" s="284"/>
      <c r="LBO10" s="284"/>
      <c r="LBP10" s="284"/>
      <c r="LBQ10" s="284"/>
      <c r="LBR10" s="284"/>
      <c r="LBS10" s="284"/>
      <c r="LBT10" s="284"/>
      <c r="LBU10" s="285"/>
      <c r="LBV10" s="285"/>
      <c r="LBW10" s="285"/>
      <c r="LBX10" s="285"/>
      <c r="LBY10" s="285"/>
      <c r="LBZ10" s="285"/>
      <c r="LCA10" s="284"/>
      <c r="LCB10" s="284"/>
      <c r="LCC10" s="284"/>
      <c r="LCD10" s="284"/>
      <c r="LCE10" s="284"/>
      <c r="LCF10" s="284"/>
      <c r="LCG10" s="284"/>
      <c r="LCH10" s="285"/>
      <c r="LCI10" s="285"/>
      <c r="LCJ10" s="285"/>
      <c r="LCK10" s="285"/>
      <c r="LCL10" s="285"/>
      <c r="LCM10" s="285"/>
      <c r="LCN10" s="284"/>
      <c r="LCO10" s="284"/>
      <c r="LCP10" s="284"/>
      <c r="LCQ10" s="284"/>
      <c r="LCR10" s="284"/>
      <c r="LCS10" s="284"/>
      <c r="LCT10" s="284"/>
      <c r="LCU10" s="285"/>
      <c r="LCV10" s="285"/>
      <c r="LCW10" s="285"/>
      <c r="LCX10" s="285"/>
      <c r="LCY10" s="285"/>
      <c r="LCZ10" s="285"/>
      <c r="LDA10" s="284"/>
      <c r="LDB10" s="284"/>
      <c r="LDC10" s="284"/>
      <c r="LDD10" s="284"/>
      <c r="LDE10" s="284"/>
      <c r="LDF10" s="284"/>
      <c r="LDG10" s="284"/>
      <c r="LDH10" s="285"/>
      <c r="LDI10" s="285"/>
      <c r="LDJ10" s="285"/>
      <c r="LDK10" s="285"/>
      <c r="LDL10" s="285"/>
      <c r="LDM10" s="285"/>
      <c r="LDN10" s="284"/>
      <c r="LDO10" s="284"/>
      <c r="LDP10" s="284"/>
      <c r="LDQ10" s="284"/>
      <c r="LDR10" s="284"/>
      <c r="LDS10" s="284"/>
      <c r="LDT10" s="284"/>
      <c r="LDU10" s="285"/>
      <c r="LDV10" s="285"/>
      <c r="LDW10" s="285"/>
      <c r="LDX10" s="285"/>
      <c r="LDY10" s="285"/>
      <c r="LDZ10" s="285"/>
      <c r="LEA10" s="284"/>
      <c r="LEB10" s="284"/>
      <c r="LEC10" s="284"/>
      <c r="LED10" s="284"/>
      <c r="LEE10" s="284"/>
      <c r="LEF10" s="284"/>
      <c r="LEG10" s="284"/>
      <c r="LEH10" s="285"/>
      <c r="LEI10" s="285"/>
      <c r="LEJ10" s="285"/>
      <c r="LEK10" s="285"/>
      <c r="LEL10" s="285"/>
      <c r="LEM10" s="285"/>
      <c r="LEN10" s="284"/>
      <c r="LEO10" s="284"/>
      <c r="LEP10" s="284"/>
      <c r="LEQ10" s="284"/>
      <c r="LER10" s="284"/>
      <c r="LES10" s="284"/>
      <c r="LET10" s="284"/>
      <c r="LEU10" s="285"/>
      <c r="LEV10" s="285"/>
      <c r="LEW10" s="285"/>
      <c r="LEX10" s="285"/>
      <c r="LEY10" s="285"/>
      <c r="LEZ10" s="285"/>
      <c r="LFA10" s="284"/>
      <c r="LFB10" s="284"/>
      <c r="LFC10" s="284"/>
      <c r="LFD10" s="284"/>
      <c r="LFE10" s="284"/>
      <c r="LFF10" s="284"/>
      <c r="LFG10" s="284"/>
      <c r="LFH10" s="285"/>
      <c r="LFI10" s="285"/>
      <c r="LFJ10" s="285"/>
      <c r="LFK10" s="285"/>
      <c r="LFL10" s="285"/>
      <c r="LFM10" s="285"/>
      <c r="LFN10" s="284"/>
      <c r="LFO10" s="284"/>
      <c r="LFP10" s="284"/>
      <c r="LFQ10" s="284"/>
      <c r="LFR10" s="284"/>
      <c r="LFS10" s="284"/>
      <c r="LFT10" s="284"/>
      <c r="LFU10" s="285"/>
      <c r="LFV10" s="285"/>
      <c r="LFW10" s="285"/>
      <c r="LFX10" s="285"/>
      <c r="LFY10" s="285"/>
      <c r="LFZ10" s="285"/>
      <c r="LGA10" s="284"/>
      <c r="LGB10" s="284"/>
      <c r="LGC10" s="284"/>
      <c r="LGD10" s="284"/>
      <c r="LGE10" s="284"/>
      <c r="LGF10" s="284"/>
      <c r="LGG10" s="284"/>
      <c r="LGH10" s="285"/>
      <c r="LGI10" s="285"/>
      <c r="LGJ10" s="285"/>
      <c r="LGK10" s="285"/>
      <c r="LGL10" s="285"/>
      <c r="LGM10" s="285"/>
      <c r="LGN10" s="284"/>
      <c r="LGO10" s="284"/>
      <c r="LGP10" s="284"/>
      <c r="LGQ10" s="284"/>
      <c r="LGR10" s="284"/>
      <c r="LGS10" s="284"/>
      <c r="LGT10" s="284"/>
      <c r="LGU10" s="285"/>
      <c r="LGV10" s="285"/>
      <c r="LGW10" s="285"/>
      <c r="LGX10" s="285"/>
      <c r="LGY10" s="285"/>
      <c r="LGZ10" s="285"/>
      <c r="LHA10" s="284"/>
      <c r="LHB10" s="284"/>
      <c r="LHC10" s="284"/>
      <c r="LHD10" s="284"/>
      <c r="LHE10" s="284"/>
      <c r="LHF10" s="284"/>
      <c r="LHG10" s="284"/>
      <c r="LHH10" s="285"/>
      <c r="LHI10" s="285"/>
      <c r="LHJ10" s="285"/>
      <c r="LHK10" s="285"/>
      <c r="LHL10" s="285"/>
      <c r="LHM10" s="285"/>
      <c r="LHN10" s="284"/>
      <c r="LHO10" s="284"/>
      <c r="LHP10" s="284"/>
      <c r="LHQ10" s="284"/>
      <c r="LHR10" s="284"/>
      <c r="LHS10" s="284"/>
      <c r="LHT10" s="284"/>
      <c r="LHU10" s="285"/>
      <c r="LHV10" s="285"/>
      <c r="LHW10" s="285"/>
      <c r="LHX10" s="285"/>
      <c r="LHY10" s="285"/>
      <c r="LHZ10" s="285"/>
      <c r="LIA10" s="284"/>
      <c r="LIB10" s="284"/>
      <c r="LIC10" s="284"/>
      <c r="LID10" s="284"/>
      <c r="LIE10" s="284"/>
      <c r="LIF10" s="284"/>
      <c r="LIG10" s="284"/>
      <c r="LIH10" s="285"/>
      <c r="LII10" s="285"/>
      <c r="LIJ10" s="285"/>
      <c r="LIK10" s="285"/>
      <c r="LIL10" s="285"/>
      <c r="LIM10" s="285"/>
      <c r="LIN10" s="284"/>
      <c r="LIO10" s="284"/>
      <c r="LIP10" s="284"/>
      <c r="LIQ10" s="284"/>
      <c r="LIR10" s="284"/>
      <c r="LIS10" s="284"/>
      <c r="LIT10" s="284"/>
      <c r="LIU10" s="285"/>
      <c r="LIV10" s="285"/>
      <c r="LIW10" s="285"/>
      <c r="LIX10" s="285"/>
      <c r="LIY10" s="285"/>
      <c r="LIZ10" s="285"/>
      <c r="LJA10" s="284"/>
      <c r="LJB10" s="284"/>
      <c r="LJC10" s="284"/>
      <c r="LJD10" s="284"/>
      <c r="LJE10" s="284"/>
      <c r="LJF10" s="284"/>
      <c r="LJG10" s="284"/>
      <c r="LJH10" s="285"/>
      <c r="LJI10" s="285"/>
      <c r="LJJ10" s="285"/>
      <c r="LJK10" s="285"/>
      <c r="LJL10" s="285"/>
      <c r="LJM10" s="285"/>
      <c r="LJN10" s="284"/>
      <c r="LJO10" s="284"/>
      <c r="LJP10" s="284"/>
      <c r="LJQ10" s="284"/>
      <c r="LJR10" s="284"/>
      <c r="LJS10" s="284"/>
      <c r="LJT10" s="284"/>
      <c r="LJU10" s="285"/>
      <c r="LJV10" s="285"/>
      <c r="LJW10" s="285"/>
      <c r="LJX10" s="285"/>
      <c r="LJY10" s="285"/>
      <c r="LJZ10" s="285"/>
      <c r="LKA10" s="284"/>
      <c r="LKB10" s="284"/>
      <c r="LKC10" s="284"/>
      <c r="LKD10" s="284"/>
      <c r="LKE10" s="284"/>
      <c r="LKF10" s="284"/>
      <c r="LKG10" s="284"/>
      <c r="LKH10" s="285"/>
      <c r="LKI10" s="285"/>
      <c r="LKJ10" s="285"/>
      <c r="LKK10" s="285"/>
      <c r="LKL10" s="285"/>
      <c r="LKM10" s="285"/>
      <c r="LKN10" s="284"/>
      <c r="LKO10" s="284"/>
      <c r="LKP10" s="284"/>
      <c r="LKQ10" s="284"/>
      <c r="LKR10" s="284"/>
      <c r="LKS10" s="284"/>
      <c r="LKT10" s="284"/>
      <c r="LKU10" s="285"/>
      <c r="LKV10" s="285"/>
      <c r="LKW10" s="285"/>
      <c r="LKX10" s="285"/>
      <c r="LKY10" s="285"/>
      <c r="LKZ10" s="285"/>
      <c r="LLA10" s="284"/>
      <c r="LLB10" s="284"/>
      <c r="LLC10" s="284"/>
      <c r="LLD10" s="284"/>
      <c r="LLE10" s="284"/>
      <c r="LLF10" s="284"/>
      <c r="LLG10" s="284"/>
      <c r="LLH10" s="285"/>
      <c r="LLI10" s="285"/>
      <c r="LLJ10" s="285"/>
      <c r="LLK10" s="285"/>
      <c r="LLL10" s="285"/>
      <c r="LLM10" s="285"/>
      <c r="LLN10" s="284"/>
      <c r="LLO10" s="284"/>
      <c r="LLP10" s="284"/>
      <c r="LLQ10" s="284"/>
      <c r="LLR10" s="284"/>
      <c r="LLS10" s="284"/>
      <c r="LLT10" s="284"/>
      <c r="LLU10" s="285"/>
      <c r="LLV10" s="285"/>
      <c r="LLW10" s="285"/>
      <c r="LLX10" s="285"/>
      <c r="LLY10" s="285"/>
      <c r="LLZ10" s="285"/>
      <c r="LMA10" s="284"/>
      <c r="LMB10" s="284"/>
      <c r="LMC10" s="284"/>
      <c r="LMD10" s="284"/>
      <c r="LME10" s="284"/>
      <c r="LMF10" s="284"/>
      <c r="LMG10" s="284"/>
      <c r="LMH10" s="285"/>
      <c r="LMI10" s="285"/>
      <c r="LMJ10" s="285"/>
      <c r="LMK10" s="285"/>
      <c r="LML10" s="285"/>
      <c r="LMM10" s="285"/>
      <c r="LMN10" s="284"/>
      <c r="LMO10" s="284"/>
      <c r="LMP10" s="284"/>
      <c r="LMQ10" s="284"/>
      <c r="LMR10" s="284"/>
      <c r="LMS10" s="284"/>
      <c r="LMT10" s="284"/>
      <c r="LMU10" s="285"/>
      <c r="LMV10" s="285"/>
      <c r="LMW10" s="285"/>
      <c r="LMX10" s="285"/>
      <c r="LMY10" s="285"/>
      <c r="LMZ10" s="285"/>
      <c r="LNA10" s="284"/>
      <c r="LNB10" s="284"/>
      <c r="LNC10" s="284"/>
      <c r="LND10" s="284"/>
      <c r="LNE10" s="284"/>
      <c r="LNF10" s="284"/>
      <c r="LNG10" s="284"/>
      <c r="LNH10" s="285"/>
      <c r="LNI10" s="285"/>
      <c r="LNJ10" s="285"/>
      <c r="LNK10" s="285"/>
      <c r="LNL10" s="285"/>
      <c r="LNM10" s="285"/>
      <c r="LNN10" s="284"/>
      <c r="LNO10" s="284"/>
      <c r="LNP10" s="284"/>
      <c r="LNQ10" s="284"/>
      <c r="LNR10" s="284"/>
      <c r="LNS10" s="284"/>
      <c r="LNT10" s="284"/>
      <c r="LNU10" s="285"/>
      <c r="LNV10" s="285"/>
      <c r="LNW10" s="285"/>
      <c r="LNX10" s="285"/>
      <c r="LNY10" s="285"/>
      <c r="LNZ10" s="285"/>
      <c r="LOA10" s="284"/>
      <c r="LOB10" s="284"/>
      <c r="LOC10" s="284"/>
      <c r="LOD10" s="284"/>
      <c r="LOE10" s="284"/>
      <c r="LOF10" s="284"/>
      <c r="LOG10" s="284"/>
      <c r="LOH10" s="285"/>
      <c r="LOI10" s="285"/>
      <c r="LOJ10" s="285"/>
      <c r="LOK10" s="285"/>
      <c r="LOL10" s="285"/>
      <c r="LOM10" s="285"/>
      <c r="LON10" s="284"/>
      <c r="LOO10" s="284"/>
      <c r="LOP10" s="284"/>
      <c r="LOQ10" s="284"/>
      <c r="LOR10" s="284"/>
      <c r="LOS10" s="284"/>
      <c r="LOT10" s="284"/>
      <c r="LOU10" s="285"/>
      <c r="LOV10" s="285"/>
      <c r="LOW10" s="285"/>
      <c r="LOX10" s="285"/>
      <c r="LOY10" s="285"/>
      <c r="LOZ10" s="285"/>
      <c r="LPA10" s="284"/>
      <c r="LPB10" s="284"/>
      <c r="LPC10" s="284"/>
      <c r="LPD10" s="284"/>
      <c r="LPE10" s="284"/>
      <c r="LPF10" s="284"/>
      <c r="LPG10" s="284"/>
      <c r="LPH10" s="285"/>
      <c r="LPI10" s="285"/>
      <c r="LPJ10" s="285"/>
      <c r="LPK10" s="285"/>
      <c r="LPL10" s="285"/>
      <c r="LPM10" s="285"/>
      <c r="LPN10" s="284"/>
      <c r="LPO10" s="284"/>
      <c r="LPP10" s="284"/>
      <c r="LPQ10" s="284"/>
      <c r="LPR10" s="284"/>
      <c r="LPS10" s="284"/>
      <c r="LPT10" s="284"/>
      <c r="LPU10" s="285"/>
      <c r="LPV10" s="285"/>
      <c r="LPW10" s="285"/>
      <c r="LPX10" s="285"/>
      <c r="LPY10" s="285"/>
      <c r="LPZ10" s="285"/>
      <c r="LQA10" s="284"/>
      <c r="LQB10" s="284"/>
      <c r="LQC10" s="284"/>
      <c r="LQD10" s="284"/>
      <c r="LQE10" s="284"/>
      <c r="LQF10" s="284"/>
      <c r="LQG10" s="284"/>
      <c r="LQH10" s="285"/>
      <c r="LQI10" s="285"/>
      <c r="LQJ10" s="285"/>
      <c r="LQK10" s="285"/>
      <c r="LQL10" s="285"/>
      <c r="LQM10" s="285"/>
      <c r="LQN10" s="284"/>
      <c r="LQO10" s="284"/>
      <c r="LQP10" s="284"/>
      <c r="LQQ10" s="284"/>
      <c r="LQR10" s="284"/>
      <c r="LQS10" s="284"/>
      <c r="LQT10" s="284"/>
      <c r="LQU10" s="285"/>
      <c r="LQV10" s="285"/>
      <c r="LQW10" s="285"/>
      <c r="LQX10" s="285"/>
      <c r="LQY10" s="285"/>
      <c r="LQZ10" s="285"/>
      <c r="LRA10" s="284"/>
      <c r="LRB10" s="284"/>
      <c r="LRC10" s="284"/>
      <c r="LRD10" s="284"/>
      <c r="LRE10" s="284"/>
      <c r="LRF10" s="284"/>
      <c r="LRG10" s="284"/>
      <c r="LRH10" s="285"/>
      <c r="LRI10" s="285"/>
      <c r="LRJ10" s="285"/>
      <c r="LRK10" s="285"/>
      <c r="LRL10" s="285"/>
      <c r="LRM10" s="285"/>
      <c r="LRN10" s="284"/>
      <c r="LRO10" s="284"/>
      <c r="LRP10" s="284"/>
      <c r="LRQ10" s="284"/>
      <c r="LRR10" s="284"/>
      <c r="LRS10" s="284"/>
      <c r="LRT10" s="284"/>
      <c r="LRU10" s="285"/>
      <c r="LRV10" s="285"/>
      <c r="LRW10" s="285"/>
      <c r="LRX10" s="285"/>
      <c r="LRY10" s="285"/>
      <c r="LRZ10" s="285"/>
      <c r="LSA10" s="284"/>
      <c r="LSB10" s="284"/>
      <c r="LSC10" s="284"/>
      <c r="LSD10" s="284"/>
      <c r="LSE10" s="284"/>
      <c r="LSF10" s="284"/>
      <c r="LSG10" s="284"/>
      <c r="LSH10" s="285"/>
      <c r="LSI10" s="285"/>
      <c r="LSJ10" s="285"/>
      <c r="LSK10" s="285"/>
      <c r="LSL10" s="285"/>
      <c r="LSM10" s="285"/>
      <c r="LSN10" s="284"/>
      <c r="LSO10" s="284"/>
      <c r="LSP10" s="284"/>
      <c r="LSQ10" s="284"/>
      <c r="LSR10" s="284"/>
      <c r="LSS10" s="284"/>
      <c r="LST10" s="284"/>
      <c r="LSU10" s="285"/>
      <c r="LSV10" s="285"/>
      <c r="LSW10" s="285"/>
      <c r="LSX10" s="285"/>
      <c r="LSY10" s="285"/>
      <c r="LSZ10" s="285"/>
      <c r="LTA10" s="284"/>
      <c r="LTB10" s="284"/>
      <c r="LTC10" s="284"/>
      <c r="LTD10" s="284"/>
      <c r="LTE10" s="284"/>
      <c r="LTF10" s="284"/>
      <c r="LTG10" s="284"/>
      <c r="LTH10" s="285"/>
      <c r="LTI10" s="285"/>
      <c r="LTJ10" s="285"/>
      <c r="LTK10" s="285"/>
      <c r="LTL10" s="285"/>
      <c r="LTM10" s="285"/>
      <c r="LTN10" s="284"/>
      <c r="LTO10" s="284"/>
      <c r="LTP10" s="284"/>
      <c r="LTQ10" s="284"/>
      <c r="LTR10" s="284"/>
      <c r="LTS10" s="284"/>
      <c r="LTT10" s="284"/>
      <c r="LTU10" s="285"/>
      <c r="LTV10" s="285"/>
      <c r="LTW10" s="285"/>
      <c r="LTX10" s="285"/>
      <c r="LTY10" s="285"/>
      <c r="LTZ10" s="285"/>
      <c r="LUA10" s="284"/>
      <c r="LUB10" s="284"/>
      <c r="LUC10" s="284"/>
      <c r="LUD10" s="284"/>
      <c r="LUE10" s="284"/>
      <c r="LUF10" s="284"/>
      <c r="LUG10" s="284"/>
      <c r="LUH10" s="285"/>
      <c r="LUI10" s="285"/>
      <c r="LUJ10" s="285"/>
      <c r="LUK10" s="285"/>
      <c r="LUL10" s="285"/>
      <c r="LUM10" s="285"/>
      <c r="LUN10" s="284"/>
      <c r="LUO10" s="284"/>
      <c r="LUP10" s="284"/>
      <c r="LUQ10" s="284"/>
      <c r="LUR10" s="284"/>
      <c r="LUS10" s="284"/>
      <c r="LUT10" s="284"/>
      <c r="LUU10" s="285"/>
      <c r="LUV10" s="285"/>
      <c r="LUW10" s="285"/>
      <c r="LUX10" s="285"/>
      <c r="LUY10" s="285"/>
      <c r="LUZ10" s="285"/>
      <c r="LVA10" s="284"/>
      <c r="LVB10" s="284"/>
      <c r="LVC10" s="284"/>
      <c r="LVD10" s="284"/>
      <c r="LVE10" s="284"/>
      <c r="LVF10" s="284"/>
      <c r="LVG10" s="284"/>
      <c r="LVH10" s="285"/>
      <c r="LVI10" s="285"/>
      <c r="LVJ10" s="285"/>
      <c r="LVK10" s="285"/>
      <c r="LVL10" s="285"/>
      <c r="LVM10" s="285"/>
      <c r="LVN10" s="284"/>
      <c r="LVO10" s="284"/>
      <c r="LVP10" s="284"/>
      <c r="LVQ10" s="284"/>
      <c r="LVR10" s="284"/>
      <c r="LVS10" s="284"/>
      <c r="LVT10" s="284"/>
      <c r="LVU10" s="285"/>
      <c r="LVV10" s="285"/>
      <c r="LVW10" s="285"/>
      <c r="LVX10" s="285"/>
      <c r="LVY10" s="285"/>
      <c r="LVZ10" s="285"/>
      <c r="LWA10" s="284"/>
      <c r="LWB10" s="284"/>
      <c r="LWC10" s="284"/>
      <c r="LWD10" s="284"/>
      <c r="LWE10" s="284"/>
      <c r="LWF10" s="284"/>
      <c r="LWG10" s="284"/>
      <c r="LWH10" s="285"/>
      <c r="LWI10" s="285"/>
      <c r="LWJ10" s="285"/>
      <c r="LWK10" s="285"/>
      <c r="LWL10" s="285"/>
      <c r="LWM10" s="285"/>
      <c r="LWN10" s="284"/>
      <c r="LWO10" s="284"/>
      <c r="LWP10" s="284"/>
      <c r="LWQ10" s="284"/>
      <c r="LWR10" s="284"/>
      <c r="LWS10" s="284"/>
      <c r="LWT10" s="284"/>
      <c r="LWU10" s="285"/>
      <c r="LWV10" s="285"/>
      <c r="LWW10" s="285"/>
      <c r="LWX10" s="285"/>
      <c r="LWY10" s="285"/>
      <c r="LWZ10" s="285"/>
      <c r="LXA10" s="284"/>
      <c r="LXB10" s="284"/>
      <c r="LXC10" s="284"/>
      <c r="LXD10" s="284"/>
      <c r="LXE10" s="284"/>
      <c r="LXF10" s="284"/>
      <c r="LXG10" s="284"/>
      <c r="LXH10" s="285"/>
      <c r="LXI10" s="285"/>
      <c r="LXJ10" s="285"/>
      <c r="LXK10" s="285"/>
      <c r="LXL10" s="285"/>
      <c r="LXM10" s="285"/>
      <c r="LXN10" s="284"/>
      <c r="LXO10" s="284"/>
      <c r="LXP10" s="284"/>
      <c r="LXQ10" s="284"/>
      <c r="LXR10" s="284"/>
      <c r="LXS10" s="284"/>
      <c r="LXT10" s="284"/>
      <c r="LXU10" s="285"/>
      <c r="LXV10" s="285"/>
      <c r="LXW10" s="285"/>
      <c r="LXX10" s="285"/>
      <c r="LXY10" s="285"/>
      <c r="LXZ10" s="285"/>
      <c r="LYA10" s="284"/>
      <c r="LYB10" s="284"/>
      <c r="LYC10" s="284"/>
      <c r="LYD10" s="284"/>
      <c r="LYE10" s="284"/>
      <c r="LYF10" s="284"/>
      <c r="LYG10" s="284"/>
      <c r="LYH10" s="285"/>
      <c r="LYI10" s="285"/>
      <c r="LYJ10" s="285"/>
      <c r="LYK10" s="285"/>
      <c r="LYL10" s="285"/>
      <c r="LYM10" s="285"/>
      <c r="LYN10" s="284"/>
      <c r="LYO10" s="284"/>
      <c r="LYP10" s="284"/>
      <c r="LYQ10" s="284"/>
      <c r="LYR10" s="284"/>
      <c r="LYS10" s="284"/>
      <c r="LYT10" s="284"/>
      <c r="LYU10" s="285"/>
      <c r="LYV10" s="285"/>
      <c r="LYW10" s="285"/>
      <c r="LYX10" s="285"/>
      <c r="LYY10" s="285"/>
      <c r="LYZ10" s="285"/>
      <c r="LZA10" s="284"/>
      <c r="LZB10" s="284"/>
      <c r="LZC10" s="284"/>
      <c r="LZD10" s="284"/>
      <c r="LZE10" s="284"/>
      <c r="LZF10" s="284"/>
      <c r="LZG10" s="284"/>
      <c r="LZH10" s="285"/>
      <c r="LZI10" s="285"/>
      <c r="LZJ10" s="285"/>
      <c r="LZK10" s="285"/>
      <c r="LZL10" s="285"/>
      <c r="LZM10" s="285"/>
      <c r="LZN10" s="284"/>
      <c r="LZO10" s="284"/>
      <c r="LZP10" s="284"/>
      <c r="LZQ10" s="284"/>
      <c r="LZR10" s="284"/>
      <c r="LZS10" s="284"/>
      <c r="LZT10" s="284"/>
      <c r="LZU10" s="285"/>
      <c r="LZV10" s="285"/>
      <c r="LZW10" s="285"/>
      <c r="LZX10" s="285"/>
      <c r="LZY10" s="285"/>
      <c r="LZZ10" s="285"/>
      <c r="MAA10" s="284"/>
      <c r="MAB10" s="284"/>
      <c r="MAC10" s="284"/>
      <c r="MAD10" s="284"/>
      <c r="MAE10" s="284"/>
      <c r="MAF10" s="284"/>
      <c r="MAG10" s="284"/>
      <c r="MAH10" s="285"/>
      <c r="MAI10" s="285"/>
      <c r="MAJ10" s="285"/>
      <c r="MAK10" s="285"/>
      <c r="MAL10" s="285"/>
      <c r="MAM10" s="285"/>
      <c r="MAN10" s="284"/>
      <c r="MAO10" s="284"/>
      <c r="MAP10" s="284"/>
      <c r="MAQ10" s="284"/>
      <c r="MAR10" s="284"/>
      <c r="MAS10" s="284"/>
      <c r="MAT10" s="284"/>
      <c r="MAU10" s="285"/>
      <c r="MAV10" s="285"/>
      <c r="MAW10" s="285"/>
      <c r="MAX10" s="285"/>
      <c r="MAY10" s="285"/>
      <c r="MAZ10" s="285"/>
      <c r="MBA10" s="284"/>
      <c r="MBB10" s="284"/>
      <c r="MBC10" s="284"/>
      <c r="MBD10" s="284"/>
      <c r="MBE10" s="284"/>
      <c r="MBF10" s="284"/>
      <c r="MBG10" s="284"/>
      <c r="MBH10" s="285"/>
      <c r="MBI10" s="285"/>
      <c r="MBJ10" s="285"/>
      <c r="MBK10" s="285"/>
      <c r="MBL10" s="285"/>
      <c r="MBM10" s="285"/>
      <c r="MBN10" s="284"/>
      <c r="MBO10" s="284"/>
      <c r="MBP10" s="284"/>
      <c r="MBQ10" s="284"/>
      <c r="MBR10" s="284"/>
      <c r="MBS10" s="284"/>
      <c r="MBT10" s="284"/>
      <c r="MBU10" s="285"/>
      <c r="MBV10" s="285"/>
      <c r="MBW10" s="285"/>
      <c r="MBX10" s="285"/>
      <c r="MBY10" s="285"/>
      <c r="MBZ10" s="285"/>
      <c r="MCA10" s="284"/>
      <c r="MCB10" s="284"/>
      <c r="MCC10" s="284"/>
      <c r="MCD10" s="284"/>
      <c r="MCE10" s="284"/>
      <c r="MCF10" s="284"/>
      <c r="MCG10" s="284"/>
      <c r="MCH10" s="285"/>
      <c r="MCI10" s="285"/>
      <c r="MCJ10" s="285"/>
      <c r="MCK10" s="285"/>
      <c r="MCL10" s="285"/>
      <c r="MCM10" s="285"/>
      <c r="MCN10" s="284"/>
      <c r="MCO10" s="284"/>
      <c r="MCP10" s="284"/>
      <c r="MCQ10" s="284"/>
      <c r="MCR10" s="284"/>
      <c r="MCS10" s="284"/>
      <c r="MCT10" s="284"/>
      <c r="MCU10" s="285"/>
      <c r="MCV10" s="285"/>
      <c r="MCW10" s="285"/>
      <c r="MCX10" s="285"/>
      <c r="MCY10" s="285"/>
      <c r="MCZ10" s="285"/>
      <c r="MDA10" s="284"/>
      <c r="MDB10" s="284"/>
      <c r="MDC10" s="284"/>
      <c r="MDD10" s="284"/>
      <c r="MDE10" s="284"/>
      <c r="MDF10" s="284"/>
      <c r="MDG10" s="284"/>
      <c r="MDH10" s="285"/>
      <c r="MDI10" s="285"/>
      <c r="MDJ10" s="285"/>
      <c r="MDK10" s="285"/>
      <c r="MDL10" s="285"/>
      <c r="MDM10" s="285"/>
      <c r="MDN10" s="284"/>
      <c r="MDO10" s="284"/>
      <c r="MDP10" s="284"/>
      <c r="MDQ10" s="284"/>
      <c r="MDR10" s="284"/>
      <c r="MDS10" s="284"/>
      <c r="MDT10" s="284"/>
      <c r="MDU10" s="285"/>
      <c r="MDV10" s="285"/>
      <c r="MDW10" s="285"/>
      <c r="MDX10" s="285"/>
      <c r="MDY10" s="285"/>
      <c r="MDZ10" s="285"/>
      <c r="MEA10" s="284"/>
      <c r="MEB10" s="284"/>
      <c r="MEC10" s="284"/>
      <c r="MED10" s="284"/>
      <c r="MEE10" s="284"/>
      <c r="MEF10" s="284"/>
      <c r="MEG10" s="284"/>
      <c r="MEH10" s="285"/>
      <c r="MEI10" s="285"/>
      <c r="MEJ10" s="285"/>
      <c r="MEK10" s="285"/>
      <c r="MEL10" s="285"/>
      <c r="MEM10" s="285"/>
      <c r="MEN10" s="284"/>
      <c r="MEO10" s="284"/>
      <c r="MEP10" s="284"/>
      <c r="MEQ10" s="284"/>
      <c r="MER10" s="284"/>
      <c r="MES10" s="284"/>
      <c r="MET10" s="284"/>
      <c r="MEU10" s="285"/>
      <c r="MEV10" s="285"/>
      <c r="MEW10" s="285"/>
      <c r="MEX10" s="285"/>
      <c r="MEY10" s="285"/>
      <c r="MEZ10" s="285"/>
      <c r="MFA10" s="284"/>
      <c r="MFB10" s="284"/>
      <c r="MFC10" s="284"/>
      <c r="MFD10" s="284"/>
      <c r="MFE10" s="284"/>
      <c r="MFF10" s="284"/>
      <c r="MFG10" s="284"/>
      <c r="MFH10" s="285"/>
      <c r="MFI10" s="285"/>
      <c r="MFJ10" s="285"/>
      <c r="MFK10" s="285"/>
      <c r="MFL10" s="285"/>
      <c r="MFM10" s="285"/>
      <c r="MFN10" s="284"/>
      <c r="MFO10" s="284"/>
      <c r="MFP10" s="284"/>
      <c r="MFQ10" s="284"/>
      <c r="MFR10" s="284"/>
      <c r="MFS10" s="284"/>
      <c r="MFT10" s="284"/>
      <c r="MFU10" s="285"/>
      <c r="MFV10" s="285"/>
      <c r="MFW10" s="285"/>
      <c r="MFX10" s="285"/>
      <c r="MFY10" s="285"/>
      <c r="MFZ10" s="285"/>
      <c r="MGA10" s="284"/>
      <c r="MGB10" s="284"/>
      <c r="MGC10" s="284"/>
      <c r="MGD10" s="284"/>
      <c r="MGE10" s="284"/>
      <c r="MGF10" s="284"/>
      <c r="MGG10" s="284"/>
      <c r="MGH10" s="285"/>
      <c r="MGI10" s="285"/>
      <c r="MGJ10" s="285"/>
      <c r="MGK10" s="285"/>
      <c r="MGL10" s="285"/>
      <c r="MGM10" s="285"/>
      <c r="MGN10" s="284"/>
      <c r="MGO10" s="284"/>
      <c r="MGP10" s="284"/>
      <c r="MGQ10" s="284"/>
      <c r="MGR10" s="284"/>
      <c r="MGS10" s="284"/>
      <c r="MGT10" s="284"/>
      <c r="MGU10" s="285"/>
      <c r="MGV10" s="285"/>
      <c r="MGW10" s="285"/>
      <c r="MGX10" s="285"/>
      <c r="MGY10" s="285"/>
      <c r="MGZ10" s="285"/>
      <c r="MHA10" s="284"/>
      <c r="MHB10" s="284"/>
      <c r="MHC10" s="284"/>
      <c r="MHD10" s="284"/>
      <c r="MHE10" s="284"/>
      <c r="MHF10" s="284"/>
      <c r="MHG10" s="284"/>
      <c r="MHH10" s="285"/>
      <c r="MHI10" s="285"/>
      <c r="MHJ10" s="285"/>
      <c r="MHK10" s="285"/>
      <c r="MHL10" s="285"/>
      <c r="MHM10" s="285"/>
      <c r="MHN10" s="284"/>
      <c r="MHO10" s="284"/>
      <c r="MHP10" s="284"/>
      <c r="MHQ10" s="284"/>
      <c r="MHR10" s="284"/>
      <c r="MHS10" s="284"/>
      <c r="MHT10" s="284"/>
      <c r="MHU10" s="285"/>
      <c r="MHV10" s="285"/>
      <c r="MHW10" s="285"/>
      <c r="MHX10" s="285"/>
      <c r="MHY10" s="285"/>
      <c r="MHZ10" s="285"/>
      <c r="MIA10" s="284"/>
      <c r="MIB10" s="284"/>
      <c r="MIC10" s="284"/>
      <c r="MID10" s="284"/>
      <c r="MIE10" s="284"/>
      <c r="MIF10" s="284"/>
      <c r="MIG10" s="284"/>
      <c r="MIH10" s="285"/>
      <c r="MII10" s="285"/>
      <c r="MIJ10" s="285"/>
      <c r="MIK10" s="285"/>
      <c r="MIL10" s="285"/>
      <c r="MIM10" s="285"/>
      <c r="MIN10" s="284"/>
      <c r="MIO10" s="284"/>
      <c r="MIP10" s="284"/>
      <c r="MIQ10" s="284"/>
      <c r="MIR10" s="284"/>
      <c r="MIS10" s="284"/>
      <c r="MIT10" s="284"/>
      <c r="MIU10" s="285"/>
      <c r="MIV10" s="285"/>
      <c r="MIW10" s="285"/>
      <c r="MIX10" s="285"/>
      <c r="MIY10" s="285"/>
      <c r="MIZ10" s="285"/>
      <c r="MJA10" s="284"/>
      <c r="MJB10" s="284"/>
      <c r="MJC10" s="284"/>
      <c r="MJD10" s="284"/>
      <c r="MJE10" s="284"/>
      <c r="MJF10" s="284"/>
      <c r="MJG10" s="284"/>
      <c r="MJH10" s="285"/>
      <c r="MJI10" s="285"/>
      <c r="MJJ10" s="285"/>
      <c r="MJK10" s="285"/>
      <c r="MJL10" s="285"/>
      <c r="MJM10" s="285"/>
      <c r="MJN10" s="284"/>
      <c r="MJO10" s="284"/>
      <c r="MJP10" s="284"/>
      <c r="MJQ10" s="284"/>
      <c r="MJR10" s="284"/>
      <c r="MJS10" s="284"/>
      <c r="MJT10" s="284"/>
      <c r="MJU10" s="285"/>
      <c r="MJV10" s="285"/>
      <c r="MJW10" s="285"/>
      <c r="MJX10" s="285"/>
      <c r="MJY10" s="285"/>
      <c r="MJZ10" s="285"/>
      <c r="MKA10" s="284"/>
      <c r="MKB10" s="284"/>
      <c r="MKC10" s="284"/>
      <c r="MKD10" s="284"/>
      <c r="MKE10" s="284"/>
      <c r="MKF10" s="284"/>
      <c r="MKG10" s="284"/>
      <c r="MKH10" s="285"/>
      <c r="MKI10" s="285"/>
      <c r="MKJ10" s="285"/>
      <c r="MKK10" s="285"/>
      <c r="MKL10" s="285"/>
      <c r="MKM10" s="285"/>
      <c r="MKN10" s="284"/>
      <c r="MKO10" s="284"/>
      <c r="MKP10" s="284"/>
      <c r="MKQ10" s="284"/>
      <c r="MKR10" s="284"/>
      <c r="MKS10" s="284"/>
      <c r="MKT10" s="284"/>
      <c r="MKU10" s="285"/>
      <c r="MKV10" s="285"/>
      <c r="MKW10" s="285"/>
      <c r="MKX10" s="285"/>
      <c r="MKY10" s="285"/>
      <c r="MKZ10" s="285"/>
      <c r="MLA10" s="284"/>
      <c r="MLB10" s="284"/>
      <c r="MLC10" s="284"/>
      <c r="MLD10" s="284"/>
      <c r="MLE10" s="284"/>
      <c r="MLF10" s="284"/>
      <c r="MLG10" s="284"/>
      <c r="MLH10" s="285"/>
      <c r="MLI10" s="285"/>
      <c r="MLJ10" s="285"/>
      <c r="MLK10" s="285"/>
      <c r="MLL10" s="285"/>
      <c r="MLM10" s="285"/>
      <c r="MLN10" s="284"/>
      <c r="MLO10" s="284"/>
      <c r="MLP10" s="284"/>
      <c r="MLQ10" s="284"/>
      <c r="MLR10" s="284"/>
      <c r="MLS10" s="284"/>
      <c r="MLT10" s="284"/>
      <c r="MLU10" s="285"/>
      <c r="MLV10" s="285"/>
      <c r="MLW10" s="285"/>
      <c r="MLX10" s="285"/>
      <c r="MLY10" s="285"/>
      <c r="MLZ10" s="285"/>
      <c r="MMA10" s="284"/>
      <c r="MMB10" s="284"/>
      <c r="MMC10" s="284"/>
      <c r="MMD10" s="284"/>
      <c r="MME10" s="284"/>
      <c r="MMF10" s="284"/>
      <c r="MMG10" s="284"/>
      <c r="MMH10" s="285"/>
      <c r="MMI10" s="285"/>
      <c r="MMJ10" s="285"/>
      <c r="MMK10" s="285"/>
      <c r="MML10" s="285"/>
      <c r="MMM10" s="285"/>
      <c r="MMN10" s="284"/>
      <c r="MMO10" s="284"/>
      <c r="MMP10" s="284"/>
      <c r="MMQ10" s="284"/>
      <c r="MMR10" s="284"/>
      <c r="MMS10" s="284"/>
      <c r="MMT10" s="284"/>
      <c r="MMU10" s="285"/>
      <c r="MMV10" s="285"/>
      <c r="MMW10" s="285"/>
      <c r="MMX10" s="285"/>
      <c r="MMY10" s="285"/>
      <c r="MMZ10" s="285"/>
      <c r="MNA10" s="284"/>
      <c r="MNB10" s="284"/>
      <c r="MNC10" s="284"/>
      <c r="MND10" s="284"/>
      <c r="MNE10" s="284"/>
      <c r="MNF10" s="284"/>
      <c r="MNG10" s="284"/>
      <c r="MNH10" s="285"/>
      <c r="MNI10" s="285"/>
      <c r="MNJ10" s="285"/>
      <c r="MNK10" s="285"/>
      <c r="MNL10" s="285"/>
      <c r="MNM10" s="285"/>
      <c r="MNN10" s="284"/>
      <c r="MNO10" s="284"/>
      <c r="MNP10" s="284"/>
      <c r="MNQ10" s="284"/>
      <c r="MNR10" s="284"/>
      <c r="MNS10" s="284"/>
      <c r="MNT10" s="284"/>
      <c r="MNU10" s="285"/>
      <c r="MNV10" s="285"/>
      <c r="MNW10" s="285"/>
      <c r="MNX10" s="285"/>
      <c r="MNY10" s="285"/>
      <c r="MNZ10" s="285"/>
      <c r="MOA10" s="284"/>
      <c r="MOB10" s="284"/>
      <c r="MOC10" s="284"/>
      <c r="MOD10" s="284"/>
      <c r="MOE10" s="284"/>
      <c r="MOF10" s="284"/>
      <c r="MOG10" s="284"/>
      <c r="MOH10" s="285"/>
      <c r="MOI10" s="285"/>
      <c r="MOJ10" s="285"/>
      <c r="MOK10" s="285"/>
      <c r="MOL10" s="285"/>
      <c r="MOM10" s="285"/>
      <c r="MON10" s="284"/>
      <c r="MOO10" s="284"/>
      <c r="MOP10" s="284"/>
      <c r="MOQ10" s="284"/>
      <c r="MOR10" s="284"/>
      <c r="MOS10" s="284"/>
      <c r="MOT10" s="284"/>
      <c r="MOU10" s="285"/>
      <c r="MOV10" s="285"/>
      <c r="MOW10" s="285"/>
      <c r="MOX10" s="285"/>
      <c r="MOY10" s="285"/>
      <c r="MOZ10" s="285"/>
      <c r="MPA10" s="284"/>
      <c r="MPB10" s="284"/>
      <c r="MPC10" s="284"/>
      <c r="MPD10" s="284"/>
      <c r="MPE10" s="284"/>
      <c r="MPF10" s="284"/>
      <c r="MPG10" s="284"/>
      <c r="MPH10" s="285"/>
      <c r="MPI10" s="285"/>
      <c r="MPJ10" s="285"/>
      <c r="MPK10" s="285"/>
      <c r="MPL10" s="285"/>
      <c r="MPM10" s="285"/>
      <c r="MPN10" s="284"/>
      <c r="MPO10" s="284"/>
      <c r="MPP10" s="284"/>
      <c r="MPQ10" s="284"/>
      <c r="MPR10" s="284"/>
      <c r="MPS10" s="284"/>
      <c r="MPT10" s="284"/>
      <c r="MPU10" s="285"/>
      <c r="MPV10" s="285"/>
      <c r="MPW10" s="285"/>
      <c r="MPX10" s="285"/>
      <c r="MPY10" s="285"/>
      <c r="MPZ10" s="285"/>
      <c r="MQA10" s="284"/>
      <c r="MQB10" s="284"/>
      <c r="MQC10" s="284"/>
      <c r="MQD10" s="284"/>
      <c r="MQE10" s="284"/>
      <c r="MQF10" s="284"/>
      <c r="MQG10" s="284"/>
      <c r="MQH10" s="285"/>
      <c r="MQI10" s="285"/>
      <c r="MQJ10" s="285"/>
      <c r="MQK10" s="285"/>
      <c r="MQL10" s="285"/>
      <c r="MQM10" s="285"/>
      <c r="MQN10" s="284"/>
      <c r="MQO10" s="284"/>
      <c r="MQP10" s="284"/>
      <c r="MQQ10" s="284"/>
      <c r="MQR10" s="284"/>
      <c r="MQS10" s="284"/>
      <c r="MQT10" s="284"/>
      <c r="MQU10" s="285"/>
      <c r="MQV10" s="285"/>
      <c r="MQW10" s="285"/>
      <c r="MQX10" s="285"/>
      <c r="MQY10" s="285"/>
      <c r="MQZ10" s="285"/>
      <c r="MRA10" s="284"/>
      <c r="MRB10" s="284"/>
      <c r="MRC10" s="284"/>
      <c r="MRD10" s="284"/>
      <c r="MRE10" s="284"/>
      <c r="MRF10" s="284"/>
      <c r="MRG10" s="284"/>
      <c r="MRH10" s="285"/>
      <c r="MRI10" s="285"/>
      <c r="MRJ10" s="285"/>
      <c r="MRK10" s="285"/>
      <c r="MRL10" s="285"/>
      <c r="MRM10" s="285"/>
      <c r="MRN10" s="284"/>
      <c r="MRO10" s="284"/>
      <c r="MRP10" s="284"/>
      <c r="MRQ10" s="284"/>
      <c r="MRR10" s="284"/>
      <c r="MRS10" s="284"/>
      <c r="MRT10" s="284"/>
      <c r="MRU10" s="285"/>
      <c r="MRV10" s="285"/>
      <c r="MRW10" s="285"/>
      <c r="MRX10" s="285"/>
      <c r="MRY10" s="285"/>
      <c r="MRZ10" s="285"/>
      <c r="MSA10" s="284"/>
      <c r="MSB10" s="284"/>
      <c r="MSC10" s="284"/>
      <c r="MSD10" s="284"/>
      <c r="MSE10" s="284"/>
      <c r="MSF10" s="284"/>
      <c r="MSG10" s="284"/>
      <c r="MSH10" s="285"/>
      <c r="MSI10" s="285"/>
      <c r="MSJ10" s="285"/>
      <c r="MSK10" s="285"/>
      <c r="MSL10" s="285"/>
      <c r="MSM10" s="285"/>
      <c r="MSN10" s="284"/>
      <c r="MSO10" s="284"/>
      <c r="MSP10" s="284"/>
      <c r="MSQ10" s="284"/>
      <c r="MSR10" s="284"/>
      <c r="MSS10" s="284"/>
      <c r="MST10" s="284"/>
      <c r="MSU10" s="285"/>
      <c r="MSV10" s="285"/>
      <c r="MSW10" s="285"/>
      <c r="MSX10" s="285"/>
      <c r="MSY10" s="285"/>
      <c r="MSZ10" s="285"/>
      <c r="MTA10" s="284"/>
      <c r="MTB10" s="284"/>
      <c r="MTC10" s="284"/>
      <c r="MTD10" s="284"/>
      <c r="MTE10" s="284"/>
      <c r="MTF10" s="284"/>
      <c r="MTG10" s="284"/>
      <c r="MTH10" s="285"/>
      <c r="MTI10" s="285"/>
      <c r="MTJ10" s="285"/>
      <c r="MTK10" s="285"/>
      <c r="MTL10" s="285"/>
      <c r="MTM10" s="285"/>
      <c r="MTN10" s="284"/>
      <c r="MTO10" s="284"/>
      <c r="MTP10" s="284"/>
      <c r="MTQ10" s="284"/>
      <c r="MTR10" s="284"/>
      <c r="MTS10" s="284"/>
      <c r="MTT10" s="284"/>
      <c r="MTU10" s="285"/>
      <c r="MTV10" s="285"/>
      <c r="MTW10" s="285"/>
      <c r="MTX10" s="285"/>
      <c r="MTY10" s="285"/>
      <c r="MTZ10" s="285"/>
      <c r="MUA10" s="284"/>
      <c r="MUB10" s="284"/>
      <c r="MUC10" s="284"/>
      <c r="MUD10" s="284"/>
      <c r="MUE10" s="284"/>
      <c r="MUF10" s="284"/>
      <c r="MUG10" s="284"/>
      <c r="MUH10" s="285"/>
      <c r="MUI10" s="285"/>
      <c r="MUJ10" s="285"/>
      <c r="MUK10" s="285"/>
      <c r="MUL10" s="285"/>
      <c r="MUM10" s="285"/>
      <c r="MUN10" s="284"/>
      <c r="MUO10" s="284"/>
      <c r="MUP10" s="284"/>
      <c r="MUQ10" s="284"/>
      <c r="MUR10" s="284"/>
      <c r="MUS10" s="284"/>
      <c r="MUT10" s="284"/>
      <c r="MUU10" s="285"/>
      <c r="MUV10" s="285"/>
      <c r="MUW10" s="285"/>
      <c r="MUX10" s="285"/>
      <c r="MUY10" s="285"/>
      <c r="MUZ10" s="285"/>
      <c r="MVA10" s="284"/>
      <c r="MVB10" s="284"/>
      <c r="MVC10" s="284"/>
      <c r="MVD10" s="284"/>
      <c r="MVE10" s="284"/>
      <c r="MVF10" s="284"/>
      <c r="MVG10" s="284"/>
      <c r="MVH10" s="285"/>
      <c r="MVI10" s="285"/>
      <c r="MVJ10" s="285"/>
      <c r="MVK10" s="285"/>
      <c r="MVL10" s="285"/>
      <c r="MVM10" s="285"/>
      <c r="MVN10" s="284"/>
      <c r="MVO10" s="284"/>
      <c r="MVP10" s="284"/>
      <c r="MVQ10" s="284"/>
      <c r="MVR10" s="284"/>
      <c r="MVS10" s="284"/>
      <c r="MVT10" s="284"/>
      <c r="MVU10" s="285"/>
      <c r="MVV10" s="285"/>
      <c r="MVW10" s="285"/>
      <c r="MVX10" s="285"/>
      <c r="MVY10" s="285"/>
      <c r="MVZ10" s="285"/>
      <c r="MWA10" s="284"/>
      <c r="MWB10" s="284"/>
      <c r="MWC10" s="284"/>
      <c r="MWD10" s="284"/>
      <c r="MWE10" s="284"/>
      <c r="MWF10" s="284"/>
      <c r="MWG10" s="284"/>
      <c r="MWH10" s="285"/>
      <c r="MWI10" s="285"/>
      <c r="MWJ10" s="285"/>
      <c r="MWK10" s="285"/>
      <c r="MWL10" s="285"/>
      <c r="MWM10" s="285"/>
      <c r="MWN10" s="284"/>
      <c r="MWO10" s="284"/>
      <c r="MWP10" s="284"/>
      <c r="MWQ10" s="284"/>
      <c r="MWR10" s="284"/>
      <c r="MWS10" s="284"/>
      <c r="MWT10" s="284"/>
      <c r="MWU10" s="285"/>
      <c r="MWV10" s="285"/>
      <c r="MWW10" s="285"/>
      <c r="MWX10" s="285"/>
      <c r="MWY10" s="285"/>
      <c r="MWZ10" s="285"/>
      <c r="MXA10" s="284"/>
      <c r="MXB10" s="284"/>
      <c r="MXC10" s="284"/>
      <c r="MXD10" s="284"/>
      <c r="MXE10" s="284"/>
      <c r="MXF10" s="284"/>
      <c r="MXG10" s="284"/>
      <c r="MXH10" s="285"/>
      <c r="MXI10" s="285"/>
      <c r="MXJ10" s="285"/>
      <c r="MXK10" s="285"/>
      <c r="MXL10" s="285"/>
      <c r="MXM10" s="285"/>
      <c r="MXN10" s="284"/>
      <c r="MXO10" s="284"/>
      <c r="MXP10" s="284"/>
      <c r="MXQ10" s="284"/>
      <c r="MXR10" s="284"/>
      <c r="MXS10" s="284"/>
      <c r="MXT10" s="284"/>
      <c r="MXU10" s="285"/>
      <c r="MXV10" s="285"/>
      <c r="MXW10" s="285"/>
      <c r="MXX10" s="285"/>
      <c r="MXY10" s="285"/>
      <c r="MXZ10" s="285"/>
      <c r="MYA10" s="284"/>
      <c r="MYB10" s="284"/>
      <c r="MYC10" s="284"/>
      <c r="MYD10" s="284"/>
      <c r="MYE10" s="284"/>
      <c r="MYF10" s="284"/>
      <c r="MYG10" s="284"/>
      <c r="MYH10" s="285"/>
      <c r="MYI10" s="285"/>
      <c r="MYJ10" s="285"/>
      <c r="MYK10" s="285"/>
      <c r="MYL10" s="285"/>
      <c r="MYM10" s="285"/>
      <c r="MYN10" s="284"/>
      <c r="MYO10" s="284"/>
      <c r="MYP10" s="284"/>
      <c r="MYQ10" s="284"/>
      <c r="MYR10" s="284"/>
      <c r="MYS10" s="284"/>
      <c r="MYT10" s="284"/>
      <c r="MYU10" s="285"/>
      <c r="MYV10" s="285"/>
      <c r="MYW10" s="285"/>
      <c r="MYX10" s="285"/>
      <c r="MYY10" s="285"/>
      <c r="MYZ10" s="285"/>
      <c r="MZA10" s="284"/>
      <c r="MZB10" s="284"/>
      <c r="MZC10" s="284"/>
      <c r="MZD10" s="284"/>
      <c r="MZE10" s="284"/>
      <c r="MZF10" s="284"/>
      <c r="MZG10" s="284"/>
      <c r="MZH10" s="285"/>
      <c r="MZI10" s="285"/>
      <c r="MZJ10" s="285"/>
      <c r="MZK10" s="285"/>
      <c r="MZL10" s="285"/>
      <c r="MZM10" s="285"/>
      <c r="MZN10" s="284"/>
      <c r="MZO10" s="284"/>
      <c r="MZP10" s="284"/>
      <c r="MZQ10" s="284"/>
      <c r="MZR10" s="284"/>
      <c r="MZS10" s="284"/>
      <c r="MZT10" s="284"/>
      <c r="MZU10" s="285"/>
      <c r="MZV10" s="285"/>
      <c r="MZW10" s="285"/>
      <c r="MZX10" s="285"/>
      <c r="MZY10" s="285"/>
      <c r="MZZ10" s="285"/>
      <c r="NAA10" s="284"/>
      <c r="NAB10" s="284"/>
      <c r="NAC10" s="284"/>
      <c r="NAD10" s="284"/>
      <c r="NAE10" s="284"/>
      <c r="NAF10" s="284"/>
      <c r="NAG10" s="284"/>
      <c r="NAH10" s="285"/>
      <c r="NAI10" s="285"/>
      <c r="NAJ10" s="285"/>
      <c r="NAK10" s="285"/>
      <c r="NAL10" s="285"/>
      <c r="NAM10" s="285"/>
      <c r="NAN10" s="284"/>
      <c r="NAO10" s="284"/>
      <c r="NAP10" s="284"/>
      <c r="NAQ10" s="284"/>
      <c r="NAR10" s="284"/>
      <c r="NAS10" s="284"/>
      <c r="NAT10" s="284"/>
      <c r="NAU10" s="285"/>
      <c r="NAV10" s="285"/>
      <c r="NAW10" s="285"/>
      <c r="NAX10" s="285"/>
      <c r="NAY10" s="285"/>
      <c r="NAZ10" s="285"/>
      <c r="NBA10" s="284"/>
      <c r="NBB10" s="284"/>
      <c r="NBC10" s="284"/>
      <c r="NBD10" s="284"/>
      <c r="NBE10" s="284"/>
      <c r="NBF10" s="284"/>
      <c r="NBG10" s="284"/>
      <c r="NBH10" s="285"/>
      <c r="NBI10" s="285"/>
      <c r="NBJ10" s="285"/>
      <c r="NBK10" s="285"/>
      <c r="NBL10" s="285"/>
      <c r="NBM10" s="285"/>
      <c r="NBN10" s="284"/>
      <c r="NBO10" s="284"/>
      <c r="NBP10" s="284"/>
      <c r="NBQ10" s="284"/>
      <c r="NBR10" s="284"/>
      <c r="NBS10" s="284"/>
      <c r="NBT10" s="284"/>
      <c r="NBU10" s="285"/>
      <c r="NBV10" s="285"/>
      <c r="NBW10" s="285"/>
      <c r="NBX10" s="285"/>
      <c r="NBY10" s="285"/>
      <c r="NBZ10" s="285"/>
      <c r="NCA10" s="284"/>
      <c r="NCB10" s="284"/>
      <c r="NCC10" s="284"/>
      <c r="NCD10" s="284"/>
      <c r="NCE10" s="284"/>
      <c r="NCF10" s="284"/>
      <c r="NCG10" s="284"/>
      <c r="NCH10" s="285"/>
      <c r="NCI10" s="285"/>
      <c r="NCJ10" s="285"/>
      <c r="NCK10" s="285"/>
      <c r="NCL10" s="285"/>
      <c r="NCM10" s="285"/>
      <c r="NCN10" s="284"/>
      <c r="NCO10" s="284"/>
      <c r="NCP10" s="284"/>
      <c r="NCQ10" s="284"/>
      <c r="NCR10" s="284"/>
      <c r="NCS10" s="284"/>
      <c r="NCT10" s="284"/>
      <c r="NCU10" s="285"/>
      <c r="NCV10" s="285"/>
      <c r="NCW10" s="285"/>
      <c r="NCX10" s="285"/>
      <c r="NCY10" s="285"/>
      <c r="NCZ10" s="285"/>
      <c r="NDA10" s="284"/>
      <c r="NDB10" s="284"/>
      <c r="NDC10" s="284"/>
      <c r="NDD10" s="284"/>
      <c r="NDE10" s="284"/>
      <c r="NDF10" s="284"/>
      <c r="NDG10" s="284"/>
      <c r="NDH10" s="285"/>
      <c r="NDI10" s="285"/>
      <c r="NDJ10" s="285"/>
      <c r="NDK10" s="285"/>
      <c r="NDL10" s="285"/>
      <c r="NDM10" s="285"/>
      <c r="NDN10" s="284"/>
      <c r="NDO10" s="284"/>
      <c r="NDP10" s="284"/>
      <c r="NDQ10" s="284"/>
      <c r="NDR10" s="284"/>
      <c r="NDS10" s="284"/>
      <c r="NDT10" s="284"/>
      <c r="NDU10" s="285"/>
      <c r="NDV10" s="285"/>
      <c r="NDW10" s="285"/>
      <c r="NDX10" s="285"/>
      <c r="NDY10" s="285"/>
      <c r="NDZ10" s="285"/>
      <c r="NEA10" s="284"/>
      <c r="NEB10" s="284"/>
      <c r="NEC10" s="284"/>
      <c r="NED10" s="284"/>
      <c r="NEE10" s="284"/>
      <c r="NEF10" s="284"/>
      <c r="NEG10" s="284"/>
      <c r="NEH10" s="285"/>
      <c r="NEI10" s="285"/>
      <c r="NEJ10" s="285"/>
      <c r="NEK10" s="285"/>
      <c r="NEL10" s="285"/>
      <c r="NEM10" s="285"/>
      <c r="NEN10" s="284"/>
      <c r="NEO10" s="284"/>
      <c r="NEP10" s="284"/>
      <c r="NEQ10" s="284"/>
      <c r="NER10" s="284"/>
      <c r="NES10" s="284"/>
      <c r="NET10" s="284"/>
      <c r="NEU10" s="285"/>
      <c r="NEV10" s="285"/>
      <c r="NEW10" s="285"/>
      <c r="NEX10" s="285"/>
      <c r="NEY10" s="285"/>
      <c r="NEZ10" s="285"/>
      <c r="NFA10" s="284"/>
      <c r="NFB10" s="284"/>
      <c r="NFC10" s="284"/>
      <c r="NFD10" s="284"/>
      <c r="NFE10" s="284"/>
      <c r="NFF10" s="284"/>
      <c r="NFG10" s="284"/>
      <c r="NFH10" s="285"/>
      <c r="NFI10" s="285"/>
      <c r="NFJ10" s="285"/>
      <c r="NFK10" s="285"/>
      <c r="NFL10" s="285"/>
      <c r="NFM10" s="285"/>
      <c r="NFN10" s="284"/>
      <c r="NFO10" s="284"/>
      <c r="NFP10" s="284"/>
      <c r="NFQ10" s="284"/>
      <c r="NFR10" s="284"/>
      <c r="NFS10" s="284"/>
      <c r="NFT10" s="284"/>
      <c r="NFU10" s="285"/>
      <c r="NFV10" s="285"/>
      <c r="NFW10" s="285"/>
      <c r="NFX10" s="285"/>
      <c r="NFY10" s="285"/>
      <c r="NFZ10" s="285"/>
      <c r="NGA10" s="284"/>
      <c r="NGB10" s="284"/>
      <c r="NGC10" s="284"/>
      <c r="NGD10" s="284"/>
      <c r="NGE10" s="284"/>
      <c r="NGF10" s="284"/>
      <c r="NGG10" s="284"/>
      <c r="NGH10" s="285"/>
      <c r="NGI10" s="285"/>
      <c r="NGJ10" s="285"/>
      <c r="NGK10" s="285"/>
      <c r="NGL10" s="285"/>
      <c r="NGM10" s="285"/>
      <c r="NGN10" s="284"/>
      <c r="NGO10" s="284"/>
      <c r="NGP10" s="284"/>
      <c r="NGQ10" s="284"/>
      <c r="NGR10" s="284"/>
      <c r="NGS10" s="284"/>
      <c r="NGT10" s="284"/>
      <c r="NGU10" s="285"/>
      <c r="NGV10" s="285"/>
      <c r="NGW10" s="285"/>
      <c r="NGX10" s="285"/>
      <c r="NGY10" s="285"/>
      <c r="NGZ10" s="285"/>
      <c r="NHA10" s="284"/>
      <c r="NHB10" s="284"/>
      <c r="NHC10" s="284"/>
      <c r="NHD10" s="284"/>
      <c r="NHE10" s="284"/>
      <c r="NHF10" s="284"/>
      <c r="NHG10" s="284"/>
      <c r="NHH10" s="285"/>
      <c r="NHI10" s="285"/>
      <c r="NHJ10" s="285"/>
      <c r="NHK10" s="285"/>
      <c r="NHL10" s="285"/>
      <c r="NHM10" s="285"/>
      <c r="NHN10" s="284"/>
      <c r="NHO10" s="284"/>
      <c r="NHP10" s="284"/>
      <c r="NHQ10" s="284"/>
      <c r="NHR10" s="284"/>
      <c r="NHS10" s="284"/>
      <c r="NHT10" s="284"/>
      <c r="NHU10" s="285"/>
      <c r="NHV10" s="285"/>
      <c r="NHW10" s="285"/>
      <c r="NHX10" s="285"/>
      <c r="NHY10" s="285"/>
      <c r="NHZ10" s="285"/>
      <c r="NIA10" s="284"/>
      <c r="NIB10" s="284"/>
      <c r="NIC10" s="284"/>
      <c r="NID10" s="284"/>
      <c r="NIE10" s="284"/>
      <c r="NIF10" s="284"/>
      <c r="NIG10" s="284"/>
      <c r="NIH10" s="285"/>
      <c r="NII10" s="285"/>
      <c r="NIJ10" s="285"/>
      <c r="NIK10" s="285"/>
      <c r="NIL10" s="285"/>
      <c r="NIM10" s="285"/>
      <c r="NIN10" s="284"/>
      <c r="NIO10" s="284"/>
      <c r="NIP10" s="284"/>
      <c r="NIQ10" s="284"/>
      <c r="NIR10" s="284"/>
      <c r="NIS10" s="284"/>
      <c r="NIT10" s="284"/>
      <c r="NIU10" s="285"/>
      <c r="NIV10" s="285"/>
      <c r="NIW10" s="285"/>
      <c r="NIX10" s="285"/>
      <c r="NIY10" s="285"/>
      <c r="NIZ10" s="285"/>
      <c r="NJA10" s="284"/>
      <c r="NJB10" s="284"/>
      <c r="NJC10" s="284"/>
      <c r="NJD10" s="284"/>
      <c r="NJE10" s="284"/>
      <c r="NJF10" s="284"/>
      <c r="NJG10" s="284"/>
      <c r="NJH10" s="285"/>
      <c r="NJI10" s="285"/>
      <c r="NJJ10" s="285"/>
      <c r="NJK10" s="285"/>
      <c r="NJL10" s="285"/>
      <c r="NJM10" s="285"/>
      <c r="NJN10" s="284"/>
      <c r="NJO10" s="284"/>
      <c r="NJP10" s="284"/>
      <c r="NJQ10" s="284"/>
      <c r="NJR10" s="284"/>
      <c r="NJS10" s="284"/>
      <c r="NJT10" s="284"/>
      <c r="NJU10" s="285"/>
      <c r="NJV10" s="285"/>
      <c r="NJW10" s="285"/>
      <c r="NJX10" s="285"/>
      <c r="NJY10" s="285"/>
      <c r="NJZ10" s="285"/>
      <c r="NKA10" s="284"/>
      <c r="NKB10" s="284"/>
      <c r="NKC10" s="284"/>
      <c r="NKD10" s="284"/>
      <c r="NKE10" s="284"/>
      <c r="NKF10" s="284"/>
      <c r="NKG10" s="284"/>
      <c r="NKH10" s="285"/>
      <c r="NKI10" s="285"/>
      <c r="NKJ10" s="285"/>
      <c r="NKK10" s="285"/>
      <c r="NKL10" s="285"/>
      <c r="NKM10" s="285"/>
      <c r="NKN10" s="284"/>
      <c r="NKO10" s="284"/>
      <c r="NKP10" s="284"/>
      <c r="NKQ10" s="284"/>
      <c r="NKR10" s="284"/>
      <c r="NKS10" s="284"/>
      <c r="NKT10" s="284"/>
      <c r="NKU10" s="285"/>
      <c r="NKV10" s="285"/>
      <c r="NKW10" s="285"/>
      <c r="NKX10" s="285"/>
      <c r="NKY10" s="285"/>
      <c r="NKZ10" s="285"/>
      <c r="NLA10" s="284"/>
      <c r="NLB10" s="284"/>
      <c r="NLC10" s="284"/>
      <c r="NLD10" s="284"/>
      <c r="NLE10" s="284"/>
      <c r="NLF10" s="284"/>
      <c r="NLG10" s="284"/>
      <c r="NLH10" s="285"/>
      <c r="NLI10" s="285"/>
      <c r="NLJ10" s="285"/>
      <c r="NLK10" s="285"/>
      <c r="NLL10" s="285"/>
      <c r="NLM10" s="285"/>
      <c r="NLN10" s="284"/>
      <c r="NLO10" s="284"/>
      <c r="NLP10" s="284"/>
      <c r="NLQ10" s="284"/>
      <c r="NLR10" s="284"/>
      <c r="NLS10" s="284"/>
      <c r="NLT10" s="284"/>
      <c r="NLU10" s="285"/>
      <c r="NLV10" s="285"/>
      <c r="NLW10" s="285"/>
      <c r="NLX10" s="285"/>
      <c r="NLY10" s="285"/>
      <c r="NLZ10" s="285"/>
      <c r="NMA10" s="284"/>
      <c r="NMB10" s="284"/>
      <c r="NMC10" s="284"/>
      <c r="NMD10" s="284"/>
      <c r="NME10" s="284"/>
      <c r="NMF10" s="284"/>
      <c r="NMG10" s="284"/>
      <c r="NMH10" s="285"/>
      <c r="NMI10" s="285"/>
      <c r="NMJ10" s="285"/>
      <c r="NMK10" s="285"/>
      <c r="NML10" s="285"/>
      <c r="NMM10" s="285"/>
      <c r="NMN10" s="284"/>
      <c r="NMO10" s="284"/>
      <c r="NMP10" s="284"/>
      <c r="NMQ10" s="284"/>
      <c r="NMR10" s="284"/>
      <c r="NMS10" s="284"/>
      <c r="NMT10" s="284"/>
      <c r="NMU10" s="285"/>
      <c r="NMV10" s="285"/>
      <c r="NMW10" s="285"/>
      <c r="NMX10" s="285"/>
      <c r="NMY10" s="285"/>
      <c r="NMZ10" s="285"/>
      <c r="NNA10" s="284"/>
      <c r="NNB10" s="284"/>
      <c r="NNC10" s="284"/>
      <c r="NND10" s="284"/>
      <c r="NNE10" s="284"/>
      <c r="NNF10" s="284"/>
      <c r="NNG10" s="284"/>
      <c r="NNH10" s="285"/>
      <c r="NNI10" s="285"/>
      <c r="NNJ10" s="285"/>
      <c r="NNK10" s="285"/>
      <c r="NNL10" s="285"/>
      <c r="NNM10" s="285"/>
      <c r="NNN10" s="284"/>
      <c r="NNO10" s="284"/>
      <c r="NNP10" s="284"/>
      <c r="NNQ10" s="284"/>
      <c r="NNR10" s="284"/>
      <c r="NNS10" s="284"/>
      <c r="NNT10" s="284"/>
      <c r="NNU10" s="285"/>
      <c r="NNV10" s="285"/>
      <c r="NNW10" s="285"/>
      <c r="NNX10" s="285"/>
      <c r="NNY10" s="285"/>
      <c r="NNZ10" s="285"/>
      <c r="NOA10" s="284"/>
      <c r="NOB10" s="284"/>
      <c r="NOC10" s="284"/>
      <c r="NOD10" s="284"/>
      <c r="NOE10" s="284"/>
      <c r="NOF10" s="284"/>
      <c r="NOG10" s="284"/>
      <c r="NOH10" s="285"/>
      <c r="NOI10" s="285"/>
      <c r="NOJ10" s="285"/>
      <c r="NOK10" s="285"/>
      <c r="NOL10" s="285"/>
      <c r="NOM10" s="285"/>
      <c r="NON10" s="284"/>
      <c r="NOO10" s="284"/>
      <c r="NOP10" s="284"/>
      <c r="NOQ10" s="284"/>
      <c r="NOR10" s="284"/>
      <c r="NOS10" s="284"/>
      <c r="NOT10" s="284"/>
      <c r="NOU10" s="285"/>
      <c r="NOV10" s="285"/>
      <c r="NOW10" s="285"/>
      <c r="NOX10" s="285"/>
      <c r="NOY10" s="285"/>
      <c r="NOZ10" s="285"/>
      <c r="NPA10" s="284"/>
      <c r="NPB10" s="284"/>
      <c r="NPC10" s="284"/>
      <c r="NPD10" s="284"/>
      <c r="NPE10" s="284"/>
      <c r="NPF10" s="284"/>
      <c r="NPG10" s="284"/>
      <c r="NPH10" s="285"/>
      <c r="NPI10" s="285"/>
      <c r="NPJ10" s="285"/>
      <c r="NPK10" s="285"/>
      <c r="NPL10" s="285"/>
      <c r="NPM10" s="285"/>
      <c r="NPN10" s="284"/>
      <c r="NPO10" s="284"/>
      <c r="NPP10" s="284"/>
      <c r="NPQ10" s="284"/>
      <c r="NPR10" s="284"/>
      <c r="NPS10" s="284"/>
      <c r="NPT10" s="284"/>
      <c r="NPU10" s="285"/>
      <c r="NPV10" s="285"/>
      <c r="NPW10" s="285"/>
      <c r="NPX10" s="285"/>
      <c r="NPY10" s="285"/>
      <c r="NPZ10" s="285"/>
      <c r="NQA10" s="284"/>
      <c r="NQB10" s="284"/>
      <c r="NQC10" s="284"/>
      <c r="NQD10" s="284"/>
      <c r="NQE10" s="284"/>
      <c r="NQF10" s="284"/>
      <c r="NQG10" s="284"/>
      <c r="NQH10" s="285"/>
      <c r="NQI10" s="285"/>
      <c r="NQJ10" s="285"/>
      <c r="NQK10" s="285"/>
      <c r="NQL10" s="285"/>
      <c r="NQM10" s="285"/>
      <c r="NQN10" s="284"/>
      <c r="NQO10" s="284"/>
      <c r="NQP10" s="284"/>
      <c r="NQQ10" s="284"/>
      <c r="NQR10" s="284"/>
      <c r="NQS10" s="284"/>
      <c r="NQT10" s="284"/>
      <c r="NQU10" s="285"/>
      <c r="NQV10" s="285"/>
      <c r="NQW10" s="285"/>
      <c r="NQX10" s="285"/>
      <c r="NQY10" s="285"/>
      <c r="NQZ10" s="285"/>
      <c r="NRA10" s="284"/>
      <c r="NRB10" s="284"/>
      <c r="NRC10" s="284"/>
      <c r="NRD10" s="284"/>
      <c r="NRE10" s="284"/>
      <c r="NRF10" s="284"/>
      <c r="NRG10" s="284"/>
      <c r="NRH10" s="285"/>
      <c r="NRI10" s="285"/>
      <c r="NRJ10" s="285"/>
      <c r="NRK10" s="285"/>
      <c r="NRL10" s="285"/>
      <c r="NRM10" s="285"/>
      <c r="NRN10" s="284"/>
      <c r="NRO10" s="284"/>
      <c r="NRP10" s="284"/>
      <c r="NRQ10" s="284"/>
      <c r="NRR10" s="284"/>
      <c r="NRS10" s="284"/>
      <c r="NRT10" s="284"/>
      <c r="NRU10" s="285"/>
      <c r="NRV10" s="285"/>
      <c r="NRW10" s="285"/>
      <c r="NRX10" s="285"/>
      <c r="NRY10" s="285"/>
      <c r="NRZ10" s="285"/>
      <c r="NSA10" s="284"/>
      <c r="NSB10" s="284"/>
      <c r="NSC10" s="284"/>
      <c r="NSD10" s="284"/>
      <c r="NSE10" s="284"/>
      <c r="NSF10" s="284"/>
      <c r="NSG10" s="284"/>
      <c r="NSH10" s="285"/>
      <c r="NSI10" s="285"/>
      <c r="NSJ10" s="285"/>
      <c r="NSK10" s="285"/>
      <c r="NSL10" s="285"/>
      <c r="NSM10" s="285"/>
      <c r="NSN10" s="284"/>
      <c r="NSO10" s="284"/>
      <c r="NSP10" s="284"/>
      <c r="NSQ10" s="284"/>
      <c r="NSR10" s="284"/>
      <c r="NSS10" s="284"/>
      <c r="NST10" s="284"/>
      <c r="NSU10" s="285"/>
      <c r="NSV10" s="285"/>
      <c r="NSW10" s="285"/>
      <c r="NSX10" s="285"/>
      <c r="NSY10" s="285"/>
      <c r="NSZ10" s="285"/>
      <c r="NTA10" s="284"/>
      <c r="NTB10" s="284"/>
      <c r="NTC10" s="284"/>
      <c r="NTD10" s="284"/>
      <c r="NTE10" s="284"/>
      <c r="NTF10" s="284"/>
      <c r="NTG10" s="284"/>
      <c r="NTH10" s="285"/>
      <c r="NTI10" s="285"/>
      <c r="NTJ10" s="285"/>
      <c r="NTK10" s="285"/>
      <c r="NTL10" s="285"/>
      <c r="NTM10" s="285"/>
      <c r="NTN10" s="284"/>
      <c r="NTO10" s="284"/>
      <c r="NTP10" s="284"/>
      <c r="NTQ10" s="284"/>
      <c r="NTR10" s="284"/>
      <c r="NTS10" s="284"/>
      <c r="NTT10" s="284"/>
      <c r="NTU10" s="285"/>
      <c r="NTV10" s="285"/>
      <c r="NTW10" s="285"/>
      <c r="NTX10" s="285"/>
      <c r="NTY10" s="285"/>
      <c r="NTZ10" s="285"/>
      <c r="NUA10" s="284"/>
      <c r="NUB10" s="284"/>
      <c r="NUC10" s="284"/>
      <c r="NUD10" s="284"/>
      <c r="NUE10" s="284"/>
      <c r="NUF10" s="284"/>
      <c r="NUG10" s="284"/>
      <c r="NUH10" s="285"/>
      <c r="NUI10" s="285"/>
      <c r="NUJ10" s="285"/>
      <c r="NUK10" s="285"/>
      <c r="NUL10" s="285"/>
      <c r="NUM10" s="285"/>
      <c r="NUN10" s="284"/>
      <c r="NUO10" s="284"/>
      <c r="NUP10" s="284"/>
      <c r="NUQ10" s="284"/>
      <c r="NUR10" s="284"/>
      <c r="NUS10" s="284"/>
      <c r="NUT10" s="284"/>
      <c r="NUU10" s="285"/>
      <c r="NUV10" s="285"/>
      <c r="NUW10" s="285"/>
      <c r="NUX10" s="285"/>
      <c r="NUY10" s="285"/>
      <c r="NUZ10" s="285"/>
      <c r="NVA10" s="284"/>
      <c r="NVB10" s="284"/>
      <c r="NVC10" s="284"/>
      <c r="NVD10" s="284"/>
      <c r="NVE10" s="284"/>
      <c r="NVF10" s="284"/>
      <c r="NVG10" s="284"/>
      <c r="NVH10" s="285"/>
      <c r="NVI10" s="285"/>
      <c r="NVJ10" s="285"/>
      <c r="NVK10" s="285"/>
      <c r="NVL10" s="285"/>
      <c r="NVM10" s="285"/>
      <c r="NVN10" s="284"/>
      <c r="NVO10" s="284"/>
      <c r="NVP10" s="284"/>
      <c r="NVQ10" s="284"/>
      <c r="NVR10" s="284"/>
      <c r="NVS10" s="284"/>
      <c r="NVT10" s="284"/>
      <c r="NVU10" s="285"/>
      <c r="NVV10" s="285"/>
      <c r="NVW10" s="285"/>
      <c r="NVX10" s="285"/>
      <c r="NVY10" s="285"/>
      <c r="NVZ10" s="285"/>
      <c r="NWA10" s="284"/>
      <c r="NWB10" s="284"/>
      <c r="NWC10" s="284"/>
      <c r="NWD10" s="284"/>
      <c r="NWE10" s="284"/>
      <c r="NWF10" s="284"/>
      <c r="NWG10" s="284"/>
      <c r="NWH10" s="285"/>
      <c r="NWI10" s="285"/>
      <c r="NWJ10" s="285"/>
      <c r="NWK10" s="285"/>
      <c r="NWL10" s="285"/>
      <c r="NWM10" s="285"/>
      <c r="NWN10" s="284"/>
      <c r="NWO10" s="284"/>
      <c r="NWP10" s="284"/>
      <c r="NWQ10" s="284"/>
      <c r="NWR10" s="284"/>
      <c r="NWS10" s="284"/>
      <c r="NWT10" s="284"/>
      <c r="NWU10" s="285"/>
      <c r="NWV10" s="285"/>
      <c r="NWW10" s="285"/>
      <c r="NWX10" s="285"/>
      <c r="NWY10" s="285"/>
      <c r="NWZ10" s="285"/>
      <c r="NXA10" s="284"/>
      <c r="NXB10" s="284"/>
      <c r="NXC10" s="284"/>
      <c r="NXD10" s="284"/>
      <c r="NXE10" s="284"/>
      <c r="NXF10" s="284"/>
      <c r="NXG10" s="284"/>
      <c r="NXH10" s="285"/>
      <c r="NXI10" s="285"/>
      <c r="NXJ10" s="285"/>
      <c r="NXK10" s="285"/>
      <c r="NXL10" s="285"/>
      <c r="NXM10" s="285"/>
      <c r="NXN10" s="284"/>
      <c r="NXO10" s="284"/>
      <c r="NXP10" s="284"/>
      <c r="NXQ10" s="284"/>
      <c r="NXR10" s="284"/>
      <c r="NXS10" s="284"/>
      <c r="NXT10" s="284"/>
      <c r="NXU10" s="285"/>
      <c r="NXV10" s="285"/>
      <c r="NXW10" s="285"/>
      <c r="NXX10" s="285"/>
      <c r="NXY10" s="285"/>
      <c r="NXZ10" s="285"/>
      <c r="NYA10" s="284"/>
      <c r="NYB10" s="284"/>
      <c r="NYC10" s="284"/>
      <c r="NYD10" s="284"/>
      <c r="NYE10" s="284"/>
      <c r="NYF10" s="284"/>
      <c r="NYG10" s="284"/>
      <c r="NYH10" s="285"/>
      <c r="NYI10" s="285"/>
      <c r="NYJ10" s="285"/>
      <c r="NYK10" s="285"/>
      <c r="NYL10" s="285"/>
      <c r="NYM10" s="285"/>
      <c r="NYN10" s="284"/>
      <c r="NYO10" s="284"/>
      <c r="NYP10" s="284"/>
      <c r="NYQ10" s="284"/>
      <c r="NYR10" s="284"/>
      <c r="NYS10" s="284"/>
      <c r="NYT10" s="284"/>
      <c r="NYU10" s="285"/>
      <c r="NYV10" s="285"/>
      <c r="NYW10" s="285"/>
      <c r="NYX10" s="285"/>
      <c r="NYY10" s="285"/>
      <c r="NYZ10" s="285"/>
      <c r="NZA10" s="284"/>
      <c r="NZB10" s="284"/>
      <c r="NZC10" s="284"/>
      <c r="NZD10" s="284"/>
      <c r="NZE10" s="284"/>
      <c r="NZF10" s="284"/>
      <c r="NZG10" s="284"/>
      <c r="NZH10" s="285"/>
      <c r="NZI10" s="285"/>
      <c r="NZJ10" s="285"/>
      <c r="NZK10" s="285"/>
      <c r="NZL10" s="285"/>
      <c r="NZM10" s="285"/>
      <c r="NZN10" s="284"/>
      <c r="NZO10" s="284"/>
      <c r="NZP10" s="284"/>
      <c r="NZQ10" s="284"/>
      <c r="NZR10" s="284"/>
      <c r="NZS10" s="284"/>
      <c r="NZT10" s="284"/>
      <c r="NZU10" s="285"/>
      <c r="NZV10" s="285"/>
      <c r="NZW10" s="285"/>
      <c r="NZX10" s="285"/>
      <c r="NZY10" s="285"/>
      <c r="NZZ10" s="285"/>
      <c r="OAA10" s="284"/>
      <c r="OAB10" s="284"/>
      <c r="OAC10" s="284"/>
      <c r="OAD10" s="284"/>
      <c r="OAE10" s="284"/>
      <c r="OAF10" s="284"/>
      <c r="OAG10" s="284"/>
      <c r="OAH10" s="285"/>
      <c r="OAI10" s="285"/>
      <c r="OAJ10" s="285"/>
      <c r="OAK10" s="285"/>
      <c r="OAL10" s="285"/>
      <c r="OAM10" s="285"/>
      <c r="OAN10" s="284"/>
      <c r="OAO10" s="284"/>
      <c r="OAP10" s="284"/>
      <c r="OAQ10" s="284"/>
      <c r="OAR10" s="284"/>
      <c r="OAS10" s="284"/>
      <c r="OAT10" s="284"/>
      <c r="OAU10" s="285"/>
      <c r="OAV10" s="285"/>
      <c r="OAW10" s="285"/>
      <c r="OAX10" s="285"/>
      <c r="OAY10" s="285"/>
      <c r="OAZ10" s="285"/>
      <c r="OBA10" s="284"/>
      <c r="OBB10" s="284"/>
      <c r="OBC10" s="284"/>
      <c r="OBD10" s="284"/>
      <c r="OBE10" s="284"/>
      <c r="OBF10" s="284"/>
      <c r="OBG10" s="284"/>
      <c r="OBH10" s="285"/>
      <c r="OBI10" s="285"/>
      <c r="OBJ10" s="285"/>
      <c r="OBK10" s="285"/>
      <c r="OBL10" s="285"/>
      <c r="OBM10" s="285"/>
      <c r="OBN10" s="284"/>
      <c r="OBO10" s="284"/>
      <c r="OBP10" s="284"/>
      <c r="OBQ10" s="284"/>
      <c r="OBR10" s="284"/>
      <c r="OBS10" s="284"/>
      <c r="OBT10" s="284"/>
      <c r="OBU10" s="285"/>
      <c r="OBV10" s="285"/>
      <c r="OBW10" s="285"/>
      <c r="OBX10" s="285"/>
      <c r="OBY10" s="285"/>
      <c r="OBZ10" s="285"/>
      <c r="OCA10" s="284"/>
      <c r="OCB10" s="284"/>
      <c r="OCC10" s="284"/>
      <c r="OCD10" s="284"/>
      <c r="OCE10" s="284"/>
      <c r="OCF10" s="284"/>
      <c r="OCG10" s="284"/>
      <c r="OCH10" s="285"/>
      <c r="OCI10" s="285"/>
      <c r="OCJ10" s="285"/>
      <c r="OCK10" s="285"/>
      <c r="OCL10" s="285"/>
      <c r="OCM10" s="285"/>
      <c r="OCN10" s="284"/>
      <c r="OCO10" s="284"/>
      <c r="OCP10" s="284"/>
      <c r="OCQ10" s="284"/>
      <c r="OCR10" s="284"/>
      <c r="OCS10" s="284"/>
      <c r="OCT10" s="284"/>
      <c r="OCU10" s="285"/>
      <c r="OCV10" s="285"/>
      <c r="OCW10" s="285"/>
      <c r="OCX10" s="285"/>
      <c r="OCY10" s="285"/>
      <c r="OCZ10" s="285"/>
      <c r="ODA10" s="284"/>
      <c r="ODB10" s="284"/>
      <c r="ODC10" s="284"/>
      <c r="ODD10" s="284"/>
      <c r="ODE10" s="284"/>
      <c r="ODF10" s="284"/>
      <c r="ODG10" s="284"/>
      <c r="ODH10" s="285"/>
      <c r="ODI10" s="285"/>
      <c r="ODJ10" s="285"/>
      <c r="ODK10" s="285"/>
      <c r="ODL10" s="285"/>
      <c r="ODM10" s="285"/>
      <c r="ODN10" s="284"/>
      <c r="ODO10" s="284"/>
      <c r="ODP10" s="284"/>
      <c r="ODQ10" s="284"/>
      <c r="ODR10" s="284"/>
      <c r="ODS10" s="284"/>
      <c r="ODT10" s="284"/>
      <c r="ODU10" s="285"/>
      <c r="ODV10" s="285"/>
      <c r="ODW10" s="285"/>
      <c r="ODX10" s="285"/>
      <c r="ODY10" s="285"/>
      <c r="ODZ10" s="285"/>
      <c r="OEA10" s="284"/>
      <c r="OEB10" s="284"/>
      <c r="OEC10" s="284"/>
      <c r="OED10" s="284"/>
      <c r="OEE10" s="284"/>
      <c r="OEF10" s="284"/>
      <c r="OEG10" s="284"/>
      <c r="OEH10" s="285"/>
      <c r="OEI10" s="285"/>
      <c r="OEJ10" s="285"/>
      <c r="OEK10" s="285"/>
      <c r="OEL10" s="285"/>
      <c r="OEM10" s="285"/>
      <c r="OEN10" s="284"/>
      <c r="OEO10" s="284"/>
      <c r="OEP10" s="284"/>
      <c r="OEQ10" s="284"/>
      <c r="OER10" s="284"/>
      <c r="OES10" s="284"/>
      <c r="OET10" s="284"/>
      <c r="OEU10" s="285"/>
      <c r="OEV10" s="285"/>
      <c r="OEW10" s="285"/>
      <c r="OEX10" s="285"/>
      <c r="OEY10" s="285"/>
      <c r="OEZ10" s="285"/>
      <c r="OFA10" s="284"/>
      <c r="OFB10" s="284"/>
      <c r="OFC10" s="284"/>
      <c r="OFD10" s="284"/>
      <c r="OFE10" s="284"/>
      <c r="OFF10" s="284"/>
      <c r="OFG10" s="284"/>
      <c r="OFH10" s="285"/>
      <c r="OFI10" s="285"/>
      <c r="OFJ10" s="285"/>
      <c r="OFK10" s="285"/>
      <c r="OFL10" s="285"/>
      <c r="OFM10" s="285"/>
      <c r="OFN10" s="284"/>
      <c r="OFO10" s="284"/>
      <c r="OFP10" s="284"/>
      <c r="OFQ10" s="284"/>
      <c r="OFR10" s="284"/>
      <c r="OFS10" s="284"/>
      <c r="OFT10" s="284"/>
      <c r="OFU10" s="285"/>
      <c r="OFV10" s="285"/>
      <c r="OFW10" s="285"/>
      <c r="OFX10" s="285"/>
      <c r="OFY10" s="285"/>
      <c r="OFZ10" s="285"/>
      <c r="OGA10" s="284"/>
      <c r="OGB10" s="284"/>
      <c r="OGC10" s="284"/>
      <c r="OGD10" s="284"/>
      <c r="OGE10" s="284"/>
      <c r="OGF10" s="284"/>
      <c r="OGG10" s="284"/>
      <c r="OGH10" s="285"/>
      <c r="OGI10" s="285"/>
      <c r="OGJ10" s="285"/>
      <c r="OGK10" s="285"/>
      <c r="OGL10" s="285"/>
      <c r="OGM10" s="285"/>
      <c r="OGN10" s="284"/>
      <c r="OGO10" s="284"/>
      <c r="OGP10" s="284"/>
      <c r="OGQ10" s="284"/>
      <c r="OGR10" s="284"/>
      <c r="OGS10" s="284"/>
      <c r="OGT10" s="284"/>
      <c r="OGU10" s="285"/>
      <c r="OGV10" s="285"/>
      <c r="OGW10" s="285"/>
      <c r="OGX10" s="285"/>
      <c r="OGY10" s="285"/>
      <c r="OGZ10" s="285"/>
      <c r="OHA10" s="284"/>
      <c r="OHB10" s="284"/>
      <c r="OHC10" s="284"/>
      <c r="OHD10" s="284"/>
      <c r="OHE10" s="284"/>
      <c r="OHF10" s="284"/>
      <c r="OHG10" s="284"/>
      <c r="OHH10" s="285"/>
      <c r="OHI10" s="285"/>
      <c r="OHJ10" s="285"/>
      <c r="OHK10" s="285"/>
      <c r="OHL10" s="285"/>
      <c r="OHM10" s="285"/>
      <c r="OHN10" s="284"/>
      <c r="OHO10" s="284"/>
      <c r="OHP10" s="284"/>
      <c r="OHQ10" s="284"/>
      <c r="OHR10" s="284"/>
      <c r="OHS10" s="284"/>
      <c r="OHT10" s="284"/>
      <c r="OHU10" s="285"/>
      <c r="OHV10" s="285"/>
      <c r="OHW10" s="285"/>
      <c r="OHX10" s="285"/>
      <c r="OHY10" s="285"/>
      <c r="OHZ10" s="285"/>
      <c r="OIA10" s="284"/>
      <c r="OIB10" s="284"/>
      <c r="OIC10" s="284"/>
      <c r="OID10" s="284"/>
      <c r="OIE10" s="284"/>
      <c r="OIF10" s="284"/>
      <c r="OIG10" s="284"/>
      <c r="OIH10" s="285"/>
      <c r="OII10" s="285"/>
      <c r="OIJ10" s="285"/>
      <c r="OIK10" s="285"/>
      <c r="OIL10" s="285"/>
      <c r="OIM10" s="285"/>
      <c r="OIN10" s="284"/>
      <c r="OIO10" s="284"/>
      <c r="OIP10" s="284"/>
      <c r="OIQ10" s="284"/>
      <c r="OIR10" s="284"/>
      <c r="OIS10" s="284"/>
      <c r="OIT10" s="284"/>
      <c r="OIU10" s="285"/>
      <c r="OIV10" s="285"/>
      <c r="OIW10" s="285"/>
      <c r="OIX10" s="285"/>
      <c r="OIY10" s="285"/>
      <c r="OIZ10" s="285"/>
      <c r="OJA10" s="284"/>
      <c r="OJB10" s="284"/>
      <c r="OJC10" s="284"/>
      <c r="OJD10" s="284"/>
      <c r="OJE10" s="284"/>
      <c r="OJF10" s="284"/>
      <c r="OJG10" s="284"/>
      <c r="OJH10" s="285"/>
      <c r="OJI10" s="285"/>
      <c r="OJJ10" s="285"/>
      <c r="OJK10" s="285"/>
      <c r="OJL10" s="285"/>
      <c r="OJM10" s="285"/>
      <c r="OJN10" s="284"/>
      <c r="OJO10" s="284"/>
      <c r="OJP10" s="284"/>
      <c r="OJQ10" s="284"/>
      <c r="OJR10" s="284"/>
      <c r="OJS10" s="284"/>
      <c r="OJT10" s="284"/>
      <c r="OJU10" s="285"/>
      <c r="OJV10" s="285"/>
      <c r="OJW10" s="285"/>
      <c r="OJX10" s="285"/>
      <c r="OJY10" s="285"/>
      <c r="OJZ10" s="285"/>
      <c r="OKA10" s="284"/>
      <c r="OKB10" s="284"/>
      <c r="OKC10" s="284"/>
      <c r="OKD10" s="284"/>
      <c r="OKE10" s="284"/>
      <c r="OKF10" s="284"/>
      <c r="OKG10" s="284"/>
      <c r="OKH10" s="285"/>
      <c r="OKI10" s="285"/>
      <c r="OKJ10" s="285"/>
      <c r="OKK10" s="285"/>
      <c r="OKL10" s="285"/>
      <c r="OKM10" s="285"/>
      <c r="OKN10" s="284"/>
      <c r="OKO10" s="284"/>
      <c r="OKP10" s="284"/>
      <c r="OKQ10" s="284"/>
      <c r="OKR10" s="284"/>
      <c r="OKS10" s="284"/>
      <c r="OKT10" s="284"/>
      <c r="OKU10" s="285"/>
      <c r="OKV10" s="285"/>
      <c r="OKW10" s="285"/>
      <c r="OKX10" s="285"/>
      <c r="OKY10" s="285"/>
      <c r="OKZ10" s="285"/>
      <c r="OLA10" s="284"/>
      <c r="OLB10" s="284"/>
      <c r="OLC10" s="284"/>
      <c r="OLD10" s="284"/>
      <c r="OLE10" s="284"/>
      <c r="OLF10" s="284"/>
      <c r="OLG10" s="284"/>
      <c r="OLH10" s="285"/>
      <c r="OLI10" s="285"/>
      <c r="OLJ10" s="285"/>
      <c r="OLK10" s="285"/>
      <c r="OLL10" s="285"/>
      <c r="OLM10" s="285"/>
      <c r="OLN10" s="284"/>
      <c r="OLO10" s="284"/>
      <c r="OLP10" s="284"/>
      <c r="OLQ10" s="284"/>
      <c r="OLR10" s="284"/>
      <c r="OLS10" s="284"/>
      <c r="OLT10" s="284"/>
      <c r="OLU10" s="285"/>
      <c r="OLV10" s="285"/>
      <c r="OLW10" s="285"/>
      <c r="OLX10" s="285"/>
      <c r="OLY10" s="285"/>
      <c r="OLZ10" s="285"/>
      <c r="OMA10" s="284"/>
      <c r="OMB10" s="284"/>
      <c r="OMC10" s="284"/>
      <c r="OMD10" s="284"/>
      <c r="OME10" s="284"/>
      <c r="OMF10" s="284"/>
      <c r="OMG10" s="284"/>
      <c r="OMH10" s="285"/>
      <c r="OMI10" s="285"/>
      <c r="OMJ10" s="285"/>
      <c r="OMK10" s="285"/>
      <c r="OML10" s="285"/>
      <c r="OMM10" s="285"/>
      <c r="OMN10" s="284"/>
      <c r="OMO10" s="284"/>
      <c r="OMP10" s="284"/>
      <c r="OMQ10" s="284"/>
      <c r="OMR10" s="284"/>
      <c r="OMS10" s="284"/>
      <c r="OMT10" s="284"/>
      <c r="OMU10" s="285"/>
      <c r="OMV10" s="285"/>
      <c r="OMW10" s="285"/>
      <c r="OMX10" s="285"/>
      <c r="OMY10" s="285"/>
      <c r="OMZ10" s="285"/>
      <c r="ONA10" s="284"/>
      <c r="ONB10" s="284"/>
      <c r="ONC10" s="284"/>
      <c r="OND10" s="284"/>
      <c r="ONE10" s="284"/>
      <c r="ONF10" s="284"/>
      <c r="ONG10" s="284"/>
      <c r="ONH10" s="285"/>
      <c r="ONI10" s="285"/>
      <c r="ONJ10" s="285"/>
      <c r="ONK10" s="285"/>
      <c r="ONL10" s="285"/>
      <c r="ONM10" s="285"/>
      <c r="ONN10" s="284"/>
      <c r="ONO10" s="284"/>
      <c r="ONP10" s="284"/>
      <c r="ONQ10" s="284"/>
      <c r="ONR10" s="284"/>
      <c r="ONS10" s="284"/>
      <c r="ONT10" s="284"/>
      <c r="ONU10" s="285"/>
      <c r="ONV10" s="285"/>
      <c r="ONW10" s="285"/>
      <c r="ONX10" s="285"/>
      <c r="ONY10" s="285"/>
      <c r="ONZ10" s="285"/>
      <c r="OOA10" s="284"/>
      <c r="OOB10" s="284"/>
      <c r="OOC10" s="284"/>
      <c r="OOD10" s="284"/>
      <c r="OOE10" s="284"/>
      <c r="OOF10" s="284"/>
      <c r="OOG10" s="284"/>
      <c r="OOH10" s="285"/>
      <c r="OOI10" s="285"/>
      <c r="OOJ10" s="285"/>
      <c r="OOK10" s="285"/>
      <c r="OOL10" s="285"/>
      <c r="OOM10" s="285"/>
      <c r="OON10" s="284"/>
      <c r="OOO10" s="284"/>
      <c r="OOP10" s="284"/>
      <c r="OOQ10" s="284"/>
      <c r="OOR10" s="284"/>
      <c r="OOS10" s="284"/>
      <c r="OOT10" s="284"/>
      <c r="OOU10" s="285"/>
      <c r="OOV10" s="285"/>
      <c r="OOW10" s="285"/>
      <c r="OOX10" s="285"/>
      <c r="OOY10" s="285"/>
      <c r="OOZ10" s="285"/>
      <c r="OPA10" s="284"/>
      <c r="OPB10" s="284"/>
      <c r="OPC10" s="284"/>
      <c r="OPD10" s="284"/>
      <c r="OPE10" s="284"/>
      <c r="OPF10" s="284"/>
      <c r="OPG10" s="284"/>
      <c r="OPH10" s="285"/>
      <c r="OPI10" s="285"/>
      <c r="OPJ10" s="285"/>
      <c r="OPK10" s="285"/>
      <c r="OPL10" s="285"/>
      <c r="OPM10" s="285"/>
      <c r="OPN10" s="284"/>
      <c r="OPO10" s="284"/>
      <c r="OPP10" s="284"/>
      <c r="OPQ10" s="284"/>
      <c r="OPR10" s="284"/>
      <c r="OPS10" s="284"/>
      <c r="OPT10" s="284"/>
      <c r="OPU10" s="285"/>
      <c r="OPV10" s="285"/>
      <c r="OPW10" s="285"/>
      <c r="OPX10" s="285"/>
      <c r="OPY10" s="285"/>
      <c r="OPZ10" s="285"/>
      <c r="OQA10" s="284"/>
      <c r="OQB10" s="284"/>
      <c r="OQC10" s="284"/>
      <c r="OQD10" s="284"/>
      <c r="OQE10" s="284"/>
      <c r="OQF10" s="284"/>
      <c r="OQG10" s="284"/>
      <c r="OQH10" s="285"/>
      <c r="OQI10" s="285"/>
      <c r="OQJ10" s="285"/>
      <c r="OQK10" s="285"/>
      <c r="OQL10" s="285"/>
      <c r="OQM10" s="285"/>
      <c r="OQN10" s="284"/>
      <c r="OQO10" s="284"/>
      <c r="OQP10" s="284"/>
      <c r="OQQ10" s="284"/>
      <c r="OQR10" s="284"/>
      <c r="OQS10" s="284"/>
      <c r="OQT10" s="284"/>
      <c r="OQU10" s="285"/>
      <c r="OQV10" s="285"/>
      <c r="OQW10" s="285"/>
      <c r="OQX10" s="285"/>
      <c r="OQY10" s="285"/>
      <c r="OQZ10" s="285"/>
      <c r="ORA10" s="284"/>
      <c r="ORB10" s="284"/>
      <c r="ORC10" s="284"/>
      <c r="ORD10" s="284"/>
      <c r="ORE10" s="284"/>
      <c r="ORF10" s="284"/>
      <c r="ORG10" s="284"/>
      <c r="ORH10" s="285"/>
      <c r="ORI10" s="285"/>
      <c r="ORJ10" s="285"/>
      <c r="ORK10" s="285"/>
      <c r="ORL10" s="285"/>
      <c r="ORM10" s="285"/>
      <c r="ORN10" s="284"/>
      <c r="ORO10" s="284"/>
      <c r="ORP10" s="284"/>
      <c r="ORQ10" s="284"/>
      <c r="ORR10" s="284"/>
      <c r="ORS10" s="284"/>
      <c r="ORT10" s="284"/>
      <c r="ORU10" s="285"/>
      <c r="ORV10" s="285"/>
      <c r="ORW10" s="285"/>
      <c r="ORX10" s="285"/>
      <c r="ORY10" s="285"/>
      <c r="ORZ10" s="285"/>
      <c r="OSA10" s="284"/>
      <c r="OSB10" s="284"/>
      <c r="OSC10" s="284"/>
      <c r="OSD10" s="284"/>
      <c r="OSE10" s="284"/>
      <c r="OSF10" s="284"/>
      <c r="OSG10" s="284"/>
      <c r="OSH10" s="285"/>
      <c r="OSI10" s="285"/>
      <c r="OSJ10" s="285"/>
      <c r="OSK10" s="285"/>
      <c r="OSL10" s="285"/>
      <c r="OSM10" s="285"/>
      <c r="OSN10" s="284"/>
      <c r="OSO10" s="284"/>
      <c r="OSP10" s="284"/>
      <c r="OSQ10" s="284"/>
      <c r="OSR10" s="284"/>
      <c r="OSS10" s="284"/>
      <c r="OST10" s="284"/>
      <c r="OSU10" s="285"/>
      <c r="OSV10" s="285"/>
      <c r="OSW10" s="285"/>
      <c r="OSX10" s="285"/>
      <c r="OSY10" s="285"/>
      <c r="OSZ10" s="285"/>
      <c r="OTA10" s="284"/>
      <c r="OTB10" s="284"/>
      <c r="OTC10" s="284"/>
      <c r="OTD10" s="284"/>
      <c r="OTE10" s="284"/>
      <c r="OTF10" s="284"/>
      <c r="OTG10" s="284"/>
      <c r="OTH10" s="285"/>
      <c r="OTI10" s="285"/>
      <c r="OTJ10" s="285"/>
      <c r="OTK10" s="285"/>
      <c r="OTL10" s="285"/>
      <c r="OTM10" s="285"/>
      <c r="OTN10" s="284"/>
      <c r="OTO10" s="284"/>
      <c r="OTP10" s="284"/>
      <c r="OTQ10" s="284"/>
      <c r="OTR10" s="284"/>
      <c r="OTS10" s="284"/>
      <c r="OTT10" s="284"/>
      <c r="OTU10" s="285"/>
      <c r="OTV10" s="285"/>
      <c r="OTW10" s="285"/>
      <c r="OTX10" s="285"/>
      <c r="OTY10" s="285"/>
      <c r="OTZ10" s="285"/>
      <c r="OUA10" s="284"/>
      <c r="OUB10" s="284"/>
      <c r="OUC10" s="284"/>
      <c r="OUD10" s="284"/>
      <c r="OUE10" s="284"/>
      <c r="OUF10" s="284"/>
      <c r="OUG10" s="284"/>
      <c r="OUH10" s="285"/>
      <c r="OUI10" s="285"/>
      <c r="OUJ10" s="285"/>
      <c r="OUK10" s="285"/>
      <c r="OUL10" s="285"/>
      <c r="OUM10" s="285"/>
      <c r="OUN10" s="284"/>
      <c r="OUO10" s="284"/>
      <c r="OUP10" s="284"/>
      <c r="OUQ10" s="284"/>
      <c r="OUR10" s="284"/>
      <c r="OUS10" s="284"/>
      <c r="OUT10" s="284"/>
      <c r="OUU10" s="285"/>
      <c r="OUV10" s="285"/>
      <c r="OUW10" s="285"/>
      <c r="OUX10" s="285"/>
      <c r="OUY10" s="285"/>
      <c r="OUZ10" s="285"/>
      <c r="OVA10" s="284"/>
      <c r="OVB10" s="284"/>
      <c r="OVC10" s="284"/>
      <c r="OVD10" s="284"/>
      <c r="OVE10" s="284"/>
      <c r="OVF10" s="284"/>
      <c r="OVG10" s="284"/>
      <c r="OVH10" s="285"/>
      <c r="OVI10" s="285"/>
      <c r="OVJ10" s="285"/>
      <c r="OVK10" s="285"/>
      <c r="OVL10" s="285"/>
      <c r="OVM10" s="285"/>
      <c r="OVN10" s="284"/>
      <c r="OVO10" s="284"/>
      <c r="OVP10" s="284"/>
      <c r="OVQ10" s="284"/>
      <c r="OVR10" s="284"/>
      <c r="OVS10" s="284"/>
      <c r="OVT10" s="284"/>
      <c r="OVU10" s="285"/>
      <c r="OVV10" s="285"/>
      <c r="OVW10" s="285"/>
      <c r="OVX10" s="285"/>
      <c r="OVY10" s="285"/>
      <c r="OVZ10" s="285"/>
      <c r="OWA10" s="284"/>
      <c r="OWB10" s="284"/>
      <c r="OWC10" s="284"/>
      <c r="OWD10" s="284"/>
      <c r="OWE10" s="284"/>
      <c r="OWF10" s="284"/>
      <c r="OWG10" s="284"/>
      <c r="OWH10" s="285"/>
      <c r="OWI10" s="285"/>
      <c r="OWJ10" s="285"/>
      <c r="OWK10" s="285"/>
      <c r="OWL10" s="285"/>
      <c r="OWM10" s="285"/>
      <c r="OWN10" s="284"/>
      <c r="OWO10" s="284"/>
      <c r="OWP10" s="284"/>
      <c r="OWQ10" s="284"/>
      <c r="OWR10" s="284"/>
      <c r="OWS10" s="284"/>
      <c r="OWT10" s="284"/>
      <c r="OWU10" s="285"/>
      <c r="OWV10" s="285"/>
      <c r="OWW10" s="285"/>
      <c r="OWX10" s="285"/>
      <c r="OWY10" s="285"/>
      <c r="OWZ10" s="285"/>
      <c r="OXA10" s="284"/>
      <c r="OXB10" s="284"/>
      <c r="OXC10" s="284"/>
      <c r="OXD10" s="284"/>
      <c r="OXE10" s="284"/>
      <c r="OXF10" s="284"/>
      <c r="OXG10" s="284"/>
      <c r="OXH10" s="285"/>
      <c r="OXI10" s="285"/>
      <c r="OXJ10" s="285"/>
      <c r="OXK10" s="285"/>
      <c r="OXL10" s="285"/>
      <c r="OXM10" s="285"/>
      <c r="OXN10" s="284"/>
      <c r="OXO10" s="284"/>
      <c r="OXP10" s="284"/>
      <c r="OXQ10" s="284"/>
      <c r="OXR10" s="284"/>
      <c r="OXS10" s="284"/>
      <c r="OXT10" s="284"/>
      <c r="OXU10" s="285"/>
      <c r="OXV10" s="285"/>
      <c r="OXW10" s="285"/>
      <c r="OXX10" s="285"/>
      <c r="OXY10" s="285"/>
      <c r="OXZ10" s="285"/>
      <c r="OYA10" s="284"/>
      <c r="OYB10" s="284"/>
      <c r="OYC10" s="284"/>
      <c r="OYD10" s="284"/>
      <c r="OYE10" s="284"/>
      <c r="OYF10" s="284"/>
      <c r="OYG10" s="284"/>
      <c r="OYH10" s="285"/>
      <c r="OYI10" s="285"/>
      <c r="OYJ10" s="285"/>
      <c r="OYK10" s="285"/>
      <c r="OYL10" s="285"/>
      <c r="OYM10" s="285"/>
      <c r="OYN10" s="284"/>
      <c r="OYO10" s="284"/>
      <c r="OYP10" s="284"/>
      <c r="OYQ10" s="284"/>
      <c r="OYR10" s="284"/>
      <c r="OYS10" s="284"/>
      <c r="OYT10" s="284"/>
      <c r="OYU10" s="285"/>
      <c r="OYV10" s="285"/>
      <c r="OYW10" s="285"/>
      <c r="OYX10" s="285"/>
      <c r="OYY10" s="285"/>
      <c r="OYZ10" s="285"/>
      <c r="OZA10" s="284"/>
      <c r="OZB10" s="284"/>
      <c r="OZC10" s="284"/>
      <c r="OZD10" s="284"/>
      <c r="OZE10" s="284"/>
      <c r="OZF10" s="284"/>
      <c r="OZG10" s="284"/>
      <c r="OZH10" s="285"/>
      <c r="OZI10" s="285"/>
      <c r="OZJ10" s="285"/>
      <c r="OZK10" s="285"/>
      <c r="OZL10" s="285"/>
      <c r="OZM10" s="285"/>
      <c r="OZN10" s="284"/>
      <c r="OZO10" s="284"/>
      <c r="OZP10" s="284"/>
      <c r="OZQ10" s="284"/>
      <c r="OZR10" s="284"/>
      <c r="OZS10" s="284"/>
      <c r="OZT10" s="284"/>
      <c r="OZU10" s="285"/>
      <c r="OZV10" s="285"/>
      <c r="OZW10" s="285"/>
      <c r="OZX10" s="285"/>
      <c r="OZY10" s="285"/>
      <c r="OZZ10" s="285"/>
      <c r="PAA10" s="284"/>
      <c r="PAB10" s="284"/>
      <c r="PAC10" s="284"/>
      <c r="PAD10" s="284"/>
      <c r="PAE10" s="284"/>
      <c r="PAF10" s="284"/>
      <c r="PAG10" s="284"/>
      <c r="PAH10" s="285"/>
      <c r="PAI10" s="285"/>
      <c r="PAJ10" s="285"/>
      <c r="PAK10" s="285"/>
      <c r="PAL10" s="285"/>
      <c r="PAM10" s="285"/>
      <c r="PAN10" s="284"/>
      <c r="PAO10" s="284"/>
      <c r="PAP10" s="284"/>
      <c r="PAQ10" s="284"/>
      <c r="PAR10" s="284"/>
      <c r="PAS10" s="284"/>
      <c r="PAT10" s="284"/>
      <c r="PAU10" s="285"/>
      <c r="PAV10" s="285"/>
      <c r="PAW10" s="285"/>
      <c r="PAX10" s="285"/>
      <c r="PAY10" s="285"/>
      <c r="PAZ10" s="285"/>
      <c r="PBA10" s="284"/>
      <c r="PBB10" s="284"/>
      <c r="PBC10" s="284"/>
      <c r="PBD10" s="284"/>
      <c r="PBE10" s="284"/>
      <c r="PBF10" s="284"/>
      <c r="PBG10" s="284"/>
      <c r="PBH10" s="285"/>
      <c r="PBI10" s="285"/>
      <c r="PBJ10" s="285"/>
      <c r="PBK10" s="285"/>
      <c r="PBL10" s="285"/>
      <c r="PBM10" s="285"/>
      <c r="PBN10" s="284"/>
      <c r="PBO10" s="284"/>
      <c r="PBP10" s="284"/>
      <c r="PBQ10" s="284"/>
      <c r="PBR10" s="284"/>
      <c r="PBS10" s="284"/>
      <c r="PBT10" s="284"/>
      <c r="PBU10" s="285"/>
      <c r="PBV10" s="285"/>
      <c r="PBW10" s="285"/>
      <c r="PBX10" s="285"/>
      <c r="PBY10" s="285"/>
      <c r="PBZ10" s="285"/>
      <c r="PCA10" s="284"/>
      <c r="PCB10" s="284"/>
      <c r="PCC10" s="284"/>
      <c r="PCD10" s="284"/>
      <c r="PCE10" s="284"/>
      <c r="PCF10" s="284"/>
      <c r="PCG10" s="284"/>
      <c r="PCH10" s="285"/>
      <c r="PCI10" s="285"/>
      <c r="PCJ10" s="285"/>
      <c r="PCK10" s="285"/>
      <c r="PCL10" s="285"/>
      <c r="PCM10" s="285"/>
      <c r="PCN10" s="284"/>
      <c r="PCO10" s="284"/>
      <c r="PCP10" s="284"/>
      <c r="PCQ10" s="284"/>
      <c r="PCR10" s="284"/>
      <c r="PCS10" s="284"/>
      <c r="PCT10" s="284"/>
      <c r="PCU10" s="285"/>
      <c r="PCV10" s="285"/>
      <c r="PCW10" s="285"/>
      <c r="PCX10" s="285"/>
      <c r="PCY10" s="285"/>
      <c r="PCZ10" s="285"/>
      <c r="PDA10" s="284"/>
      <c r="PDB10" s="284"/>
      <c r="PDC10" s="284"/>
      <c r="PDD10" s="284"/>
      <c r="PDE10" s="284"/>
      <c r="PDF10" s="284"/>
      <c r="PDG10" s="284"/>
      <c r="PDH10" s="285"/>
      <c r="PDI10" s="285"/>
      <c r="PDJ10" s="285"/>
      <c r="PDK10" s="285"/>
      <c r="PDL10" s="285"/>
      <c r="PDM10" s="285"/>
      <c r="PDN10" s="284"/>
      <c r="PDO10" s="284"/>
      <c r="PDP10" s="284"/>
      <c r="PDQ10" s="284"/>
      <c r="PDR10" s="284"/>
      <c r="PDS10" s="284"/>
      <c r="PDT10" s="284"/>
      <c r="PDU10" s="285"/>
      <c r="PDV10" s="285"/>
      <c r="PDW10" s="285"/>
      <c r="PDX10" s="285"/>
      <c r="PDY10" s="285"/>
      <c r="PDZ10" s="285"/>
      <c r="PEA10" s="284"/>
      <c r="PEB10" s="284"/>
      <c r="PEC10" s="284"/>
      <c r="PED10" s="284"/>
      <c r="PEE10" s="284"/>
      <c r="PEF10" s="284"/>
      <c r="PEG10" s="284"/>
      <c r="PEH10" s="285"/>
      <c r="PEI10" s="285"/>
      <c r="PEJ10" s="285"/>
      <c r="PEK10" s="285"/>
      <c r="PEL10" s="285"/>
      <c r="PEM10" s="285"/>
      <c r="PEN10" s="284"/>
      <c r="PEO10" s="284"/>
      <c r="PEP10" s="284"/>
      <c r="PEQ10" s="284"/>
      <c r="PER10" s="284"/>
      <c r="PES10" s="284"/>
      <c r="PET10" s="284"/>
      <c r="PEU10" s="285"/>
      <c r="PEV10" s="285"/>
      <c r="PEW10" s="285"/>
      <c r="PEX10" s="285"/>
      <c r="PEY10" s="285"/>
      <c r="PEZ10" s="285"/>
      <c r="PFA10" s="284"/>
      <c r="PFB10" s="284"/>
      <c r="PFC10" s="284"/>
      <c r="PFD10" s="284"/>
      <c r="PFE10" s="284"/>
      <c r="PFF10" s="284"/>
      <c r="PFG10" s="284"/>
      <c r="PFH10" s="285"/>
      <c r="PFI10" s="285"/>
      <c r="PFJ10" s="285"/>
      <c r="PFK10" s="285"/>
      <c r="PFL10" s="285"/>
      <c r="PFM10" s="285"/>
      <c r="PFN10" s="284"/>
      <c r="PFO10" s="284"/>
      <c r="PFP10" s="284"/>
      <c r="PFQ10" s="284"/>
      <c r="PFR10" s="284"/>
      <c r="PFS10" s="284"/>
      <c r="PFT10" s="284"/>
      <c r="PFU10" s="285"/>
      <c r="PFV10" s="285"/>
      <c r="PFW10" s="285"/>
      <c r="PFX10" s="285"/>
      <c r="PFY10" s="285"/>
      <c r="PFZ10" s="285"/>
      <c r="PGA10" s="284"/>
      <c r="PGB10" s="284"/>
      <c r="PGC10" s="284"/>
      <c r="PGD10" s="284"/>
      <c r="PGE10" s="284"/>
      <c r="PGF10" s="284"/>
      <c r="PGG10" s="284"/>
      <c r="PGH10" s="285"/>
      <c r="PGI10" s="285"/>
      <c r="PGJ10" s="285"/>
      <c r="PGK10" s="285"/>
      <c r="PGL10" s="285"/>
      <c r="PGM10" s="285"/>
      <c r="PGN10" s="284"/>
      <c r="PGO10" s="284"/>
      <c r="PGP10" s="284"/>
      <c r="PGQ10" s="284"/>
      <c r="PGR10" s="284"/>
      <c r="PGS10" s="284"/>
      <c r="PGT10" s="284"/>
      <c r="PGU10" s="285"/>
      <c r="PGV10" s="285"/>
      <c r="PGW10" s="285"/>
      <c r="PGX10" s="285"/>
      <c r="PGY10" s="285"/>
      <c r="PGZ10" s="285"/>
      <c r="PHA10" s="284"/>
      <c r="PHB10" s="284"/>
      <c r="PHC10" s="284"/>
      <c r="PHD10" s="284"/>
      <c r="PHE10" s="284"/>
      <c r="PHF10" s="284"/>
      <c r="PHG10" s="284"/>
      <c r="PHH10" s="285"/>
      <c r="PHI10" s="285"/>
      <c r="PHJ10" s="285"/>
      <c r="PHK10" s="285"/>
      <c r="PHL10" s="285"/>
      <c r="PHM10" s="285"/>
      <c r="PHN10" s="284"/>
      <c r="PHO10" s="284"/>
      <c r="PHP10" s="284"/>
      <c r="PHQ10" s="284"/>
      <c r="PHR10" s="284"/>
      <c r="PHS10" s="284"/>
      <c r="PHT10" s="284"/>
      <c r="PHU10" s="285"/>
      <c r="PHV10" s="285"/>
      <c r="PHW10" s="285"/>
      <c r="PHX10" s="285"/>
      <c r="PHY10" s="285"/>
      <c r="PHZ10" s="285"/>
      <c r="PIA10" s="284"/>
      <c r="PIB10" s="284"/>
      <c r="PIC10" s="284"/>
      <c r="PID10" s="284"/>
      <c r="PIE10" s="284"/>
      <c r="PIF10" s="284"/>
      <c r="PIG10" s="284"/>
      <c r="PIH10" s="285"/>
      <c r="PII10" s="285"/>
      <c r="PIJ10" s="285"/>
      <c r="PIK10" s="285"/>
      <c r="PIL10" s="285"/>
      <c r="PIM10" s="285"/>
      <c r="PIN10" s="284"/>
      <c r="PIO10" s="284"/>
      <c r="PIP10" s="284"/>
      <c r="PIQ10" s="284"/>
      <c r="PIR10" s="284"/>
      <c r="PIS10" s="284"/>
      <c r="PIT10" s="284"/>
      <c r="PIU10" s="285"/>
      <c r="PIV10" s="285"/>
      <c r="PIW10" s="285"/>
      <c r="PIX10" s="285"/>
      <c r="PIY10" s="285"/>
      <c r="PIZ10" s="285"/>
      <c r="PJA10" s="284"/>
      <c r="PJB10" s="284"/>
      <c r="PJC10" s="284"/>
      <c r="PJD10" s="284"/>
      <c r="PJE10" s="284"/>
      <c r="PJF10" s="284"/>
      <c r="PJG10" s="284"/>
      <c r="PJH10" s="285"/>
      <c r="PJI10" s="285"/>
      <c r="PJJ10" s="285"/>
      <c r="PJK10" s="285"/>
      <c r="PJL10" s="285"/>
      <c r="PJM10" s="285"/>
      <c r="PJN10" s="284"/>
      <c r="PJO10" s="284"/>
      <c r="PJP10" s="284"/>
      <c r="PJQ10" s="284"/>
      <c r="PJR10" s="284"/>
      <c r="PJS10" s="284"/>
      <c r="PJT10" s="284"/>
      <c r="PJU10" s="285"/>
      <c r="PJV10" s="285"/>
      <c r="PJW10" s="285"/>
      <c r="PJX10" s="285"/>
      <c r="PJY10" s="285"/>
      <c r="PJZ10" s="285"/>
      <c r="PKA10" s="284"/>
      <c r="PKB10" s="284"/>
      <c r="PKC10" s="284"/>
      <c r="PKD10" s="284"/>
      <c r="PKE10" s="284"/>
      <c r="PKF10" s="284"/>
      <c r="PKG10" s="284"/>
      <c r="PKH10" s="285"/>
      <c r="PKI10" s="285"/>
      <c r="PKJ10" s="285"/>
      <c r="PKK10" s="285"/>
      <c r="PKL10" s="285"/>
      <c r="PKM10" s="285"/>
      <c r="PKN10" s="284"/>
      <c r="PKO10" s="284"/>
      <c r="PKP10" s="284"/>
      <c r="PKQ10" s="284"/>
      <c r="PKR10" s="284"/>
      <c r="PKS10" s="284"/>
      <c r="PKT10" s="284"/>
      <c r="PKU10" s="285"/>
      <c r="PKV10" s="285"/>
      <c r="PKW10" s="285"/>
      <c r="PKX10" s="285"/>
      <c r="PKY10" s="285"/>
      <c r="PKZ10" s="285"/>
      <c r="PLA10" s="284"/>
      <c r="PLB10" s="284"/>
      <c r="PLC10" s="284"/>
      <c r="PLD10" s="284"/>
      <c r="PLE10" s="284"/>
      <c r="PLF10" s="284"/>
      <c r="PLG10" s="284"/>
      <c r="PLH10" s="285"/>
      <c r="PLI10" s="285"/>
      <c r="PLJ10" s="285"/>
      <c r="PLK10" s="285"/>
      <c r="PLL10" s="285"/>
      <c r="PLM10" s="285"/>
      <c r="PLN10" s="284"/>
      <c r="PLO10" s="284"/>
      <c r="PLP10" s="284"/>
      <c r="PLQ10" s="284"/>
      <c r="PLR10" s="284"/>
      <c r="PLS10" s="284"/>
      <c r="PLT10" s="284"/>
      <c r="PLU10" s="285"/>
      <c r="PLV10" s="285"/>
      <c r="PLW10" s="285"/>
      <c r="PLX10" s="285"/>
      <c r="PLY10" s="285"/>
      <c r="PLZ10" s="285"/>
      <c r="PMA10" s="284"/>
      <c r="PMB10" s="284"/>
      <c r="PMC10" s="284"/>
      <c r="PMD10" s="284"/>
      <c r="PME10" s="284"/>
      <c r="PMF10" s="284"/>
      <c r="PMG10" s="284"/>
      <c r="PMH10" s="285"/>
      <c r="PMI10" s="285"/>
      <c r="PMJ10" s="285"/>
      <c r="PMK10" s="285"/>
      <c r="PML10" s="285"/>
      <c r="PMM10" s="285"/>
      <c r="PMN10" s="284"/>
      <c r="PMO10" s="284"/>
      <c r="PMP10" s="284"/>
      <c r="PMQ10" s="284"/>
      <c r="PMR10" s="284"/>
      <c r="PMS10" s="284"/>
      <c r="PMT10" s="284"/>
      <c r="PMU10" s="285"/>
      <c r="PMV10" s="285"/>
      <c r="PMW10" s="285"/>
      <c r="PMX10" s="285"/>
      <c r="PMY10" s="285"/>
      <c r="PMZ10" s="285"/>
      <c r="PNA10" s="284"/>
      <c r="PNB10" s="284"/>
      <c r="PNC10" s="284"/>
      <c r="PND10" s="284"/>
      <c r="PNE10" s="284"/>
      <c r="PNF10" s="284"/>
      <c r="PNG10" s="284"/>
      <c r="PNH10" s="285"/>
      <c r="PNI10" s="285"/>
      <c r="PNJ10" s="285"/>
      <c r="PNK10" s="285"/>
      <c r="PNL10" s="285"/>
      <c r="PNM10" s="285"/>
      <c r="PNN10" s="284"/>
      <c r="PNO10" s="284"/>
      <c r="PNP10" s="284"/>
      <c r="PNQ10" s="284"/>
      <c r="PNR10" s="284"/>
      <c r="PNS10" s="284"/>
      <c r="PNT10" s="284"/>
      <c r="PNU10" s="285"/>
      <c r="PNV10" s="285"/>
      <c r="PNW10" s="285"/>
      <c r="PNX10" s="285"/>
      <c r="PNY10" s="285"/>
      <c r="PNZ10" s="285"/>
      <c r="POA10" s="284"/>
      <c r="POB10" s="284"/>
      <c r="POC10" s="284"/>
      <c r="POD10" s="284"/>
      <c r="POE10" s="284"/>
      <c r="POF10" s="284"/>
      <c r="POG10" s="284"/>
      <c r="POH10" s="285"/>
      <c r="POI10" s="285"/>
      <c r="POJ10" s="285"/>
      <c r="POK10" s="285"/>
      <c r="POL10" s="285"/>
      <c r="POM10" s="285"/>
      <c r="PON10" s="284"/>
      <c r="POO10" s="284"/>
      <c r="POP10" s="284"/>
      <c r="POQ10" s="284"/>
      <c r="POR10" s="284"/>
      <c r="POS10" s="284"/>
      <c r="POT10" s="284"/>
      <c r="POU10" s="285"/>
      <c r="POV10" s="285"/>
      <c r="POW10" s="285"/>
      <c r="POX10" s="285"/>
      <c r="POY10" s="285"/>
      <c r="POZ10" s="285"/>
      <c r="PPA10" s="284"/>
      <c r="PPB10" s="284"/>
      <c r="PPC10" s="284"/>
      <c r="PPD10" s="284"/>
      <c r="PPE10" s="284"/>
      <c r="PPF10" s="284"/>
      <c r="PPG10" s="284"/>
      <c r="PPH10" s="285"/>
      <c r="PPI10" s="285"/>
      <c r="PPJ10" s="285"/>
      <c r="PPK10" s="285"/>
      <c r="PPL10" s="285"/>
      <c r="PPM10" s="285"/>
      <c r="PPN10" s="284"/>
      <c r="PPO10" s="284"/>
      <c r="PPP10" s="284"/>
      <c r="PPQ10" s="284"/>
      <c r="PPR10" s="284"/>
      <c r="PPS10" s="284"/>
      <c r="PPT10" s="284"/>
      <c r="PPU10" s="285"/>
      <c r="PPV10" s="285"/>
      <c r="PPW10" s="285"/>
      <c r="PPX10" s="285"/>
      <c r="PPY10" s="285"/>
      <c r="PPZ10" s="285"/>
      <c r="PQA10" s="284"/>
      <c r="PQB10" s="284"/>
      <c r="PQC10" s="284"/>
      <c r="PQD10" s="284"/>
      <c r="PQE10" s="284"/>
      <c r="PQF10" s="284"/>
      <c r="PQG10" s="284"/>
      <c r="PQH10" s="285"/>
      <c r="PQI10" s="285"/>
      <c r="PQJ10" s="285"/>
      <c r="PQK10" s="285"/>
      <c r="PQL10" s="285"/>
      <c r="PQM10" s="285"/>
      <c r="PQN10" s="284"/>
      <c r="PQO10" s="284"/>
      <c r="PQP10" s="284"/>
      <c r="PQQ10" s="284"/>
      <c r="PQR10" s="284"/>
      <c r="PQS10" s="284"/>
      <c r="PQT10" s="284"/>
      <c r="PQU10" s="285"/>
      <c r="PQV10" s="285"/>
      <c r="PQW10" s="285"/>
      <c r="PQX10" s="285"/>
      <c r="PQY10" s="285"/>
      <c r="PQZ10" s="285"/>
      <c r="PRA10" s="284"/>
      <c r="PRB10" s="284"/>
      <c r="PRC10" s="284"/>
      <c r="PRD10" s="284"/>
      <c r="PRE10" s="284"/>
      <c r="PRF10" s="284"/>
      <c r="PRG10" s="284"/>
      <c r="PRH10" s="285"/>
      <c r="PRI10" s="285"/>
      <c r="PRJ10" s="285"/>
      <c r="PRK10" s="285"/>
      <c r="PRL10" s="285"/>
      <c r="PRM10" s="285"/>
      <c r="PRN10" s="284"/>
      <c r="PRO10" s="284"/>
      <c r="PRP10" s="284"/>
      <c r="PRQ10" s="284"/>
      <c r="PRR10" s="284"/>
      <c r="PRS10" s="284"/>
      <c r="PRT10" s="284"/>
      <c r="PRU10" s="285"/>
      <c r="PRV10" s="285"/>
      <c r="PRW10" s="285"/>
      <c r="PRX10" s="285"/>
      <c r="PRY10" s="285"/>
      <c r="PRZ10" s="285"/>
      <c r="PSA10" s="284"/>
      <c r="PSB10" s="284"/>
      <c r="PSC10" s="284"/>
      <c r="PSD10" s="284"/>
      <c r="PSE10" s="284"/>
      <c r="PSF10" s="284"/>
      <c r="PSG10" s="284"/>
      <c r="PSH10" s="285"/>
      <c r="PSI10" s="285"/>
      <c r="PSJ10" s="285"/>
      <c r="PSK10" s="285"/>
      <c r="PSL10" s="285"/>
      <c r="PSM10" s="285"/>
      <c r="PSN10" s="284"/>
      <c r="PSO10" s="284"/>
      <c r="PSP10" s="284"/>
      <c r="PSQ10" s="284"/>
      <c r="PSR10" s="284"/>
      <c r="PSS10" s="284"/>
      <c r="PST10" s="284"/>
      <c r="PSU10" s="285"/>
      <c r="PSV10" s="285"/>
      <c r="PSW10" s="285"/>
      <c r="PSX10" s="285"/>
      <c r="PSY10" s="285"/>
      <c r="PSZ10" s="285"/>
      <c r="PTA10" s="284"/>
      <c r="PTB10" s="284"/>
      <c r="PTC10" s="284"/>
      <c r="PTD10" s="284"/>
      <c r="PTE10" s="284"/>
      <c r="PTF10" s="284"/>
      <c r="PTG10" s="284"/>
      <c r="PTH10" s="285"/>
      <c r="PTI10" s="285"/>
      <c r="PTJ10" s="285"/>
      <c r="PTK10" s="285"/>
      <c r="PTL10" s="285"/>
      <c r="PTM10" s="285"/>
      <c r="PTN10" s="284"/>
      <c r="PTO10" s="284"/>
      <c r="PTP10" s="284"/>
      <c r="PTQ10" s="284"/>
      <c r="PTR10" s="284"/>
      <c r="PTS10" s="284"/>
      <c r="PTT10" s="284"/>
      <c r="PTU10" s="285"/>
      <c r="PTV10" s="285"/>
      <c r="PTW10" s="285"/>
      <c r="PTX10" s="285"/>
      <c r="PTY10" s="285"/>
      <c r="PTZ10" s="285"/>
      <c r="PUA10" s="284"/>
      <c r="PUB10" s="284"/>
      <c r="PUC10" s="284"/>
      <c r="PUD10" s="284"/>
      <c r="PUE10" s="284"/>
      <c r="PUF10" s="284"/>
      <c r="PUG10" s="284"/>
      <c r="PUH10" s="285"/>
      <c r="PUI10" s="285"/>
      <c r="PUJ10" s="285"/>
      <c r="PUK10" s="285"/>
      <c r="PUL10" s="285"/>
      <c r="PUM10" s="285"/>
      <c r="PUN10" s="284"/>
      <c r="PUO10" s="284"/>
      <c r="PUP10" s="284"/>
      <c r="PUQ10" s="284"/>
      <c r="PUR10" s="284"/>
      <c r="PUS10" s="284"/>
      <c r="PUT10" s="284"/>
      <c r="PUU10" s="285"/>
      <c r="PUV10" s="285"/>
      <c r="PUW10" s="285"/>
      <c r="PUX10" s="285"/>
      <c r="PUY10" s="285"/>
      <c r="PUZ10" s="285"/>
      <c r="PVA10" s="284"/>
      <c r="PVB10" s="284"/>
      <c r="PVC10" s="284"/>
      <c r="PVD10" s="284"/>
      <c r="PVE10" s="284"/>
      <c r="PVF10" s="284"/>
      <c r="PVG10" s="284"/>
      <c r="PVH10" s="285"/>
      <c r="PVI10" s="285"/>
      <c r="PVJ10" s="285"/>
      <c r="PVK10" s="285"/>
      <c r="PVL10" s="285"/>
      <c r="PVM10" s="285"/>
      <c r="PVN10" s="284"/>
      <c r="PVO10" s="284"/>
      <c r="PVP10" s="284"/>
      <c r="PVQ10" s="284"/>
      <c r="PVR10" s="284"/>
      <c r="PVS10" s="284"/>
      <c r="PVT10" s="284"/>
      <c r="PVU10" s="285"/>
      <c r="PVV10" s="285"/>
      <c r="PVW10" s="285"/>
      <c r="PVX10" s="285"/>
      <c r="PVY10" s="285"/>
      <c r="PVZ10" s="285"/>
      <c r="PWA10" s="284"/>
      <c r="PWB10" s="284"/>
      <c r="PWC10" s="284"/>
      <c r="PWD10" s="284"/>
      <c r="PWE10" s="284"/>
      <c r="PWF10" s="284"/>
      <c r="PWG10" s="284"/>
      <c r="PWH10" s="285"/>
      <c r="PWI10" s="285"/>
      <c r="PWJ10" s="285"/>
      <c r="PWK10" s="285"/>
      <c r="PWL10" s="285"/>
      <c r="PWM10" s="285"/>
      <c r="PWN10" s="284"/>
      <c r="PWO10" s="284"/>
      <c r="PWP10" s="284"/>
      <c r="PWQ10" s="284"/>
      <c r="PWR10" s="284"/>
      <c r="PWS10" s="284"/>
      <c r="PWT10" s="284"/>
      <c r="PWU10" s="285"/>
      <c r="PWV10" s="285"/>
      <c r="PWW10" s="285"/>
      <c r="PWX10" s="285"/>
      <c r="PWY10" s="285"/>
      <c r="PWZ10" s="285"/>
      <c r="PXA10" s="284"/>
      <c r="PXB10" s="284"/>
      <c r="PXC10" s="284"/>
      <c r="PXD10" s="284"/>
      <c r="PXE10" s="284"/>
      <c r="PXF10" s="284"/>
      <c r="PXG10" s="284"/>
      <c r="PXH10" s="285"/>
      <c r="PXI10" s="285"/>
      <c r="PXJ10" s="285"/>
      <c r="PXK10" s="285"/>
      <c r="PXL10" s="285"/>
      <c r="PXM10" s="285"/>
      <c r="PXN10" s="284"/>
      <c r="PXO10" s="284"/>
      <c r="PXP10" s="284"/>
      <c r="PXQ10" s="284"/>
      <c r="PXR10" s="284"/>
      <c r="PXS10" s="284"/>
      <c r="PXT10" s="284"/>
      <c r="PXU10" s="285"/>
      <c r="PXV10" s="285"/>
      <c r="PXW10" s="285"/>
      <c r="PXX10" s="285"/>
      <c r="PXY10" s="285"/>
      <c r="PXZ10" s="285"/>
      <c r="PYA10" s="284"/>
      <c r="PYB10" s="284"/>
      <c r="PYC10" s="284"/>
      <c r="PYD10" s="284"/>
      <c r="PYE10" s="284"/>
      <c r="PYF10" s="284"/>
      <c r="PYG10" s="284"/>
      <c r="PYH10" s="285"/>
      <c r="PYI10" s="285"/>
      <c r="PYJ10" s="285"/>
      <c r="PYK10" s="285"/>
      <c r="PYL10" s="285"/>
      <c r="PYM10" s="285"/>
      <c r="PYN10" s="284"/>
      <c r="PYO10" s="284"/>
      <c r="PYP10" s="284"/>
      <c r="PYQ10" s="284"/>
      <c r="PYR10" s="284"/>
      <c r="PYS10" s="284"/>
      <c r="PYT10" s="284"/>
      <c r="PYU10" s="285"/>
      <c r="PYV10" s="285"/>
      <c r="PYW10" s="285"/>
      <c r="PYX10" s="285"/>
      <c r="PYY10" s="285"/>
      <c r="PYZ10" s="285"/>
      <c r="PZA10" s="284"/>
      <c r="PZB10" s="284"/>
      <c r="PZC10" s="284"/>
      <c r="PZD10" s="284"/>
      <c r="PZE10" s="284"/>
      <c r="PZF10" s="284"/>
      <c r="PZG10" s="284"/>
      <c r="PZH10" s="285"/>
      <c r="PZI10" s="285"/>
      <c r="PZJ10" s="285"/>
      <c r="PZK10" s="285"/>
      <c r="PZL10" s="285"/>
      <c r="PZM10" s="285"/>
      <c r="PZN10" s="284"/>
      <c r="PZO10" s="284"/>
      <c r="PZP10" s="284"/>
      <c r="PZQ10" s="284"/>
      <c r="PZR10" s="284"/>
      <c r="PZS10" s="284"/>
      <c r="PZT10" s="284"/>
      <c r="PZU10" s="285"/>
      <c r="PZV10" s="285"/>
      <c r="PZW10" s="285"/>
      <c r="PZX10" s="285"/>
      <c r="PZY10" s="285"/>
      <c r="PZZ10" s="285"/>
      <c r="QAA10" s="284"/>
      <c r="QAB10" s="284"/>
      <c r="QAC10" s="284"/>
      <c r="QAD10" s="284"/>
      <c r="QAE10" s="284"/>
      <c r="QAF10" s="284"/>
      <c r="QAG10" s="284"/>
      <c r="QAH10" s="285"/>
      <c r="QAI10" s="285"/>
      <c r="QAJ10" s="285"/>
      <c r="QAK10" s="285"/>
      <c r="QAL10" s="285"/>
      <c r="QAM10" s="285"/>
      <c r="QAN10" s="284"/>
      <c r="QAO10" s="284"/>
      <c r="QAP10" s="284"/>
      <c r="QAQ10" s="284"/>
      <c r="QAR10" s="284"/>
      <c r="QAS10" s="284"/>
      <c r="QAT10" s="284"/>
      <c r="QAU10" s="285"/>
      <c r="QAV10" s="285"/>
      <c r="QAW10" s="285"/>
      <c r="QAX10" s="285"/>
      <c r="QAY10" s="285"/>
      <c r="QAZ10" s="285"/>
      <c r="QBA10" s="284"/>
      <c r="QBB10" s="284"/>
      <c r="QBC10" s="284"/>
      <c r="QBD10" s="284"/>
      <c r="QBE10" s="284"/>
      <c r="QBF10" s="284"/>
      <c r="QBG10" s="284"/>
      <c r="QBH10" s="285"/>
      <c r="QBI10" s="285"/>
      <c r="QBJ10" s="285"/>
      <c r="QBK10" s="285"/>
      <c r="QBL10" s="285"/>
      <c r="QBM10" s="285"/>
      <c r="QBN10" s="284"/>
      <c r="QBO10" s="284"/>
      <c r="QBP10" s="284"/>
      <c r="QBQ10" s="284"/>
      <c r="QBR10" s="284"/>
      <c r="QBS10" s="284"/>
      <c r="QBT10" s="284"/>
      <c r="QBU10" s="285"/>
      <c r="QBV10" s="285"/>
      <c r="QBW10" s="285"/>
      <c r="QBX10" s="285"/>
      <c r="QBY10" s="285"/>
      <c r="QBZ10" s="285"/>
      <c r="QCA10" s="284"/>
      <c r="QCB10" s="284"/>
      <c r="QCC10" s="284"/>
      <c r="QCD10" s="284"/>
      <c r="QCE10" s="284"/>
      <c r="QCF10" s="284"/>
      <c r="QCG10" s="284"/>
      <c r="QCH10" s="285"/>
      <c r="QCI10" s="285"/>
      <c r="QCJ10" s="285"/>
      <c r="QCK10" s="285"/>
      <c r="QCL10" s="285"/>
      <c r="QCM10" s="285"/>
      <c r="QCN10" s="284"/>
      <c r="QCO10" s="284"/>
      <c r="QCP10" s="284"/>
      <c r="QCQ10" s="284"/>
      <c r="QCR10" s="284"/>
      <c r="QCS10" s="284"/>
      <c r="QCT10" s="284"/>
      <c r="QCU10" s="285"/>
      <c r="QCV10" s="285"/>
      <c r="QCW10" s="285"/>
      <c r="QCX10" s="285"/>
      <c r="QCY10" s="285"/>
      <c r="QCZ10" s="285"/>
      <c r="QDA10" s="284"/>
      <c r="QDB10" s="284"/>
      <c r="QDC10" s="284"/>
      <c r="QDD10" s="284"/>
      <c r="QDE10" s="284"/>
      <c r="QDF10" s="284"/>
      <c r="QDG10" s="284"/>
      <c r="QDH10" s="285"/>
      <c r="QDI10" s="285"/>
      <c r="QDJ10" s="285"/>
      <c r="QDK10" s="285"/>
      <c r="QDL10" s="285"/>
      <c r="QDM10" s="285"/>
      <c r="QDN10" s="284"/>
      <c r="QDO10" s="284"/>
      <c r="QDP10" s="284"/>
      <c r="QDQ10" s="284"/>
      <c r="QDR10" s="284"/>
      <c r="QDS10" s="284"/>
      <c r="QDT10" s="284"/>
      <c r="QDU10" s="285"/>
      <c r="QDV10" s="285"/>
      <c r="QDW10" s="285"/>
      <c r="QDX10" s="285"/>
      <c r="QDY10" s="285"/>
      <c r="QDZ10" s="285"/>
      <c r="QEA10" s="284"/>
      <c r="QEB10" s="284"/>
      <c r="QEC10" s="284"/>
      <c r="QED10" s="284"/>
      <c r="QEE10" s="284"/>
      <c r="QEF10" s="284"/>
      <c r="QEG10" s="284"/>
      <c r="QEH10" s="285"/>
      <c r="QEI10" s="285"/>
      <c r="QEJ10" s="285"/>
      <c r="QEK10" s="285"/>
      <c r="QEL10" s="285"/>
      <c r="QEM10" s="285"/>
      <c r="QEN10" s="284"/>
      <c r="QEO10" s="284"/>
      <c r="QEP10" s="284"/>
      <c r="QEQ10" s="284"/>
      <c r="QER10" s="284"/>
      <c r="QES10" s="284"/>
      <c r="QET10" s="284"/>
      <c r="QEU10" s="285"/>
      <c r="QEV10" s="285"/>
      <c r="QEW10" s="285"/>
      <c r="QEX10" s="285"/>
      <c r="QEY10" s="285"/>
      <c r="QEZ10" s="285"/>
      <c r="QFA10" s="284"/>
      <c r="QFB10" s="284"/>
      <c r="QFC10" s="284"/>
      <c r="QFD10" s="284"/>
      <c r="QFE10" s="284"/>
      <c r="QFF10" s="284"/>
      <c r="QFG10" s="284"/>
      <c r="QFH10" s="285"/>
      <c r="QFI10" s="285"/>
      <c r="QFJ10" s="285"/>
      <c r="QFK10" s="285"/>
      <c r="QFL10" s="285"/>
      <c r="QFM10" s="285"/>
      <c r="QFN10" s="284"/>
      <c r="QFO10" s="284"/>
      <c r="QFP10" s="284"/>
      <c r="QFQ10" s="284"/>
      <c r="QFR10" s="284"/>
      <c r="QFS10" s="284"/>
      <c r="QFT10" s="284"/>
      <c r="QFU10" s="285"/>
      <c r="QFV10" s="285"/>
      <c r="QFW10" s="285"/>
      <c r="QFX10" s="285"/>
      <c r="QFY10" s="285"/>
      <c r="QFZ10" s="285"/>
      <c r="QGA10" s="284"/>
      <c r="QGB10" s="284"/>
      <c r="QGC10" s="284"/>
      <c r="QGD10" s="284"/>
      <c r="QGE10" s="284"/>
      <c r="QGF10" s="284"/>
      <c r="QGG10" s="284"/>
      <c r="QGH10" s="285"/>
      <c r="QGI10" s="285"/>
      <c r="QGJ10" s="285"/>
      <c r="QGK10" s="285"/>
      <c r="QGL10" s="285"/>
      <c r="QGM10" s="285"/>
      <c r="QGN10" s="284"/>
      <c r="QGO10" s="284"/>
      <c r="QGP10" s="284"/>
      <c r="QGQ10" s="284"/>
      <c r="QGR10" s="284"/>
      <c r="QGS10" s="284"/>
      <c r="QGT10" s="284"/>
      <c r="QGU10" s="285"/>
      <c r="QGV10" s="285"/>
      <c r="QGW10" s="285"/>
      <c r="QGX10" s="285"/>
      <c r="QGY10" s="285"/>
      <c r="QGZ10" s="285"/>
      <c r="QHA10" s="284"/>
      <c r="QHB10" s="284"/>
      <c r="QHC10" s="284"/>
      <c r="QHD10" s="284"/>
      <c r="QHE10" s="284"/>
      <c r="QHF10" s="284"/>
      <c r="QHG10" s="284"/>
      <c r="QHH10" s="285"/>
      <c r="QHI10" s="285"/>
      <c r="QHJ10" s="285"/>
      <c r="QHK10" s="285"/>
      <c r="QHL10" s="285"/>
      <c r="QHM10" s="285"/>
      <c r="QHN10" s="284"/>
      <c r="QHO10" s="284"/>
      <c r="QHP10" s="284"/>
      <c r="QHQ10" s="284"/>
      <c r="QHR10" s="284"/>
      <c r="QHS10" s="284"/>
      <c r="QHT10" s="284"/>
      <c r="QHU10" s="285"/>
      <c r="QHV10" s="285"/>
      <c r="QHW10" s="285"/>
      <c r="QHX10" s="285"/>
      <c r="QHY10" s="285"/>
      <c r="QHZ10" s="285"/>
      <c r="QIA10" s="284"/>
      <c r="QIB10" s="284"/>
      <c r="QIC10" s="284"/>
      <c r="QID10" s="284"/>
      <c r="QIE10" s="284"/>
      <c r="QIF10" s="284"/>
      <c r="QIG10" s="284"/>
      <c r="QIH10" s="285"/>
      <c r="QII10" s="285"/>
      <c r="QIJ10" s="285"/>
      <c r="QIK10" s="285"/>
      <c r="QIL10" s="285"/>
      <c r="QIM10" s="285"/>
      <c r="QIN10" s="284"/>
      <c r="QIO10" s="284"/>
      <c r="QIP10" s="284"/>
      <c r="QIQ10" s="284"/>
      <c r="QIR10" s="284"/>
      <c r="QIS10" s="284"/>
      <c r="QIT10" s="284"/>
      <c r="QIU10" s="285"/>
      <c r="QIV10" s="285"/>
      <c r="QIW10" s="285"/>
      <c r="QIX10" s="285"/>
      <c r="QIY10" s="285"/>
      <c r="QIZ10" s="285"/>
      <c r="QJA10" s="284"/>
      <c r="QJB10" s="284"/>
      <c r="QJC10" s="284"/>
      <c r="QJD10" s="284"/>
      <c r="QJE10" s="284"/>
      <c r="QJF10" s="284"/>
      <c r="QJG10" s="284"/>
      <c r="QJH10" s="285"/>
      <c r="QJI10" s="285"/>
      <c r="QJJ10" s="285"/>
      <c r="QJK10" s="285"/>
      <c r="QJL10" s="285"/>
      <c r="QJM10" s="285"/>
      <c r="QJN10" s="284"/>
      <c r="QJO10" s="284"/>
      <c r="QJP10" s="284"/>
      <c r="QJQ10" s="284"/>
      <c r="QJR10" s="284"/>
      <c r="QJS10" s="284"/>
      <c r="QJT10" s="284"/>
      <c r="QJU10" s="285"/>
      <c r="QJV10" s="285"/>
      <c r="QJW10" s="285"/>
      <c r="QJX10" s="285"/>
      <c r="QJY10" s="285"/>
      <c r="QJZ10" s="285"/>
      <c r="QKA10" s="284"/>
      <c r="QKB10" s="284"/>
      <c r="QKC10" s="284"/>
      <c r="QKD10" s="284"/>
      <c r="QKE10" s="284"/>
      <c r="QKF10" s="284"/>
      <c r="QKG10" s="284"/>
      <c r="QKH10" s="285"/>
      <c r="QKI10" s="285"/>
      <c r="QKJ10" s="285"/>
      <c r="QKK10" s="285"/>
      <c r="QKL10" s="285"/>
      <c r="QKM10" s="285"/>
      <c r="QKN10" s="284"/>
      <c r="QKO10" s="284"/>
      <c r="QKP10" s="284"/>
      <c r="QKQ10" s="284"/>
      <c r="QKR10" s="284"/>
      <c r="QKS10" s="284"/>
      <c r="QKT10" s="284"/>
      <c r="QKU10" s="285"/>
      <c r="QKV10" s="285"/>
      <c r="QKW10" s="285"/>
      <c r="QKX10" s="285"/>
      <c r="QKY10" s="285"/>
      <c r="QKZ10" s="285"/>
      <c r="QLA10" s="284"/>
      <c r="QLB10" s="284"/>
      <c r="QLC10" s="284"/>
      <c r="QLD10" s="284"/>
      <c r="QLE10" s="284"/>
      <c r="QLF10" s="284"/>
      <c r="QLG10" s="284"/>
      <c r="QLH10" s="285"/>
      <c r="QLI10" s="285"/>
      <c r="QLJ10" s="285"/>
      <c r="QLK10" s="285"/>
      <c r="QLL10" s="285"/>
      <c r="QLM10" s="285"/>
      <c r="QLN10" s="284"/>
      <c r="QLO10" s="284"/>
      <c r="QLP10" s="284"/>
      <c r="QLQ10" s="284"/>
      <c r="QLR10" s="284"/>
      <c r="QLS10" s="284"/>
      <c r="QLT10" s="284"/>
      <c r="QLU10" s="285"/>
      <c r="QLV10" s="285"/>
      <c r="QLW10" s="285"/>
      <c r="QLX10" s="285"/>
      <c r="QLY10" s="285"/>
      <c r="QLZ10" s="285"/>
      <c r="QMA10" s="284"/>
      <c r="QMB10" s="284"/>
      <c r="QMC10" s="284"/>
      <c r="QMD10" s="284"/>
      <c r="QME10" s="284"/>
      <c r="QMF10" s="284"/>
      <c r="QMG10" s="284"/>
      <c r="QMH10" s="285"/>
      <c r="QMI10" s="285"/>
      <c r="QMJ10" s="285"/>
      <c r="QMK10" s="285"/>
      <c r="QML10" s="285"/>
      <c r="QMM10" s="285"/>
      <c r="QMN10" s="284"/>
      <c r="QMO10" s="284"/>
      <c r="QMP10" s="284"/>
      <c r="QMQ10" s="284"/>
      <c r="QMR10" s="284"/>
      <c r="QMS10" s="284"/>
      <c r="QMT10" s="284"/>
      <c r="QMU10" s="285"/>
      <c r="QMV10" s="285"/>
      <c r="QMW10" s="285"/>
      <c r="QMX10" s="285"/>
      <c r="QMY10" s="285"/>
      <c r="QMZ10" s="285"/>
      <c r="QNA10" s="284"/>
      <c r="QNB10" s="284"/>
      <c r="QNC10" s="284"/>
      <c r="QND10" s="284"/>
      <c r="QNE10" s="284"/>
      <c r="QNF10" s="284"/>
      <c r="QNG10" s="284"/>
      <c r="QNH10" s="285"/>
      <c r="QNI10" s="285"/>
      <c r="QNJ10" s="285"/>
      <c r="QNK10" s="285"/>
      <c r="QNL10" s="285"/>
      <c r="QNM10" s="285"/>
      <c r="QNN10" s="284"/>
      <c r="QNO10" s="284"/>
      <c r="QNP10" s="284"/>
      <c r="QNQ10" s="284"/>
      <c r="QNR10" s="284"/>
      <c r="QNS10" s="284"/>
      <c r="QNT10" s="284"/>
      <c r="QNU10" s="285"/>
      <c r="QNV10" s="285"/>
      <c r="QNW10" s="285"/>
      <c r="QNX10" s="285"/>
      <c r="QNY10" s="285"/>
      <c r="QNZ10" s="285"/>
      <c r="QOA10" s="284"/>
      <c r="QOB10" s="284"/>
      <c r="QOC10" s="284"/>
      <c r="QOD10" s="284"/>
      <c r="QOE10" s="284"/>
      <c r="QOF10" s="284"/>
      <c r="QOG10" s="284"/>
      <c r="QOH10" s="285"/>
      <c r="QOI10" s="285"/>
      <c r="QOJ10" s="285"/>
      <c r="QOK10" s="285"/>
      <c r="QOL10" s="285"/>
      <c r="QOM10" s="285"/>
      <c r="QON10" s="284"/>
      <c r="QOO10" s="284"/>
      <c r="QOP10" s="284"/>
      <c r="QOQ10" s="284"/>
      <c r="QOR10" s="284"/>
      <c r="QOS10" s="284"/>
      <c r="QOT10" s="284"/>
      <c r="QOU10" s="285"/>
      <c r="QOV10" s="285"/>
      <c r="QOW10" s="285"/>
      <c r="QOX10" s="285"/>
      <c r="QOY10" s="285"/>
      <c r="QOZ10" s="285"/>
      <c r="QPA10" s="284"/>
      <c r="QPB10" s="284"/>
      <c r="QPC10" s="284"/>
      <c r="QPD10" s="284"/>
      <c r="QPE10" s="284"/>
      <c r="QPF10" s="284"/>
      <c r="QPG10" s="284"/>
      <c r="QPH10" s="285"/>
      <c r="QPI10" s="285"/>
      <c r="QPJ10" s="285"/>
      <c r="QPK10" s="285"/>
      <c r="QPL10" s="285"/>
      <c r="QPM10" s="285"/>
      <c r="QPN10" s="284"/>
      <c r="QPO10" s="284"/>
      <c r="QPP10" s="284"/>
      <c r="QPQ10" s="284"/>
      <c r="QPR10" s="284"/>
      <c r="QPS10" s="284"/>
      <c r="QPT10" s="284"/>
      <c r="QPU10" s="285"/>
      <c r="QPV10" s="285"/>
      <c r="QPW10" s="285"/>
      <c r="QPX10" s="285"/>
      <c r="QPY10" s="285"/>
      <c r="QPZ10" s="285"/>
      <c r="QQA10" s="284"/>
      <c r="QQB10" s="284"/>
      <c r="QQC10" s="284"/>
      <c r="QQD10" s="284"/>
      <c r="QQE10" s="284"/>
      <c r="QQF10" s="284"/>
      <c r="QQG10" s="284"/>
      <c r="QQH10" s="285"/>
      <c r="QQI10" s="285"/>
      <c r="QQJ10" s="285"/>
      <c r="QQK10" s="285"/>
      <c r="QQL10" s="285"/>
      <c r="QQM10" s="285"/>
      <c r="QQN10" s="284"/>
      <c r="QQO10" s="284"/>
      <c r="QQP10" s="284"/>
      <c r="QQQ10" s="284"/>
      <c r="QQR10" s="284"/>
      <c r="QQS10" s="284"/>
      <c r="QQT10" s="284"/>
      <c r="QQU10" s="285"/>
      <c r="QQV10" s="285"/>
      <c r="QQW10" s="285"/>
      <c r="QQX10" s="285"/>
      <c r="QQY10" s="285"/>
      <c r="QQZ10" s="285"/>
      <c r="QRA10" s="284"/>
      <c r="QRB10" s="284"/>
      <c r="QRC10" s="284"/>
      <c r="QRD10" s="284"/>
      <c r="QRE10" s="284"/>
      <c r="QRF10" s="284"/>
      <c r="QRG10" s="284"/>
      <c r="QRH10" s="285"/>
      <c r="QRI10" s="285"/>
      <c r="QRJ10" s="285"/>
      <c r="QRK10" s="285"/>
      <c r="QRL10" s="285"/>
      <c r="QRM10" s="285"/>
      <c r="QRN10" s="284"/>
      <c r="QRO10" s="284"/>
      <c r="QRP10" s="284"/>
      <c r="QRQ10" s="284"/>
      <c r="QRR10" s="284"/>
      <c r="QRS10" s="284"/>
      <c r="QRT10" s="284"/>
      <c r="QRU10" s="285"/>
      <c r="QRV10" s="285"/>
      <c r="QRW10" s="285"/>
      <c r="QRX10" s="285"/>
      <c r="QRY10" s="285"/>
      <c r="QRZ10" s="285"/>
      <c r="QSA10" s="284"/>
      <c r="QSB10" s="284"/>
      <c r="QSC10" s="284"/>
      <c r="QSD10" s="284"/>
      <c r="QSE10" s="284"/>
      <c r="QSF10" s="284"/>
      <c r="QSG10" s="284"/>
      <c r="QSH10" s="285"/>
      <c r="QSI10" s="285"/>
      <c r="QSJ10" s="285"/>
      <c r="QSK10" s="285"/>
      <c r="QSL10" s="285"/>
      <c r="QSM10" s="285"/>
      <c r="QSN10" s="284"/>
      <c r="QSO10" s="284"/>
      <c r="QSP10" s="284"/>
      <c r="QSQ10" s="284"/>
      <c r="QSR10" s="284"/>
      <c r="QSS10" s="284"/>
      <c r="QST10" s="284"/>
      <c r="QSU10" s="285"/>
      <c r="QSV10" s="285"/>
      <c r="QSW10" s="285"/>
      <c r="QSX10" s="285"/>
      <c r="QSY10" s="285"/>
      <c r="QSZ10" s="285"/>
      <c r="QTA10" s="284"/>
      <c r="QTB10" s="284"/>
      <c r="QTC10" s="284"/>
      <c r="QTD10" s="284"/>
      <c r="QTE10" s="284"/>
      <c r="QTF10" s="284"/>
      <c r="QTG10" s="284"/>
      <c r="QTH10" s="285"/>
      <c r="QTI10" s="285"/>
      <c r="QTJ10" s="285"/>
      <c r="QTK10" s="285"/>
      <c r="QTL10" s="285"/>
      <c r="QTM10" s="285"/>
      <c r="QTN10" s="284"/>
      <c r="QTO10" s="284"/>
      <c r="QTP10" s="284"/>
      <c r="QTQ10" s="284"/>
      <c r="QTR10" s="284"/>
      <c r="QTS10" s="284"/>
      <c r="QTT10" s="284"/>
      <c r="QTU10" s="285"/>
      <c r="QTV10" s="285"/>
      <c r="QTW10" s="285"/>
      <c r="QTX10" s="285"/>
      <c r="QTY10" s="285"/>
      <c r="QTZ10" s="285"/>
      <c r="QUA10" s="284"/>
      <c r="QUB10" s="284"/>
      <c r="QUC10" s="284"/>
      <c r="QUD10" s="284"/>
      <c r="QUE10" s="284"/>
      <c r="QUF10" s="284"/>
      <c r="QUG10" s="284"/>
      <c r="QUH10" s="285"/>
      <c r="QUI10" s="285"/>
      <c r="QUJ10" s="285"/>
      <c r="QUK10" s="285"/>
      <c r="QUL10" s="285"/>
      <c r="QUM10" s="285"/>
      <c r="QUN10" s="284"/>
      <c r="QUO10" s="284"/>
      <c r="QUP10" s="284"/>
      <c r="QUQ10" s="284"/>
      <c r="QUR10" s="284"/>
      <c r="QUS10" s="284"/>
      <c r="QUT10" s="284"/>
      <c r="QUU10" s="285"/>
      <c r="QUV10" s="285"/>
      <c r="QUW10" s="285"/>
      <c r="QUX10" s="285"/>
      <c r="QUY10" s="285"/>
      <c r="QUZ10" s="285"/>
      <c r="QVA10" s="284"/>
      <c r="QVB10" s="284"/>
      <c r="QVC10" s="284"/>
      <c r="QVD10" s="284"/>
      <c r="QVE10" s="284"/>
      <c r="QVF10" s="284"/>
      <c r="QVG10" s="284"/>
      <c r="QVH10" s="285"/>
      <c r="QVI10" s="285"/>
      <c r="QVJ10" s="285"/>
      <c r="QVK10" s="285"/>
      <c r="QVL10" s="285"/>
      <c r="QVM10" s="285"/>
      <c r="QVN10" s="284"/>
      <c r="QVO10" s="284"/>
      <c r="QVP10" s="284"/>
      <c r="QVQ10" s="284"/>
      <c r="QVR10" s="284"/>
      <c r="QVS10" s="284"/>
      <c r="QVT10" s="284"/>
      <c r="QVU10" s="285"/>
      <c r="QVV10" s="285"/>
      <c r="QVW10" s="285"/>
      <c r="QVX10" s="285"/>
      <c r="QVY10" s="285"/>
      <c r="QVZ10" s="285"/>
      <c r="QWA10" s="284"/>
      <c r="QWB10" s="284"/>
      <c r="QWC10" s="284"/>
      <c r="QWD10" s="284"/>
      <c r="QWE10" s="284"/>
      <c r="QWF10" s="284"/>
      <c r="QWG10" s="284"/>
      <c r="QWH10" s="285"/>
      <c r="QWI10" s="285"/>
      <c r="QWJ10" s="285"/>
      <c r="QWK10" s="285"/>
      <c r="QWL10" s="285"/>
      <c r="QWM10" s="285"/>
      <c r="QWN10" s="284"/>
      <c r="QWO10" s="284"/>
      <c r="QWP10" s="284"/>
      <c r="QWQ10" s="284"/>
      <c r="QWR10" s="284"/>
      <c r="QWS10" s="284"/>
      <c r="QWT10" s="284"/>
      <c r="QWU10" s="285"/>
      <c r="QWV10" s="285"/>
      <c r="QWW10" s="285"/>
      <c r="QWX10" s="285"/>
      <c r="QWY10" s="285"/>
      <c r="QWZ10" s="285"/>
      <c r="QXA10" s="284"/>
      <c r="QXB10" s="284"/>
      <c r="QXC10" s="284"/>
      <c r="QXD10" s="284"/>
      <c r="QXE10" s="284"/>
      <c r="QXF10" s="284"/>
      <c r="QXG10" s="284"/>
      <c r="QXH10" s="285"/>
      <c r="QXI10" s="285"/>
      <c r="QXJ10" s="285"/>
      <c r="QXK10" s="285"/>
      <c r="QXL10" s="285"/>
      <c r="QXM10" s="285"/>
      <c r="QXN10" s="284"/>
      <c r="QXO10" s="284"/>
      <c r="QXP10" s="284"/>
      <c r="QXQ10" s="284"/>
      <c r="QXR10" s="284"/>
      <c r="QXS10" s="284"/>
      <c r="QXT10" s="284"/>
      <c r="QXU10" s="285"/>
      <c r="QXV10" s="285"/>
      <c r="QXW10" s="285"/>
      <c r="QXX10" s="285"/>
      <c r="QXY10" s="285"/>
      <c r="QXZ10" s="285"/>
      <c r="QYA10" s="284"/>
      <c r="QYB10" s="284"/>
      <c r="QYC10" s="284"/>
      <c r="QYD10" s="284"/>
      <c r="QYE10" s="284"/>
      <c r="QYF10" s="284"/>
      <c r="QYG10" s="284"/>
      <c r="QYH10" s="285"/>
      <c r="QYI10" s="285"/>
      <c r="QYJ10" s="285"/>
      <c r="QYK10" s="285"/>
      <c r="QYL10" s="285"/>
      <c r="QYM10" s="285"/>
      <c r="QYN10" s="284"/>
      <c r="QYO10" s="284"/>
      <c r="QYP10" s="284"/>
      <c r="QYQ10" s="284"/>
      <c r="QYR10" s="284"/>
      <c r="QYS10" s="284"/>
      <c r="QYT10" s="284"/>
      <c r="QYU10" s="285"/>
      <c r="QYV10" s="285"/>
      <c r="QYW10" s="285"/>
      <c r="QYX10" s="285"/>
      <c r="QYY10" s="285"/>
      <c r="QYZ10" s="285"/>
      <c r="QZA10" s="284"/>
      <c r="QZB10" s="284"/>
      <c r="QZC10" s="284"/>
      <c r="QZD10" s="284"/>
      <c r="QZE10" s="284"/>
      <c r="QZF10" s="284"/>
      <c r="QZG10" s="284"/>
      <c r="QZH10" s="285"/>
      <c r="QZI10" s="285"/>
      <c r="QZJ10" s="285"/>
      <c r="QZK10" s="285"/>
      <c r="QZL10" s="285"/>
      <c r="QZM10" s="285"/>
      <c r="QZN10" s="284"/>
      <c r="QZO10" s="284"/>
      <c r="QZP10" s="284"/>
      <c r="QZQ10" s="284"/>
      <c r="QZR10" s="284"/>
      <c r="QZS10" s="284"/>
      <c r="QZT10" s="284"/>
      <c r="QZU10" s="285"/>
      <c r="QZV10" s="285"/>
      <c r="QZW10" s="285"/>
      <c r="QZX10" s="285"/>
      <c r="QZY10" s="285"/>
      <c r="QZZ10" s="285"/>
      <c r="RAA10" s="284"/>
      <c r="RAB10" s="284"/>
      <c r="RAC10" s="284"/>
      <c r="RAD10" s="284"/>
      <c r="RAE10" s="284"/>
      <c r="RAF10" s="284"/>
      <c r="RAG10" s="284"/>
      <c r="RAH10" s="285"/>
      <c r="RAI10" s="285"/>
      <c r="RAJ10" s="285"/>
      <c r="RAK10" s="285"/>
      <c r="RAL10" s="285"/>
      <c r="RAM10" s="285"/>
      <c r="RAN10" s="284"/>
      <c r="RAO10" s="284"/>
      <c r="RAP10" s="284"/>
      <c r="RAQ10" s="284"/>
      <c r="RAR10" s="284"/>
      <c r="RAS10" s="284"/>
      <c r="RAT10" s="284"/>
      <c r="RAU10" s="285"/>
      <c r="RAV10" s="285"/>
      <c r="RAW10" s="285"/>
      <c r="RAX10" s="285"/>
      <c r="RAY10" s="285"/>
      <c r="RAZ10" s="285"/>
      <c r="RBA10" s="284"/>
      <c r="RBB10" s="284"/>
      <c r="RBC10" s="284"/>
      <c r="RBD10" s="284"/>
      <c r="RBE10" s="284"/>
      <c r="RBF10" s="284"/>
      <c r="RBG10" s="284"/>
      <c r="RBH10" s="285"/>
      <c r="RBI10" s="285"/>
      <c r="RBJ10" s="285"/>
      <c r="RBK10" s="285"/>
      <c r="RBL10" s="285"/>
      <c r="RBM10" s="285"/>
      <c r="RBN10" s="284"/>
      <c r="RBO10" s="284"/>
      <c r="RBP10" s="284"/>
      <c r="RBQ10" s="284"/>
      <c r="RBR10" s="284"/>
      <c r="RBS10" s="284"/>
      <c r="RBT10" s="284"/>
      <c r="RBU10" s="285"/>
      <c r="RBV10" s="285"/>
      <c r="RBW10" s="285"/>
      <c r="RBX10" s="285"/>
      <c r="RBY10" s="285"/>
      <c r="RBZ10" s="285"/>
      <c r="RCA10" s="284"/>
      <c r="RCB10" s="284"/>
      <c r="RCC10" s="284"/>
      <c r="RCD10" s="284"/>
      <c r="RCE10" s="284"/>
      <c r="RCF10" s="284"/>
      <c r="RCG10" s="284"/>
      <c r="RCH10" s="285"/>
      <c r="RCI10" s="285"/>
      <c r="RCJ10" s="285"/>
      <c r="RCK10" s="285"/>
      <c r="RCL10" s="285"/>
      <c r="RCM10" s="285"/>
      <c r="RCN10" s="284"/>
      <c r="RCO10" s="284"/>
      <c r="RCP10" s="284"/>
      <c r="RCQ10" s="284"/>
      <c r="RCR10" s="284"/>
      <c r="RCS10" s="284"/>
      <c r="RCT10" s="284"/>
      <c r="RCU10" s="285"/>
      <c r="RCV10" s="285"/>
      <c r="RCW10" s="285"/>
      <c r="RCX10" s="285"/>
      <c r="RCY10" s="285"/>
      <c r="RCZ10" s="285"/>
      <c r="RDA10" s="284"/>
      <c r="RDB10" s="284"/>
      <c r="RDC10" s="284"/>
      <c r="RDD10" s="284"/>
      <c r="RDE10" s="284"/>
      <c r="RDF10" s="284"/>
      <c r="RDG10" s="284"/>
      <c r="RDH10" s="285"/>
      <c r="RDI10" s="285"/>
      <c r="RDJ10" s="285"/>
      <c r="RDK10" s="285"/>
      <c r="RDL10" s="285"/>
      <c r="RDM10" s="285"/>
      <c r="RDN10" s="284"/>
      <c r="RDO10" s="284"/>
      <c r="RDP10" s="284"/>
      <c r="RDQ10" s="284"/>
      <c r="RDR10" s="284"/>
      <c r="RDS10" s="284"/>
      <c r="RDT10" s="284"/>
      <c r="RDU10" s="285"/>
      <c r="RDV10" s="285"/>
      <c r="RDW10" s="285"/>
      <c r="RDX10" s="285"/>
      <c r="RDY10" s="285"/>
      <c r="RDZ10" s="285"/>
      <c r="REA10" s="284"/>
      <c r="REB10" s="284"/>
      <c r="REC10" s="284"/>
      <c r="RED10" s="284"/>
      <c r="REE10" s="284"/>
      <c r="REF10" s="284"/>
      <c r="REG10" s="284"/>
      <c r="REH10" s="285"/>
      <c r="REI10" s="285"/>
      <c r="REJ10" s="285"/>
      <c r="REK10" s="285"/>
      <c r="REL10" s="285"/>
      <c r="REM10" s="285"/>
      <c r="REN10" s="284"/>
      <c r="REO10" s="284"/>
      <c r="REP10" s="284"/>
      <c r="REQ10" s="284"/>
      <c r="RER10" s="284"/>
      <c r="RES10" s="284"/>
      <c r="RET10" s="284"/>
      <c r="REU10" s="285"/>
      <c r="REV10" s="285"/>
      <c r="REW10" s="285"/>
      <c r="REX10" s="285"/>
      <c r="REY10" s="285"/>
      <c r="REZ10" s="285"/>
      <c r="RFA10" s="284"/>
      <c r="RFB10" s="284"/>
      <c r="RFC10" s="284"/>
      <c r="RFD10" s="284"/>
      <c r="RFE10" s="284"/>
      <c r="RFF10" s="284"/>
      <c r="RFG10" s="284"/>
      <c r="RFH10" s="285"/>
      <c r="RFI10" s="285"/>
      <c r="RFJ10" s="285"/>
      <c r="RFK10" s="285"/>
      <c r="RFL10" s="285"/>
      <c r="RFM10" s="285"/>
      <c r="RFN10" s="284"/>
      <c r="RFO10" s="284"/>
      <c r="RFP10" s="284"/>
      <c r="RFQ10" s="284"/>
      <c r="RFR10" s="284"/>
      <c r="RFS10" s="284"/>
      <c r="RFT10" s="284"/>
      <c r="RFU10" s="285"/>
      <c r="RFV10" s="285"/>
      <c r="RFW10" s="285"/>
      <c r="RFX10" s="285"/>
      <c r="RFY10" s="285"/>
      <c r="RFZ10" s="285"/>
      <c r="RGA10" s="284"/>
      <c r="RGB10" s="284"/>
      <c r="RGC10" s="284"/>
      <c r="RGD10" s="284"/>
      <c r="RGE10" s="284"/>
      <c r="RGF10" s="284"/>
      <c r="RGG10" s="284"/>
      <c r="RGH10" s="285"/>
      <c r="RGI10" s="285"/>
      <c r="RGJ10" s="285"/>
      <c r="RGK10" s="285"/>
      <c r="RGL10" s="285"/>
      <c r="RGM10" s="285"/>
      <c r="RGN10" s="284"/>
      <c r="RGO10" s="284"/>
      <c r="RGP10" s="284"/>
      <c r="RGQ10" s="284"/>
      <c r="RGR10" s="284"/>
      <c r="RGS10" s="284"/>
      <c r="RGT10" s="284"/>
      <c r="RGU10" s="285"/>
      <c r="RGV10" s="285"/>
      <c r="RGW10" s="285"/>
      <c r="RGX10" s="285"/>
      <c r="RGY10" s="285"/>
      <c r="RGZ10" s="285"/>
      <c r="RHA10" s="284"/>
      <c r="RHB10" s="284"/>
      <c r="RHC10" s="284"/>
      <c r="RHD10" s="284"/>
      <c r="RHE10" s="284"/>
      <c r="RHF10" s="284"/>
      <c r="RHG10" s="284"/>
      <c r="RHH10" s="285"/>
      <c r="RHI10" s="285"/>
      <c r="RHJ10" s="285"/>
      <c r="RHK10" s="285"/>
      <c r="RHL10" s="285"/>
      <c r="RHM10" s="285"/>
      <c r="RHN10" s="284"/>
      <c r="RHO10" s="284"/>
      <c r="RHP10" s="284"/>
      <c r="RHQ10" s="284"/>
      <c r="RHR10" s="284"/>
      <c r="RHS10" s="284"/>
      <c r="RHT10" s="284"/>
      <c r="RHU10" s="285"/>
      <c r="RHV10" s="285"/>
      <c r="RHW10" s="285"/>
      <c r="RHX10" s="285"/>
      <c r="RHY10" s="285"/>
      <c r="RHZ10" s="285"/>
      <c r="RIA10" s="284"/>
      <c r="RIB10" s="284"/>
      <c r="RIC10" s="284"/>
      <c r="RID10" s="284"/>
      <c r="RIE10" s="284"/>
      <c r="RIF10" s="284"/>
      <c r="RIG10" s="284"/>
      <c r="RIH10" s="285"/>
      <c r="RII10" s="285"/>
      <c r="RIJ10" s="285"/>
      <c r="RIK10" s="285"/>
      <c r="RIL10" s="285"/>
      <c r="RIM10" s="285"/>
      <c r="RIN10" s="284"/>
      <c r="RIO10" s="284"/>
      <c r="RIP10" s="284"/>
      <c r="RIQ10" s="284"/>
      <c r="RIR10" s="284"/>
      <c r="RIS10" s="284"/>
      <c r="RIT10" s="284"/>
      <c r="RIU10" s="285"/>
      <c r="RIV10" s="285"/>
      <c r="RIW10" s="285"/>
      <c r="RIX10" s="285"/>
      <c r="RIY10" s="285"/>
      <c r="RIZ10" s="285"/>
      <c r="RJA10" s="284"/>
      <c r="RJB10" s="284"/>
      <c r="RJC10" s="284"/>
      <c r="RJD10" s="284"/>
      <c r="RJE10" s="284"/>
      <c r="RJF10" s="284"/>
      <c r="RJG10" s="284"/>
      <c r="RJH10" s="285"/>
      <c r="RJI10" s="285"/>
      <c r="RJJ10" s="285"/>
      <c r="RJK10" s="285"/>
      <c r="RJL10" s="285"/>
      <c r="RJM10" s="285"/>
      <c r="RJN10" s="284"/>
      <c r="RJO10" s="284"/>
      <c r="RJP10" s="284"/>
      <c r="RJQ10" s="284"/>
      <c r="RJR10" s="284"/>
      <c r="RJS10" s="284"/>
      <c r="RJT10" s="284"/>
      <c r="RJU10" s="285"/>
      <c r="RJV10" s="285"/>
      <c r="RJW10" s="285"/>
      <c r="RJX10" s="285"/>
      <c r="RJY10" s="285"/>
      <c r="RJZ10" s="285"/>
      <c r="RKA10" s="284"/>
      <c r="RKB10" s="284"/>
      <c r="RKC10" s="284"/>
      <c r="RKD10" s="284"/>
      <c r="RKE10" s="284"/>
      <c r="RKF10" s="284"/>
      <c r="RKG10" s="284"/>
      <c r="RKH10" s="285"/>
      <c r="RKI10" s="285"/>
      <c r="RKJ10" s="285"/>
      <c r="RKK10" s="285"/>
      <c r="RKL10" s="285"/>
      <c r="RKM10" s="285"/>
      <c r="RKN10" s="284"/>
      <c r="RKO10" s="284"/>
      <c r="RKP10" s="284"/>
      <c r="RKQ10" s="284"/>
      <c r="RKR10" s="284"/>
      <c r="RKS10" s="284"/>
      <c r="RKT10" s="284"/>
      <c r="RKU10" s="285"/>
      <c r="RKV10" s="285"/>
      <c r="RKW10" s="285"/>
      <c r="RKX10" s="285"/>
      <c r="RKY10" s="285"/>
      <c r="RKZ10" s="285"/>
      <c r="RLA10" s="284"/>
      <c r="RLB10" s="284"/>
      <c r="RLC10" s="284"/>
      <c r="RLD10" s="284"/>
      <c r="RLE10" s="284"/>
      <c r="RLF10" s="284"/>
      <c r="RLG10" s="284"/>
      <c r="RLH10" s="285"/>
      <c r="RLI10" s="285"/>
      <c r="RLJ10" s="285"/>
      <c r="RLK10" s="285"/>
      <c r="RLL10" s="285"/>
      <c r="RLM10" s="285"/>
      <c r="RLN10" s="284"/>
      <c r="RLO10" s="284"/>
      <c r="RLP10" s="284"/>
      <c r="RLQ10" s="284"/>
      <c r="RLR10" s="284"/>
      <c r="RLS10" s="284"/>
      <c r="RLT10" s="284"/>
      <c r="RLU10" s="285"/>
      <c r="RLV10" s="285"/>
      <c r="RLW10" s="285"/>
      <c r="RLX10" s="285"/>
      <c r="RLY10" s="285"/>
      <c r="RLZ10" s="285"/>
      <c r="RMA10" s="284"/>
      <c r="RMB10" s="284"/>
      <c r="RMC10" s="284"/>
      <c r="RMD10" s="284"/>
      <c r="RME10" s="284"/>
      <c r="RMF10" s="284"/>
      <c r="RMG10" s="284"/>
      <c r="RMH10" s="285"/>
      <c r="RMI10" s="285"/>
      <c r="RMJ10" s="285"/>
      <c r="RMK10" s="285"/>
      <c r="RML10" s="285"/>
      <c r="RMM10" s="285"/>
      <c r="RMN10" s="284"/>
      <c r="RMO10" s="284"/>
      <c r="RMP10" s="284"/>
      <c r="RMQ10" s="284"/>
      <c r="RMR10" s="284"/>
      <c r="RMS10" s="284"/>
      <c r="RMT10" s="284"/>
      <c r="RMU10" s="285"/>
      <c r="RMV10" s="285"/>
      <c r="RMW10" s="285"/>
      <c r="RMX10" s="285"/>
      <c r="RMY10" s="285"/>
      <c r="RMZ10" s="285"/>
      <c r="RNA10" s="284"/>
      <c r="RNB10" s="284"/>
      <c r="RNC10" s="284"/>
      <c r="RND10" s="284"/>
      <c r="RNE10" s="284"/>
      <c r="RNF10" s="284"/>
      <c r="RNG10" s="284"/>
      <c r="RNH10" s="285"/>
      <c r="RNI10" s="285"/>
      <c r="RNJ10" s="285"/>
      <c r="RNK10" s="285"/>
      <c r="RNL10" s="285"/>
      <c r="RNM10" s="285"/>
      <c r="RNN10" s="284"/>
      <c r="RNO10" s="284"/>
      <c r="RNP10" s="284"/>
      <c r="RNQ10" s="284"/>
      <c r="RNR10" s="284"/>
      <c r="RNS10" s="284"/>
      <c r="RNT10" s="284"/>
      <c r="RNU10" s="285"/>
      <c r="RNV10" s="285"/>
      <c r="RNW10" s="285"/>
      <c r="RNX10" s="285"/>
      <c r="RNY10" s="285"/>
      <c r="RNZ10" s="285"/>
      <c r="ROA10" s="284"/>
      <c r="ROB10" s="284"/>
      <c r="ROC10" s="284"/>
      <c r="ROD10" s="284"/>
      <c r="ROE10" s="284"/>
      <c r="ROF10" s="284"/>
      <c r="ROG10" s="284"/>
      <c r="ROH10" s="285"/>
      <c r="ROI10" s="285"/>
      <c r="ROJ10" s="285"/>
      <c r="ROK10" s="285"/>
      <c r="ROL10" s="285"/>
      <c r="ROM10" s="285"/>
      <c r="RON10" s="284"/>
      <c r="ROO10" s="284"/>
      <c r="ROP10" s="284"/>
      <c r="ROQ10" s="284"/>
      <c r="ROR10" s="284"/>
      <c r="ROS10" s="284"/>
      <c r="ROT10" s="284"/>
      <c r="ROU10" s="285"/>
      <c r="ROV10" s="285"/>
      <c r="ROW10" s="285"/>
      <c r="ROX10" s="285"/>
      <c r="ROY10" s="285"/>
      <c r="ROZ10" s="285"/>
      <c r="RPA10" s="284"/>
      <c r="RPB10" s="284"/>
      <c r="RPC10" s="284"/>
      <c r="RPD10" s="284"/>
      <c r="RPE10" s="284"/>
      <c r="RPF10" s="284"/>
      <c r="RPG10" s="284"/>
      <c r="RPH10" s="285"/>
      <c r="RPI10" s="285"/>
      <c r="RPJ10" s="285"/>
      <c r="RPK10" s="285"/>
      <c r="RPL10" s="285"/>
      <c r="RPM10" s="285"/>
      <c r="RPN10" s="284"/>
      <c r="RPO10" s="284"/>
      <c r="RPP10" s="284"/>
      <c r="RPQ10" s="284"/>
      <c r="RPR10" s="284"/>
      <c r="RPS10" s="284"/>
      <c r="RPT10" s="284"/>
      <c r="RPU10" s="285"/>
      <c r="RPV10" s="285"/>
      <c r="RPW10" s="285"/>
      <c r="RPX10" s="285"/>
      <c r="RPY10" s="285"/>
      <c r="RPZ10" s="285"/>
      <c r="RQA10" s="284"/>
      <c r="RQB10" s="284"/>
      <c r="RQC10" s="284"/>
      <c r="RQD10" s="284"/>
      <c r="RQE10" s="284"/>
      <c r="RQF10" s="284"/>
      <c r="RQG10" s="284"/>
      <c r="RQH10" s="285"/>
      <c r="RQI10" s="285"/>
      <c r="RQJ10" s="285"/>
      <c r="RQK10" s="285"/>
      <c r="RQL10" s="285"/>
      <c r="RQM10" s="285"/>
      <c r="RQN10" s="284"/>
      <c r="RQO10" s="284"/>
      <c r="RQP10" s="284"/>
      <c r="RQQ10" s="284"/>
      <c r="RQR10" s="284"/>
      <c r="RQS10" s="284"/>
      <c r="RQT10" s="284"/>
      <c r="RQU10" s="285"/>
      <c r="RQV10" s="285"/>
      <c r="RQW10" s="285"/>
      <c r="RQX10" s="285"/>
      <c r="RQY10" s="285"/>
      <c r="RQZ10" s="285"/>
      <c r="RRA10" s="284"/>
      <c r="RRB10" s="284"/>
      <c r="RRC10" s="284"/>
      <c r="RRD10" s="284"/>
      <c r="RRE10" s="284"/>
      <c r="RRF10" s="284"/>
      <c r="RRG10" s="284"/>
      <c r="RRH10" s="285"/>
      <c r="RRI10" s="285"/>
      <c r="RRJ10" s="285"/>
      <c r="RRK10" s="285"/>
      <c r="RRL10" s="285"/>
      <c r="RRM10" s="285"/>
      <c r="RRN10" s="284"/>
      <c r="RRO10" s="284"/>
      <c r="RRP10" s="284"/>
      <c r="RRQ10" s="284"/>
      <c r="RRR10" s="284"/>
      <c r="RRS10" s="284"/>
      <c r="RRT10" s="284"/>
      <c r="RRU10" s="285"/>
      <c r="RRV10" s="285"/>
      <c r="RRW10" s="285"/>
      <c r="RRX10" s="285"/>
      <c r="RRY10" s="285"/>
      <c r="RRZ10" s="285"/>
      <c r="RSA10" s="284"/>
      <c r="RSB10" s="284"/>
      <c r="RSC10" s="284"/>
      <c r="RSD10" s="284"/>
      <c r="RSE10" s="284"/>
      <c r="RSF10" s="284"/>
      <c r="RSG10" s="284"/>
      <c r="RSH10" s="285"/>
      <c r="RSI10" s="285"/>
      <c r="RSJ10" s="285"/>
      <c r="RSK10" s="285"/>
      <c r="RSL10" s="285"/>
      <c r="RSM10" s="285"/>
      <c r="RSN10" s="284"/>
      <c r="RSO10" s="284"/>
      <c r="RSP10" s="284"/>
      <c r="RSQ10" s="284"/>
      <c r="RSR10" s="284"/>
      <c r="RSS10" s="284"/>
      <c r="RST10" s="284"/>
      <c r="RSU10" s="285"/>
      <c r="RSV10" s="285"/>
      <c r="RSW10" s="285"/>
      <c r="RSX10" s="285"/>
      <c r="RSY10" s="285"/>
      <c r="RSZ10" s="285"/>
      <c r="RTA10" s="284"/>
      <c r="RTB10" s="284"/>
      <c r="RTC10" s="284"/>
      <c r="RTD10" s="284"/>
      <c r="RTE10" s="284"/>
      <c r="RTF10" s="284"/>
      <c r="RTG10" s="284"/>
      <c r="RTH10" s="285"/>
      <c r="RTI10" s="285"/>
      <c r="RTJ10" s="285"/>
      <c r="RTK10" s="285"/>
      <c r="RTL10" s="285"/>
      <c r="RTM10" s="285"/>
      <c r="RTN10" s="284"/>
      <c r="RTO10" s="284"/>
      <c r="RTP10" s="284"/>
      <c r="RTQ10" s="284"/>
      <c r="RTR10" s="284"/>
      <c r="RTS10" s="284"/>
      <c r="RTT10" s="284"/>
      <c r="RTU10" s="285"/>
      <c r="RTV10" s="285"/>
      <c r="RTW10" s="285"/>
      <c r="RTX10" s="285"/>
      <c r="RTY10" s="285"/>
      <c r="RTZ10" s="285"/>
      <c r="RUA10" s="284"/>
      <c r="RUB10" s="284"/>
      <c r="RUC10" s="284"/>
      <c r="RUD10" s="284"/>
      <c r="RUE10" s="284"/>
      <c r="RUF10" s="284"/>
      <c r="RUG10" s="284"/>
      <c r="RUH10" s="285"/>
      <c r="RUI10" s="285"/>
      <c r="RUJ10" s="285"/>
      <c r="RUK10" s="285"/>
      <c r="RUL10" s="285"/>
      <c r="RUM10" s="285"/>
      <c r="RUN10" s="284"/>
      <c r="RUO10" s="284"/>
      <c r="RUP10" s="284"/>
      <c r="RUQ10" s="284"/>
      <c r="RUR10" s="284"/>
      <c r="RUS10" s="284"/>
      <c r="RUT10" s="284"/>
      <c r="RUU10" s="285"/>
      <c r="RUV10" s="285"/>
      <c r="RUW10" s="285"/>
      <c r="RUX10" s="285"/>
      <c r="RUY10" s="285"/>
      <c r="RUZ10" s="285"/>
      <c r="RVA10" s="284"/>
      <c r="RVB10" s="284"/>
      <c r="RVC10" s="284"/>
      <c r="RVD10" s="284"/>
      <c r="RVE10" s="284"/>
      <c r="RVF10" s="284"/>
      <c r="RVG10" s="284"/>
      <c r="RVH10" s="285"/>
      <c r="RVI10" s="285"/>
      <c r="RVJ10" s="285"/>
      <c r="RVK10" s="285"/>
      <c r="RVL10" s="285"/>
      <c r="RVM10" s="285"/>
      <c r="RVN10" s="284"/>
      <c r="RVO10" s="284"/>
      <c r="RVP10" s="284"/>
      <c r="RVQ10" s="284"/>
      <c r="RVR10" s="284"/>
      <c r="RVS10" s="284"/>
      <c r="RVT10" s="284"/>
      <c r="RVU10" s="285"/>
      <c r="RVV10" s="285"/>
      <c r="RVW10" s="285"/>
      <c r="RVX10" s="285"/>
      <c r="RVY10" s="285"/>
      <c r="RVZ10" s="285"/>
      <c r="RWA10" s="284"/>
      <c r="RWB10" s="284"/>
      <c r="RWC10" s="284"/>
      <c r="RWD10" s="284"/>
      <c r="RWE10" s="284"/>
      <c r="RWF10" s="284"/>
      <c r="RWG10" s="284"/>
      <c r="RWH10" s="285"/>
      <c r="RWI10" s="285"/>
      <c r="RWJ10" s="285"/>
      <c r="RWK10" s="285"/>
      <c r="RWL10" s="285"/>
      <c r="RWM10" s="285"/>
      <c r="RWN10" s="284"/>
      <c r="RWO10" s="284"/>
      <c r="RWP10" s="284"/>
      <c r="RWQ10" s="284"/>
      <c r="RWR10" s="284"/>
      <c r="RWS10" s="284"/>
      <c r="RWT10" s="284"/>
      <c r="RWU10" s="285"/>
      <c r="RWV10" s="285"/>
      <c r="RWW10" s="285"/>
      <c r="RWX10" s="285"/>
      <c r="RWY10" s="285"/>
      <c r="RWZ10" s="285"/>
      <c r="RXA10" s="284"/>
      <c r="RXB10" s="284"/>
      <c r="RXC10" s="284"/>
      <c r="RXD10" s="284"/>
      <c r="RXE10" s="284"/>
      <c r="RXF10" s="284"/>
      <c r="RXG10" s="284"/>
      <c r="RXH10" s="285"/>
      <c r="RXI10" s="285"/>
      <c r="RXJ10" s="285"/>
      <c r="RXK10" s="285"/>
      <c r="RXL10" s="285"/>
      <c r="RXM10" s="285"/>
      <c r="RXN10" s="284"/>
      <c r="RXO10" s="284"/>
      <c r="RXP10" s="284"/>
      <c r="RXQ10" s="284"/>
      <c r="RXR10" s="284"/>
      <c r="RXS10" s="284"/>
      <c r="RXT10" s="284"/>
      <c r="RXU10" s="285"/>
      <c r="RXV10" s="285"/>
      <c r="RXW10" s="285"/>
      <c r="RXX10" s="285"/>
      <c r="RXY10" s="285"/>
      <c r="RXZ10" s="285"/>
      <c r="RYA10" s="284"/>
      <c r="RYB10" s="284"/>
      <c r="RYC10" s="284"/>
      <c r="RYD10" s="284"/>
      <c r="RYE10" s="284"/>
      <c r="RYF10" s="284"/>
      <c r="RYG10" s="284"/>
      <c r="RYH10" s="285"/>
      <c r="RYI10" s="285"/>
      <c r="RYJ10" s="285"/>
      <c r="RYK10" s="285"/>
      <c r="RYL10" s="285"/>
      <c r="RYM10" s="285"/>
      <c r="RYN10" s="284"/>
      <c r="RYO10" s="284"/>
      <c r="RYP10" s="284"/>
      <c r="RYQ10" s="284"/>
      <c r="RYR10" s="284"/>
      <c r="RYS10" s="284"/>
      <c r="RYT10" s="284"/>
      <c r="RYU10" s="285"/>
      <c r="RYV10" s="285"/>
      <c r="RYW10" s="285"/>
      <c r="RYX10" s="285"/>
      <c r="RYY10" s="285"/>
      <c r="RYZ10" s="285"/>
      <c r="RZA10" s="284"/>
      <c r="RZB10" s="284"/>
      <c r="RZC10" s="284"/>
      <c r="RZD10" s="284"/>
      <c r="RZE10" s="284"/>
      <c r="RZF10" s="284"/>
      <c r="RZG10" s="284"/>
      <c r="RZH10" s="285"/>
      <c r="RZI10" s="285"/>
      <c r="RZJ10" s="285"/>
      <c r="RZK10" s="285"/>
      <c r="RZL10" s="285"/>
      <c r="RZM10" s="285"/>
      <c r="RZN10" s="284"/>
      <c r="RZO10" s="284"/>
      <c r="RZP10" s="284"/>
      <c r="RZQ10" s="284"/>
      <c r="RZR10" s="284"/>
      <c r="RZS10" s="284"/>
      <c r="RZT10" s="284"/>
      <c r="RZU10" s="285"/>
      <c r="RZV10" s="285"/>
      <c r="RZW10" s="285"/>
      <c r="RZX10" s="285"/>
      <c r="RZY10" s="285"/>
      <c r="RZZ10" s="285"/>
      <c r="SAA10" s="284"/>
      <c r="SAB10" s="284"/>
      <c r="SAC10" s="284"/>
      <c r="SAD10" s="284"/>
      <c r="SAE10" s="284"/>
      <c r="SAF10" s="284"/>
      <c r="SAG10" s="284"/>
      <c r="SAH10" s="285"/>
      <c r="SAI10" s="285"/>
      <c r="SAJ10" s="285"/>
      <c r="SAK10" s="285"/>
      <c r="SAL10" s="285"/>
      <c r="SAM10" s="285"/>
      <c r="SAN10" s="284"/>
      <c r="SAO10" s="284"/>
      <c r="SAP10" s="284"/>
      <c r="SAQ10" s="284"/>
      <c r="SAR10" s="284"/>
      <c r="SAS10" s="284"/>
      <c r="SAT10" s="284"/>
      <c r="SAU10" s="285"/>
      <c r="SAV10" s="285"/>
      <c r="SAW10" s="285"/>
      <c r="SAX10" s="285"/>
      <c r="SAY10" s="285"/>
      <c r="SAZ10" s="285"/>
      <c r="SBA10" s="284"/>
      <c r="SBB10" s="284"/>
      <c r="SBC10" s="284"/>
      <c r="SBD10" s="284"/>
      <c r="SBE10" s="284"/>
      <c r="SBF10" s="284"/>
      <c r="SBG10" s="284"/>
      <c r="SBH10" s="285"/>
      <c r="SBI10" s="285"/>
      <c r="SBJ10" s="285"/>
      <c r="SBK10" s="285"/>
      <c r="SBL10" s="285"/>
      <c r="SBM10" s="285"/>
      <c r="SBN10" s="284"/>
      <c r="SBO10" s="284"/>
      <c r="SBP10" s="284"/>
      <c r="SBQ10" s="284"/>
      <c r="SBR10" s="284"/>
      <c r="SBS10" s="284"/>
      <c r="SBT10" s="284"/>
      <c r="SBU10" s="285"/>
      <c r="SBV10" s="285"/>
      <c r="SBW10" s="285"/>
      <c r="SBX10" s="285"/>
      <c r="SBY10" s="285"/>
      <c r="SBZ10" s="285"/>
      <c r="SCA10" s="284"/>
      <c r="SCB10" s="284"/>
      <c r="SCC10" s="284"/>
      <c r="SCD10" s="284"/>
      <c r="SCE10" s="284"/>
      <c r="SCF10" s="284"/>
      <c r="SCG10" s="284"/>
      <c r="SCH10" s="285"/>
      <c r="SCI10" s="285"/>
      <c r="SCJ10" s="285"/>
      <c r="SCK10" s="285"/>
      <c r="SCL10" s="285"/>
      <c r="SCM10" s="285"/>
      <c r="SCN10" s="284"/>
      <c r="SCO10" s="284"/>
      <c r="SCP10" s="284"/>
      <c r="SCQ10" s="284"/>
      <c r="SCR10" s="284"/>
      <c r="SCS10" s="284"/>
      <c r="SCT10" s="284"/>
      <c r="SCU10" s="285"/>
      <c r="SCV10" s="285"/>
      <c r="SCW10" s="285"/>
      <c r="SCX10" s="285"/>
      <c r="SCY10" s="285"/>
      <c r="SCZ10" s="285"/>
      <c r="SDA10" s="284"/>
      <c r="SDB10" s="284"/>
      <c r="SDC10" s="284"/>
      <c r="SDD10" s="284"/>
      <c r="SDE10" s="284"/>
      <c r="SDF10" s="284"/>
      <c r="SDG10" s="284"/>
      <c r="SDH10" s="285"/>
      <c r="SDI10" s="285"/>
      <c r="SDJ10" s="285"/>
      <c r="SDK10" s="285"/>
      <c r="SDL10" s="285"/>
      <c r="SDM10" s="285"/>
      <c r="SDN10" s="284"/>
      <c r="SDO10" s="284"/>
      <c r="SDP10" s="284"/>
      <c r="SDQ10" s="284"/>
      <c r="SDR10" s="284"/>
      <c r="SDS10" s="284"/>
      <c r="SDT10" s="284"/>
      <c r="SDU10" s="285"/>
      <c r="SDV10" s="285"/>
      <c r="SDW10" s="285"/>
      <c r="SDX10" s="285"/>
      <c r="SDY10" s="285"/>
      <c r="SDZ10" s="285"/>
      <c r="SEA10" s="284"/>
      <c r="SEB10" s="284"/>
      <c r="SEC10" s="284"/>
      <c r="SED10" s="284"/>
      <c r="SEE10" s="284"/>
      <c r="SEF10" s="284"/>
      <c r="SEG10" s="284"/>
      <c r="SEH10" s="285"/>
      <c r="SEI10" s="285"/>
      <c r="SEJ10" s="285"/>
      <c r="SEK10" s="285"/>
      <c r="SEL10" s="285"/>
      <c r="SEM10" s="285"/>
      <c r="SEN10" s="284"/>
      <c r="SEO10" s="284"/>
      <c r="SEP10" s="284"/>
      <c r="SEQ10" s="284"/>
      <c r="SER10" s="284"/>
      <c r="SES10" s="284"/>
      <c r="SET10" s="284"/>
      <c r="SEU10" s="285"/>
      <c r="SEV10" s="285"/>
      <c r="SEW10" s="285"/>
      <c r="SEX10" s="285"/>
      <c r="SEY10" s="285"/>
      <c r="SEZ10" s="285"/>
      <c r="SFA10" s="284"/>
      <c r="SFB10" s="284"/>
      <c r="SFC10" s="284"/>
      <c r="SFD10" s="284"/>
      <c r="SFE10" s="284"/>
      <c r="SFF10" s="284"/>
      <c r="SFG10" s="284"/>
      <c r="SFH10" s="285"/>
      <c r="SFI10" s="285"/>
      <c r="SFJ10" s="285"/>
      <c r="SFK10" s="285"/>
      <c r="SFL10" s="285"/>
      <c r="SFM10" s="285"/>
      <c r="SFN10" s="284"/>
      <c r="SFO10" s="284"/>
      <c r="SFP10" s="284"/>
      <c r="SFQ10" s="284"/>
      <c r="SFR10" s="284"/>
      <c r="SFS10" s="284"/>
      <c r="SFT10" s="284"/>
      <c r="SFU10" s="285"/>
      <c r="SFV10" s="285"/>
      <c r="SFW10" s="285"/>
      <c r="SFX10" s="285"/>
      <c r="SFY10" s="285"/>
      <c r="SFZ10" s="285"/>
      <c r="SGA10" s="284"/>
      <c r="SGB10" s="284"/>
      <c r="SGC10" s="284"/>
      <c r="SGD10" s="284"/>
      <c r="SGE10" s="284"/>
      <c r="SGF10" s="284"/>
      <c r="SGG10" s="284"/>
      <c r="SGH10" s="285"/>
      <c r="SGI10" s="285"/>
      <c r="SGJ10" s="285"/>
      <c r="SGK10" s="285"/>
      <c r="SGL10" s="285"/>
      <c r="SGM10" s="285"/>
      <c r="SGN10" s="284"/>
      <c r="SGO10" s="284"/>
      <c r="SGP10" s="284"/>
      <c r="SGQ10" s="284"/>
      <c r="SGR10" s="284"/>
      <c r="SGS10" s="284"/>
      <c r="SGT10" s="284"/>
      <c r="SGU10" s="285"/>
      <c r="SGV10" s="285"/>
      <c r="SGW10" s="285"/>
      <c r="SGX10" s="285"/>
      <c r="SGY10" s="285"/>
      <c r="SGZ10" s="285"/>
      <c r="SHA10" s="284"/>
      <c r="SHB10" s="284"/>
      <c r="SHC10" s="284"/>
      <c r="SHD10" s="284"/>
      <c r="SHE10" s="284"/>
      <c r="SHF10" s="284"/>
      <c r="SHG10" s="284"/>
      <c r="SHH10" s="285"/>
      <c r="SHI10" s="285"/>
      <c r="SHJ10" s="285"/>
      <c r="SHK10" s="285"/>
      <c r="SHL10" s="285"/>
      <c r="SHM10" s="285"/>
      <c r="SHN10" s="284"/>
      <c r="SHO10" s="284"/>
      <c r="SHP10" s="284"/>
      <c r="SHQ10" s="284"/>
      <c r="SHR10" s="284"/>
      <c r="SHS10" s="284"/>
      <c r="SHT10" s="284"/>
      <c r="SHU10" s="285"/>
      <c r="SHV10" s="285"/>
      <c r="SHW10" s="285"/>
      <c r="SHX10" s="285"/>
      <c r="SHY10" s="285"/>
      <c r="SHZ10" s="285"/>
      <c r="SIA10" s="284"/>
      <c r="SIB10" s="284"/>
      <c r="SIC10" s="284"/>
      <c r="SID10" s="284"/>
      <c r="SIE10" s="284"/>
      <c r="SIF10" s="284"/>
      <c r="SIG10" s="284"/>
      <c r="SIH10" s="285"/>
      <c r="SII10" s="285"/>
      <c r="SIJ10" s="285"/>
      <c r="SIK10" s="285"/>
      <c r="SIL10" s="285"/>
      <c r="SIM10" s="285"/>
      <c r="SIN10" s="284"/>
      <c r="SIO10" s="284"/>
      <c r="SIP10" s="284"/>
      <c r="SIQ10" s="284"/>
      <c r="SIR10" s="284"/>
      <c r="SIS10" s="284"/>
      <c r="SIT10" s="284"/>
      <c r="SIU10" s="285"/>
      <c r="SIV10" s="285"/>
      <c r="SIW10" s="285"/>
      <c r="SIX10" s="285"/>
      <c r="SIY10" s="285"/>
      <c r="SIZ10" s="285"/>
      <c r="SJA10" s="284"/>
      <c r="SJB10" s="284"/>
      <c r="SJC10" s="284"/>
      <c r="SJD10" s="284"/>
      <c r="SJE10" s="284"/>
      <c r="SJF10" s="284"/>
      <c r="SJG10" s="284"/>
      <c r="SJH10" s="285"/>
      <c r="SJI10" s="285"/>
      <c r="SJJ10" s="285"/>
      <c r="SJK10" s="285"/>
      <c r="SJL10" s="285"/>
      <c r="SJM10" s="285"/>
      <c r="SJN10" s="284"/>
      <c r="SJO10" s="284"/>
      <c r="SJP10" s="284"/>
      <c r="SJQ10" s="284"/>
      <c r="SJR10" s="284"/>
      <c r="SJS10" s="284"/>
      <c r="SJT10" s="284"/>
      <c r="SJU10" s="285"/>
      <c r="SJV10" s="285"/>
      <c r="SJW10" s="285"/>
      <c r="SJX10" s="285"/>
      <c r="SJY10" s="285"/>
      <c r="SJZ10" s="285"/>
      <c r="SKA10" s="284"/>
      <c r="SKB10" s="284"/>
      <c r="SKC10" s="284"/>
      <c r="SKD10" s="284"/>
      <c r="SKE10" s="284"/>
      <c r="SKF10" s="284"/>
      <c r="SKG10" s="284"/>
      <c r="SKH10" s="285"/>
      <c r="SKI10" s="285"/>
      <c r="SKJ10" s="285"/>
      <c r="SKK10" s="285"/>
      <c r="SKL10" s="285"/>
      <c r="SKM10" s="285"/>
      <c r="SKN10" s="284"/>
      <c r="SKO10" s="284"/>
      <c r="SKP10" s="284"/>
      <c r="SKQ10" s="284"/>
      <c r="SKR10" s="284"/>
      <c r="SKS10" s="284"/>
      <c r="SKT10" s="284"/>
      <c r="SKU10" s="285"/>
      <c r="SKV10" s="285"/>
      <c r="SKW10" s="285"/>
      <c r="SKX10" s="285"/>
      <c r="SKY10" s="285"/>
      <c r="SKZ10" s="285"/>
      <c r="SLA10" s="284"/>
      <c r="SLB10" s="284"/>
      <c r="SLC10" s="284"/>
      <c r="SLD10" s="284"/>
      <c r="SLE10" s="284"/>
      <c r="SLF10" s="284"/>
      <c r="SLG10" s="284"/>
      <c r="SLH10" s="285"/>
      <c r="SLI10" s="285"/>
      <c r="SLJ10" s="285"/>
      <c r="SLK10" s="285"/>
      <c r="SLL10" s="285"/>
      <c r="SLM10" s="285"/>
      <c r="SLN10" s="284"/>
      <c r="SLO10" s="284"/>
      <c r="SLP10" s="284"/>
      <c r="SLQ10" s="284"/>
      <c r="SLR10" s="284"/>
      <c r="SLS10" s="284"/>
      <c r="SLT10" s="284"/>
      <c r="SLU10" s="285"/>
      <c r="SLV10" s="285"/>
      <c r="SLW10" s="285"/>
      <c r="SLX10" s="285"/>
      <c r="SLY10" s="285"/>
      <c r="SLZ10" s="285"/>
      <c r="SMA10" s="284"/>
      <c r="SMB10" s="284"/>
      <c r="SMC10" s="284"/>
      <c r="SMD10" s="284"/>
      <c r="SME10" s="284"/>
      <c r="SMF10" s="284"/>
      <c r="SMG10" s="284"/>
      <c r="SMH10" s="285"/>
      <c r="SMI10" s="285"/>
      <c r="SMJ10" s="285"/>
      <c r="SMK10" s="285"/>
      <c r="SML10" s="285"/>
      <c r="SMM10" s="285"/>
      <c r="SMN10" s="284"/>
      <c r="SMO10" s="284"/>
      <c r="SMP10" s="284"/>
      <c r="SMQ10" s="284"/>
      <c r="SMR10" s="284"/>
      <c r="SMS10" s="284"/>
      <c r="SMT10" s="284"/>
      <c r="SMU10" s="285"/>
      <c r="SMV10" s="285"/>
      <c r="SMW10" s="285"/>
      <c r="SMX10" s="285"/>
      <c r="SMY10" s="285"/>
      <c r="SMZ10" s="285"/>
      <c r="SNA10" s="284"/>
      <c r="SNB10" s="284"/>
      <c r="SNC10" s="284"/>
      <c r="SND10" s="284"/>
      <c r="SNE10" s="284"/>
      <c r="SNF10" s="284"/>
      <c r="SNG10" s="284"/>
      <c r="SNH10" s="285"/>
      <c r="SNI10" s="285"/>
      <c r="SNJ10" s="285"/>
      <c r="SNK10" s="285"/>
      <c r="SNL10" s="285"/>
      <c r="SNM10" s="285"/>
      <c r="SNN10" s="284"/>
      <c r="SNO10" s="284"/>
      <c r="SNP10" s="284"/>
      <c r="SNQ10" s="284"/>
      <c r="SNR10" s="284"/>
      <c r="SNS10" s="284"/>
      <c r="SNT10" s="284"/>
      <c r="SNU10" s="285"/>
      <c r="SNV10" s="285"/>
      <c r="SNW10" s="285"/>
      <c r="SNX10" s="285"/>
      <c r="SNY10" s="285"/>
      <c r="SNZ10" s="285"/>
      <c r="SOA10" s="284"/>
      <c r="SOB10" s="284"/>
      <c r="SOC10" s="284"/>
      <c r="SOD10" s="284"/>
      <c r="SOE10" s="284"/>
      <c r="SOF10" s="284"/>
      <c r="SOG10" s="284"/>
      <c r="SOH10" s="285"/>
      <c r="SOI10" s="285"/>
      <c r="SOJ10" s="285"/>
      <c r="SOK10" s="285"/>
      <c r="SOL10" s="285"/>
      <c r="SOM10" s="285"/>
      <c r="SON10" s="284"/>
      <c r="SOO10" s="284"/>
      <c r="SOP10" s="284"/>
      <c r="SOQ10" s="284"/>
      <c r="SOR10" s="284"/>
      <c r="SOS10" s="284"/>
      <c r="SOT10" s="284"/>
      <c r="SOU10" s="285"/>
      <c r="SOV10" s="285"/>
      <c r="SOW10" s="285"/>
      <c r="SOX10" s="285"/>
      <c r="SOY10" s="285"/>
      <c r="SOZ10" s="285"/>
      <c r="SPA10" s="284"/>
      <c r="SPB10" s="284"/>
      <c r="SPC10" s="284"/>
      <c r="SPD10" s="284"/>
      <c r="SPE10" s="284"/>
      <c r="SPF10" s="284"/>
      <c r="SPG10" s="284"/>
      <c r="SPH10" s="285"/>
      <c r="SPI10" s="285"/>
      <c r="SPJ10" s="285"/>
      <c r="SPK10" s="285"/>
      <c r="SPL10" s="285"/>
      <c r="SPM10" s="285"/>
      <c r="SPN10" s="284"/>
      <c r="SPO10" s="284"/>
      <c r="SPP10" s="284"/>
      <c r="SPQ10" s="284"/>
      <c r="SPR10" s="284"/>
      <c r="SPS10" s="284"/>
      <c r="SPT10" s="284"/>
      <c r="SPU10" s="285"/>
      <c r="SPV10" s="285"/>
      <c r="SPW10" s="285"/>
      <c r="SPX10" s="285"/>
      <c r="SPY10" s="285"/>
      <c r="SPZ10" s="285"/>
      <c r="SQA10" s="284"/>
      <c r="SQB10" s="284"/>
      <c r="SQC10" s="284"/>
      <c r="SQD10" s="284"/>
      <c r="SQE10" s="284"/>
      <c r="SQF10" s="284"/>
      <c r="SQG10" s="284"/>
      <c r="SQH10" s="285"/>
      <c r="SQI10" s="285"/>
      <c r="SQJ10" s="285"/>
      <c r="SQK10" s="285"/>
      <c r="SQL10" s="285"/>
      <c r="SQM10" s="285"/>
      <c r="SQN10" s="284"/>
      <c r="SQO10" s="284"/>
      <c r="SQP10" s="284"/>
      <c r="SQQ10" s="284"/>
      <c r="SQR10" s="284"/>
      <c r="SQS10" s="284"/>
      <c r="SQT10" s="284"/>
      <c r="SQU10" s="285"/>
      <c r="SQV10" s="285"/>
      <c r="SQW10" s="285"/>
      <c r="SQX10" s="285"/>
      <c r="SQY10" s="285"/>
      <c r="SQZ10" s="285"/>
      <c r="SRA10" s="284"/>
      <c r="SRB10" s="284"/>
      <c r="SRC10" s="284"/>
      <c r="SRD10" s="284"/>
      <c r="SRE10" s="284"/>
      <c r="SRF10" s="284"/>
      <c r="SRG10" s="284"/>
      <c r="SRH10" s="285"/>
      <c r="SRI10" s="285"/>
      <c r="SRJ10" s="285"/>
      <c r="SRK10" s="285"/>
      <c r="SRL10" s="285"/>
      <c r="SRM10" s="285"/>
      <c r="SRN10" s="284"/>
      <c r="SRO10" s="284"/>
      <c r="SRP10" s="284"/>
      <c r="SRQ10" s="284"/>
      <c r="SRR10" s="284"/>
      <c r="SRS10" s="284"/>
      <c r="SRT10" s="284"/>
      <c r="SRU10" s="285"/>
      <c r="SRV10" s="285"/>
      <c r="SRW10" s="285"/>
      <c r="SRX10" s="285"/>
      <c r="SRY10" s="285"/>
      <c r="SRZ10" s="285"/>
      <c r="SSA10" s="284"/>
      <c r="SSB10" s="284"/>
      <c r="SSC10" s="284"/>
      <c r="SSD10" s="284"/>
      <c r="SSE10" s="284"/>
      <c r="SSF10" s="284"/>
      <c r="SSG10" s="284"/>
      <c r="SSH10" s="285"/>
      <c r="SSI10" s="285"/>
      <c r="SSJ10" s="285"/>
      <c r="SSK10" s="285"/>
      <c r="SSL10" s="285"/>
      <c r="SSM10" s="285"/>
      <c r="SSN10" s="284"/>
      <c r="SSO10" s="284"/>
      <c r="SSP10" s="284"/>
      <c r="SSQ10" s="284"/>
      <c r="SSR10" s="284"/>
      <c r="SSS10" s="284"/>
      <c r="SST10" s="284"/>
      <c r="SSU10" s="285"/>
      <c r="SSV10" s="285"/>
      <c r="SSW10" s="285"/>
      <c r="SSX10" s="285"/>
      <c r="SSY10" s="285"/>
      <c r="SSZ10" s="285"/>
      <c r="STA10" s="284"/>
      <c r="STB10" s="284"/>
      <c r="STC10" s="284"/>
      <c r="STD10" s="284"/>
      <c r="STE10" s="284"/>
      <c r="STF10" s="284"/>
      <c r="STG10" s="284"/>
      <c r="STH10" s="285"/>
      <c r="STI10" s="285"/>
      <c r="STJ10" s="285"/>
      <c r="STK10" s="285"/>
      <c r="STL10" s="285"/>
      <c r="STM10" s="285"/>
      <c r="STN10" s="284"/>
      <c r="STO10" s="284"/>
      <c r="STP10" s="284"/>
      <c r="STQ10" s="284"/>
      <c r="STR10" s="284"/>
      <c r="STS10" s="284"/>
      <c r="STT10" s="284"/>
      <c r="STU10" s="285"/>
      <c r="STV10" s="285"/>
      <c r="STW10" s="285"/>
      <c r="STX10" s="285"/>
      <c r="STY10" s="285"/>
      <c r="STZ10" s="285"/>
      <c r="SUA10" s="284"/>
      <c r="SUB10" s="284"/>
      <c r="SUC10" s="284"/>
      <c r="SUD10" s="284"/>
      <c r="SUE10" s="284"/>
      <c r="SUF10" s="284"/>
      <c r="SUG10" s="284"/>
      <c r="SUH10" s="285"/>
      <c r="SUI10" s="285"/>
      <c r="SUJ10" s="285"/>
      <c r="SUK10" s="285"/>
      <c r="SUL10" s="285"/>
      <c r="SUM10" s="285"/>
      <c r="SUN10" s="284"/>
      <c r="SUO10" s="284"/>
      <c r="SUP10" s="284"/>
      <c r="SUQ10" s="284"/>
      <c r="SUR10" s="284"/>
      <c r="SUS10" s="284"/>
      <c r="SUT10" s="284"/>
      <c r="SUU10" s="285"/>
      <c r="SUV10" s="285"/>
      <c r="SUW10" s="285"/>
      <c r="SUX10" s="285"/>
      <c r="SUY10" s="285"/>
      <c r="SUZ10" s="285"/>
      <c r="SVA10" s="284"/>
      <c r="SVB10" s="284"/>
      <c r="SVC10" s="284"/>
      <c r="SVD10" s="284"/>
      <c r="SVE10" s="284"/>
      <c r="SVF10" s="284"/>
      <c r="SVG10" s="284"/>
      <c r="SVH10" s="285"/>
      <c r="SVI10" s="285"/>
      <c r="SVJ10" s="285"/>
      <c r="SVK10" s="285"/>
      <c r="SVL10" s="285"/>
      <c r="SVM10" s="285"/>
      <c r="SVN10" s="284"/>
      <c r="SVO10" s="284"/>
      <c r="SVP10" s="284"/>
      <c r="SVQ10" s="284"/>
      <c r="SVR10" s="284"/>
      <c r="SVS10" s="284"/>
      <c r="SVT10" s="284"/>
      <c r="SVU10" s="285"/>
      <c r="SVV10" s="285"/>
      <c r="SVW10" s="285"/>
      <c r="SVX10" s="285"/>
      <c r="SVY10" s="285"/>
      <c r="SVZ10" s="285"/>
      <c r="SWA10" s="284"/>
      <c r="SWB10" s="284"/>
      <c r="SWC10" s="284"/>
      <c r="SWD10" s="284"/>
      <c r="SWE10" s="284"/>
      <c r="SWF10" s="284"/>
      <c r="SWG10" s="284"/>
      <c r="SWH10" s="285"/>
      <c r="SWI10" s="285"/>
      <c r="SWJ10" s="285"/>
      <c r="SWK10" s="285"/>
      <c r="SWL10" s="285"/>
      <c r="SWM10" s="285"/>
      <c r="SWN10" s="284"/>
      <c r="SWO10" s="284"/>
      <c r="SWP10" s="284"/>
      <c r="SWQ10" s="284"/>
      <c r="SWR10" s="284"/>
      <c r="SWS10" s="284"/>
      <c r="SWT10" s="284"/>
      <c r="SWU10" s="285"/>
      <c r="SWV10" s="285"/>
      <c r="SWW10" s="285"/>
      <c r="SWX10" s="285"/>
      <c r="SWY10" s="285"/>
      <c r="SWZ10" s="285"/>
      <c r="SXA10" s="284"/>
      <c r="SXB10" s="284"/>
      <c r="SXC10" s="284"/>
      <c r="SXD10" s="284"/>
      <c r="SXE10" s="284"/>
      <c r="SXF10" s="284"/>
      <c r="SXG10" s="284"/>
      <c r="SXH10" s="285"/>
      <c r="SXI10" s="285"/>
      <c r="SXJ10" s="285"/>
      <c r="SXK10" s="285"/>
      <c r="SXL10" s="285"/>
      <c r="SXM10" s="285"/>
      <c r="SXN10" s="284"/>
      <c r="SXO10" s="284"/>
      <c r="SXP10" s="284"/>
      <c r="SXQ10" s="284"/>
      <c r="SXR10" s="284"/>
      <c r="SXS10" s="284"/>
      <c r="SXT10" s="284"/>
      <c r="SXU10" s="285"/>
      <c r="SXV10" s="285"/>
      <c r="SXW10" s="285"/>
      <c r="SXX10" s="285"/>
      <c r="SXY10" s="285"/>
      <c r="SXZ10" s="285"/>
      <c r="SYA10" s="284"/>
      <c r="SYB10" s="284"/>
      <c r="SYC10" s="284"/>
      <c r="SYD10" s="284"/>
      <c r="SYE10" s="284"/>
      <c r="SYF10" s="284"/>
      <c r="SYG10" s="284"/>
      <c r="SYH10" s="285"/>
      <c r="SYI10" s="285"/>
      <c r="SYJ10" s="285"/>
      <c r="SYK10" s="285"/>
      <c r="SYL10" s="285"/>
      <c r="SYM10" s="285"/>
      <c r="SYN10" s="284"/>
      <c r="SYO10" s="284"/>
      <c r="SYP10" s="284"/>
      <c r="SYQ10" s="284"/>
      <c r="SYR10" s="284"/>
      <c r="SYS10" s="284"/>
      <c r="SYT10" s="284"/>
      <c r="SYU10" s="285"/>
      <c r="SYV10" s="285"/>
      <c r="SYW10" s="285"/>
      <c r="SYX10" s="285"/>
      <c r="SYY10" s="285"/>
      <c r="SYZ10" s="285"/>
      <c r="SZA10" s="284"/>
      <c r="SZB10" s="284"/>
      <c r="SZC10" s="284"/>
      <c r="SZD10" s="284"/>
      <c r="SZE10" s="284"/>
      <c r="SZF10" s="284"/>
      <c r="SZG10" s="284"/>
      <c r="SZH10" s="285"/>
      <c r="SZI10" s="285"/>
      <c r="SZJ10" s="285"/>
      <c r="SZK10" s="285"/>
      <c r="SZL10" s="285"/>
      <c r="SZM10" s="285"/>
      <c r="SZN10" s="284"/>
      <c r="SZO10" s="284"/>
      <c r="SZP10" s="284"/>
      <c r="SZQ10" s="284"/>
      <c r="SZR10" s="284"/>
      <c r="SZS10" s="284"/>
      <c r="SZT10" s="284"/>
      <c r="SZU10" s="285"/>
      <c r="SZV10" s="285"/>
      <c r="SZW10" s="285"/>
      <c r="SZX10" s="285"/>
      <c r="SZY10" s="285"/>
      <c r="SZZ10" s="285"/>
      <c r="TAA10" s="284"/>
      <c r="TAB10" s="284"/>
      <c r="TAC10" s="284"/>
      <c r="TAD10" s="284"/>
      <c r="TAE10" s="284"/>
      <c r="TAF10" s="284"/>
      <c r="TAG10" s="284"/>
      <c r="TAH10" s="285"/>
      <c r="TAI10" s="285"/>
      <c r="TAJ10" s="285"/>
      <c r="TAK10" s="285"/>
      <c r="TAL10" s="285"/>
      <c r="TAM10" s="285"/>
      <c r="TAN10" s="284"/>
      <c r="TAO10" s="284"/>
      <c r="TAP10" s="284"/>
      <c r="TAQ10" s="284"/>
      <c r="TAR10" s="284"/>
      <c r="TAS10" s="284"/>
      <c r="TAT10" s="284"/>
      <c r="TAU10" s="285"/>
      <c r="TAV10" s="285"/>
      <c r="TAW10" s="285"/>
      <c r="TAX10" s="285"/>
      <c r="TAY10" s="285"/>
      <c r="TAZ10" s="285"/>
      <c r="TBA10" s="284"/>
      <c r="TBB10" s="284"/>
      <c r="TBC10" s="284"/>
      <c r="TBD10" s="284"/>
      <c r="TBE10" s="284"/>
      <c r="TBF10" s="284"/>
      <c r="TBG10" s="284"/>
      <c r="TBH10" s="285"/>
      <c r="TBI10" s="285"/>
      <c r="TBJ10" s="285"/>
      <c r="TBK10" s="285"/>
      <c r="TBL10" s="285"/>
      <c r="TBM10" s="285"/>
      <c r="TBN10" s="284"/>
      <c r="TBO10" s="284"/>
      <c r="TBP10" s="284"/>
      <c r="TBQ10" s="284"/>
      <c r="TBR10" s="284"/>
      <c r="TBS10" s="284"/>
      <c r="TBT10" s="284"/>
      <c r="TBU10" s="285"/>
      <c r="TBV10" s="285"/>
      <c r="TBW10" s="285"/>
      <c r="TBX10" s="285"/>
      <c r="TBY10" s="285"/>
      <c r="TBZ10" s="285"/>
      <c r="TCA10" s="284"/>
      <c r="TCB10" s="284"/>
      <c r="TCC10" s="284"/>
      <c r="TCD10" s="284"/>
      <c r="TCE10" s="284"/>
      <c r="TCF10" s="284"/>
      <c r="TCG10" s="284"/>
      <c r="TCH10" s="285"/>
      <c r="TCI10" s="285"/>
      <c r="TCJ10" s="285"/>
      <c r="TCK10" s="285"/>
      <c r="TCL10" s="285"/>
      <c r="TCM10" s="285"/>
      <c r="TCN10" s="284"/>
      <c r="TCO10" s="284"/>
      <c r="TCP10" s="284"/>
      <c r="TCQ10" s="284"/>
      <c r="TCR10" s="284"/>
      <c r="TCS10" s="284"/>
      <c r="TCT10" s="284"/>
      <c r="TCU10" s="285"/>
      <c r="TCV10" s="285"/>
      <c r="TCW10" s="285"/>
      <c r="TCX10" s="285"/>
      <c r="TCY10" s="285"/>
      <c r="TCZ10" s="285"/>
      <c r="TDA10" s="284"/>
      <c r="TDB10" s="284"/>
      <c r="TDC10" s="284"/>
      <c r="TDD10" s="284"/>
      <c r="TDE10" s="284"/>
      <c r="TDF10" s="284"/>
      <c r="TDG10" s="284"/>
      <c r="TDH10" s="285"/>
      <c r="TDI10" s="285"/>
      <c r="TDJ10" s="285"/>
      <c r="TDK10" s="285"/>
      <c r="TDL10" s="285"/>
      <c r="TDM10" s="285"/>
      <c r="TDN10" s="284"/>
      <c r="TDO10" s="284"/>
      <c r="TDP10" s="284"/>
      <c r="TDQ10" s="284"/>
      <c r="TDR10" s="284"/>
      <c r="TDS10" s="284"/>
      <c r="TDT10" s="284"/>
      <c r="TDU10" s="285"/>
      <c r="TDV10" s="285"/>
      <c r="TDW10" s="285"/>
      <c r="TDX10" s="285"/>
      <c r="TDY10" s="285"/>
      <c r="TDZ10" s="285"/>
      <c r="TEA10" s="284"/>
      <c r="TEB10" s="284"/>
      <c r="TEC10" s="284"/>
      <c r="TED10" s="284"/>
      <c r="TEE10" s="284"/>
      <c r="TEF10" s="284"/>
      <c r="TEG10" s="284"/>
      <c r="TEH10" s="285"/>
      <c r="TEI10" s="285"/>
      <c r="TEJ10" s="285"/>
      <c r="TEK10" s="285"/>
      <c r="TEL10" s="285"/>
      <c r="TEM10" s="285"/>
      <c r="TEN10" s="284"/>
      <c r="TEO10" s="284"/>
      <c r="TEP10" s="284"/>
      <c r="TEQ10" s="284"/>
      <c r="TER10" s="284"/>
      <c r="TES10" s="284"/>
      <c r="TET10" s="284"/>
      <c r="TEU10" s="285"/>
      <c r="TEV10" s="285"/>
      <c r="TEW10" s="285"/>
      <c r="TEX10" s="285"/>
      <c r="TEY10" s="285"/>
      <c r="TEZ10" s="285"/>
      <c r="TFA10" s="284"/>
      <c r="TFB10" s="284"/>
      <c r="TFC10" s="284"/>
      <c r="TFD10" s="284"/>
      <c r="TFE10" s="284"/>
      <c r="TFF10" s="284"/>
      <c r="TFG10" s="284"/>
      <c r="TFH10" s="285"/>
      <c r="TFI10" s="285"/>
      <c r="TFJ10" s="285"/>
      <c r="TFK10" s="285"/>
      <c r="TFL10" s="285"/>
      <c r="TFM10" s="285"/>
      <c r="TFN10" s="284"/>
      <c r="TFO10" s="284"/>
      <c r="TFP10" s="284"/>
      <c r="TFQ10" s="284"/>
      <c r="TFR10" s="284"/>
      <c r="TFS10" s="284"/>
      <c r="TFT10" s="284"/>
      <c r="TFU10" s="285"/>
      <c r="TFV10" s="285"/>
      <c r="TFW10" s="285"/>
      <c r="TFX10" s="285"/>
      <c r="TFY10" s="285"/>
      <c r="TFZ10" s="285"/>
      <c r="TGA10" s="284"/>
      <c r="TGB10" s="284"/>
      <c r="TGC10" s="284"/>
      <c r="TGD10" s="284"/>
      <c r="TGE10" s="284"/>
      <c r="TGF10" s="284"/>
      <c r="TGG10" s="284"/>
      <c r="TGH10" s="285"/>
      <c r="TGI10" s="285"/>
      <c r="TGJ10" s="285"/>
      <c r="TGK10" s="285"/>
      <c r="TGL10" s="285"/>
      <c r="TGM10" s="285"/>
      <c r="TGN10" s="284"/>
      <c r="TGO10" s="284"/>
      <c r="TGP10" s="284"/>
      <c r="TGQ10" s="284"/>
      <c r="TGR10" s="284"/>
      <c r="TGS10" s="284"/>
      <c r="TGT10" s="284"/>
      <c r="TGU10" s="285"/>
      <c r="TGV10" s="285"/>
      <c r="TGW10" s="285"/>
      <c r="TGX10" s="285"/>
      <c r="TGY10" s="285"/>
      <c r="TGZ10" s="285"/>
      <c r="THA10" s="284"/>
      <c r="THB10" s="284"/>
      <c r="THC10" s="284"/>
      <c r="THD10" s="284"/>
      <c r="THE10" s="284"/>
      <c r="THF10" s="284"/>
      <c r="THG10" s="284"/>
      <c r="THH10" s="285"/>
      <c r="THI10" s="285"/>
      <c r="THJ10" s="285"/>
      <c r="THK10" s="285"/>
      <c r="THL10" s="285"/>
      <c r="THM10" s="285"/>
      <c r="THN10" s="284"/>
      <c r="THO10" s="284"/>
      <c r="THP10" s="284"/>
      <c r="THQ10" s="284"/>
      <c r="THR10" s="284"/>
      <c r="THS10" s="284"/>
      <c r="THT10" s="284"/>
      <c r="THU10" s="285"/>
      <c r="THV10" s="285"/>
      <c r="THW10" s="285"/>
      <c r="THX10" s="285"/>
      <c r="THY10" s="285"/>
      <c r="THZ10" s="285"/>
      <c r="TIA10" s="284"/>
      <c r="TIB10" s="284"/>
      <c r="TIC10" s="284"/>
      <c r="TID10" s="284"/>
      <c r="TIE10" s="284"/>
      <c r="TIF10" s="284"/>
      <c r="TIG10" s="284"/>
      <c r="TIH10" s="285"/>
      <c r="TII10" s="285"/>
      <c r="TIJ10" s="285"/>
      <c r="TIK10" s="285"/>
      <c r="TIL10" s="285"/>
      <c r="TIM10" s="285"/>
      <c r="TIN10" s="284"/>
      <c r="TIO10" s="284"/>
      <c r="TIP10" s="284"/>
      <c r="TIQ10" s="284"/>
      <c r="TIR10" s="284"/>
      <c r="TIS10" s="284"/>
      <c r="TIT10" s="284"/>
      <c r="TIU10" s="285"/>
      <c r="TIV10" s="285"/>
      <c r="TIW10" s="285"/>
      <c r="TIX10" s="285"/>
      <c r="TIY10" s="285"/>
      <c r="TIZ10" s="285"/>
      <c r="TJA10" s="284"/>
      <c r="TJB10" s="284"/>
      <c r="TJC10" s="284"/>
      <c r="TJD10" s="284"/>
      <c r="TJE10" s="284"/>
      <c r="TJF10" s="284"/>
      <c r="TJG10" s="284"/>
      <c r="TJH10" s="285"/>
      <c r="TJI10" s="285"/>
      <c r="TJJ10" s="285"/>
      <c r="TJK10" s="285"/>
      <c r="TJL10" s="285"/>
      <c r="TJM10" s="285"/>
      <c r="TJN10" s="284"/>
      <c r="TJO10" s="284"/>
      <c r="TJP10" s="284"/>
      <c r="TJQ10" s="284"/>
      <c r="TJR10" s="284"/>
      <c r="TJS10" s="284"/>
      <c r="TJT10" s="284"/>
      <c r="TJU10" s="285"/>
      <c r="TJV10" s="285"/>
      <c r="TJW10" s="285"/>
      <c r="TJX10" s="285"/>
      <c r="TJY10" s="285"/>
      <c r="TJZ10" s="285"/>
      <c r="TKA10" s="284"/>
      <c r="TKB10" s="284"/>
      <c r="TKC10" s="284"/>
      <c r="TKD10" s="284"/>
      <c r="TKE10" s="284"/>
      <c r="TKF10" s="284"/>
      <c r="TKG10" s="284"/>
      <c r="TKH10" s="285"/>
      <c r="TKI10" s="285"/>
      <c r="TKJ10" s="285"/>
      <c r="TKK10" s="285"/>
      <c r="TKL10" s="285"/>
      <c r="TKM10" s="285"/>
      <c r="TKN10" s="284"/>
      <c r="TKO10" s="284"/>
      <c r="TKP10" s="284"/>
      <c r="TKQ10" s="284"/>
      <c r="TKR10" s="284"/>
      <c r="TKS10" s="284"/>
      <c r="TKT10" s="284"/>
      <c r="TKU10" s="285"/>
      <c r="TKV10" s="285"/>
      <c r="TKW10" s="285"/>
      <c r="TKX10" s="285"/>
      <c r="TKY10" s="285"/>
      <c r="TKZ10" s="285"/>
      <c r="TLA10" s="284"/>
      <c r="TLB10" s="284"/>
      <c r="TLC10" s="284"/>
      <c r="TLD10" s="284"/>
      <c r="TLE10" s="284"/>
      <c r="TLF10" s="284"/>
      <c r="TLG10" s="284"/>
      <c r="TLH10" s="285"/>
      <c r="TLI10" s="285"/>
      <c r="TLJ10" s="285"/>
      <c r="TLK10" s="285"/>
      <c r="TLL10" s="285"/>
      <c r="TLM10" s="285"/>
      <c r="TLN10" s="284"/>
      <c r="TLO10" s="284"/>
      <c r="TLP10" s="284"/>
      <c r="TLQ10" s="284"/>
      <c r="TLR10" s="284"/>
      <c r="TLS10" s="284"/>
      <c r="TLT10" s="284"/>
      <c r="TLU10" s="285"/>
      <c r="TLV10" s="285"/>
      <c r="TLW10" s="285"/>
      <c r="TLX10" s="285"/>
      <c r="TLY10" s="285"/>
      <c r="TLZ10" s="285"/>
      <c r="TMA10" s="284"/>
      <c r="TMB10" s="284"/>
      <c r="TMC10" s="284"/>
      <c r="TMD10" s="284"/>
      <c r="TME10" s="284"/>
      <c r="TMF10" s="284"/>
      <c r="TMG10" s="284"/>
      <c r="TMH10" s="285"/>
      <c r="TMI10" s="285"/>
      <c r="TMJ10" s="285"/>
      <c r="TMK10" s="285"/>
      <c r="TML10" s="285"/>
      <c r="TMM10" s="285"/>
      <c r="TMN10" s="284"/>
      <c r="TMO10" s="284"/>
      <c r="TMP10" s="284"/>
      <c r="TMQ10" s="284"/>
      <c r="TMR10" s="284"/>
      <c r="TMS10" s="284"/>
      <c r="TMT10" s="284"/>
      <c r="TMU10" s="285"/>
      <c r="TMV10" s="285"/>
      <c r="TMW10" s="285"/>
      <c r="TMX10" s="285"/>
      <c r="TMY10" s="285"/>
      <c r="TMZ10" s="285"/>
      <c r="TNA10" s="284"/>
      <c r="TNB10" s="284"/>
      <c r="TNC10" s="284"/>
      <c r="TND10" s="284"/>
      <c r="TNE10" s="284"/>
      <c r="TNF10" s="284"/>
      <c r="TNG10" s="284"/>
      <c r="TNH10" s="285"/>
      <c r="TNI10" s="285"/>
      <c r="TNJ10" s="285"/>
      <c r="TNK10" s="285"/>
      <c r="TNL10" s="285"/>
      <c r="TNM10" s="285"/>
      <c r="TNN10" s="284"/>
      <c r="TNO10" s="284"/>
      <c r="TNP10" s="284"/>
      <c r="TNQ10" s="284"/>
      <c r="TNR10" s="284"/>
      <c r="TNS10" s="284"/>
      <c r="TNT10" s="284"/>
      <c r="TNU10" s="285"/>
      <c r="TNV10" s="285"/>
      <c r="TNW10" s="285"/>
      <c r="TNX10" s="285"/>
      <c r="TNY10" s="285"/>
      <c r="TNZ10" s="285"/>
      <c r="TOA10" s="284"/>
      <c r="TOB10" s="284"/>
      <c r="TOC10" s="284"/>
      <c r="TOD10" s="284"/>
      <c r="TOE10" s="284"/>
      <c r="TOF10" s="284"/>
      <c r="TOG10" s="284"/>
      <c r="TOH10" s="285"/>
      <c r="TOI10" s="285"/>
      <c r="TOJ10" s="285"/>
      <c r="TOK10" s="285"/>
      <c r="TOL10" s="285"/>
      <c r="TOM10" s="285"/>
      <c r="TON10" s="284"/>
      <c r="TOO10" s="284"/>
      <c r="TOP10" s="284"/>
      <c r="TOQ10" s="284"/>
      <c r="TOR10" s="284"/>
      <c r="TOS10" s="284"/>
      <c r="TOT10" s="284"/>
      <c r="TOU10" s="285"/>
      <c r="TOV10" s="285"/>
      <c r="TOW10" s="285"/>
      <c r="TOX10" s="285"/>
      <c r="TOY10" s="285"/>
      <c r="TOZ10" s="285"/>
      <c r="TPA10" s="284"/>
      <c r="TPB10" s="284"/>
      <c r="TPC10" s="284"/>
      <c r="TPD10" s="284"/>
      <c r="TPE10" s="284"/>
      <c r="TPF10" s="284"/>
      <c r="TPG10" s="284"/>
      <c r="TPH10" s="285"/>
      <c r="TPI10" s="285"/>
      <c r="TPJ10" s="285"/>
      <c r="TPK10" s="285"/>
      <c r="TPL10" s="285"/>
      <c r="TPM10" s="285"/>
      <c r="TPN10" s="284"/>
      <c r="TPO10" s="284"/>
      <c r="TPP10" s="284"/>
      <c r="TPQ10" s="284"/>
      <c r="TPR10" s="284"/>
      <c r="TPS10" s="284"/>
      <c r="TPT10" s="284"/>
      <c r="TPU10" s="285"/>
      <c r="TPV10" s="285"/>
      <c r="TPW10" s="285"/>
      <c r="TPX10" s="285"/>
      <c r="TPY10" s="285"/>
      <c r="TPZ10" s="285"/>
      <c r="TQA10" s="284"/>
      <c r="TQB10" s="284"/>
      <c r="TQC10" s="284"/>
      <c r="TQD10" s="284"/>
      <c r="TQE10" s="284"/>
      <c r="TQF10" s="284"/>
      <c r="TQG10" s="284"/>
      <c r="TQH10" s="285"/>
      <c r="TQI10" s="285"/>
      <c r="TQJ10" s="285"/>
      <c r="TQK10" s="285"/>
      <c r="TQL10" s="285"/>
      <c r="TQM10" s="285"/>
      <c r="TQN10" s="284"/>
      <c r="TQO10" s="284"/>
      <c r="TQP10" s="284"/>
      <c r="TQQ10" s="284"/>
      <c r="TQR10" s="284"/>
      <c r="TQS10" s="284"/>
      <c r="TQT10" s="284"/>
      <c r="TQU10" s="285"/>
      <c r="TQV10" s="285"/>
      <c r="TQW10" s="285"/>
      <c r="TQX10" s="285"/>
      <c r="TQY10" s="285"/>
      <c r="TQZ10" s="285"/>
      <c r="TRA10" s="284"/>
      <c r="TRB10" s="284"/>
      <c r="TRC10" s="284"/>
      <c r="TRD10" s="284"/>
      <c r="TRE10" s="284"/>
      <c r="TRF10" s="284"/>
      <c r="TRG10" s="284"/>
      <c r="TRH10" s="285"/>
      <c r="TRI10" s="285"/>
      <c r="TRJ10" s="285"/>
      <c r="TRK10" s="285"/>
      <c r="TRL10" s="285"/>
      <c r="TRM10" s="285"/>
      <c r="TRN10" s="284"/>
      <c r="TRO10" s="284"/>
      <c r="TRP10" s="284"/>
      <c r="TRQ10" s="284"/>
      <c r="TRR10" s="284"/>
      <c r="TRS10" s="284"/>
      <c r="TRT10" s="284"/>
      <c r="TRU10" s="285"/>
      <c r="TRV10" s="285"/>
      <c r="TRW10" s="285"/>
      <c r="TRX10" s="285"/>
      <c r="TRY10" s="285"/>
      <c r="TRZ10" s="285"/>
      <c r="TSA10" s="284"/>
      <c r="TSB10" s="284"/>
      <c r="TSC10" s="284"/>
      <c r="TSD10" s="284"/>
      <c r="TSE10" s="284"/>
      <c r="TSF10" s="284"/>
      <c r="TSG10" s="284"/>
      <c r="TSH10" s="285"/>
      <c r="TSI10" s="285"/>
      <c r="TSJ10" s="285"/>
      <c r="TSK10" s="285"/>
      <c r="TSL10" s="285"/>
      <c r="TSM10" s="285"/>
      <c r="TSN10" s="284"/>
      <c r="TSO10" s="284"/>
      <c r="TSP10" s="284"/>
      <c r="TSQ10" s="284"/>
      <c r="TSR10" s="284"/>
      <c r="TSS10" s="284"/>
      <c r="TST10" s="284"/>
      <c r="TSU10" s="285"/>
      <c r="TSV10" s="285"/>
      <c r="TSW10" s="285"/>
      <c r="TSX10" s="285"/>
      <c r="TSY10" s="285"/>
      <c r="TSZ10" s="285"/>
      <c r="TTA10" s="284"/>
      <c r="TTB10" s="284"/>
      <c r="TTC10" s="284"/>
      <c r="TTD10" s="284"/>
      <c r="TTE10" s="284"/>
      <c r="TTF10" s="284"/>
      <c r="TTG10" s="284"/>
      <c r="TTH10" s="285"/>
      <c r="TTI10" s="285"/>
      <c r="TTJ10" s="285"/>
      <c r="TTK10" s="285"/>
      <c r="TTL10" s="285"/>
      <c r="TTM10" s="285"/>
      <c r="TTN10" s="284"/>
      <c r="TTO10" s="284"/>
      <c r="TTP10" s="284"/>
      <c r="TTQ10" s="284"/>
      <c r="TTR10" s="284"/>
      <c r="TTS10" s="284"/>
      <c r="TTT10" s="284"/>
      <c r="TTU10" s="285"/>
      <c r="TTV10" s="285"/>
      <c r="TTW10" s="285"/>
      <c r="TTX10" s="285"/>
      <c r="TTY10" s="285"/>
      <c r="TTZ10" s="285"/>
      <c r="TUA10" s="284"/>
      <c r="TUB10" s="284"/>
      <c r="TUC10" s="284"/>
      <c r="TUD10" s="284"/>
      <c r="TUE10" s="284"/>
      <c r="TUF10" s="284"/>
      <c r="TUG10" s="284"/>
      <c r="TUH10" s="285"/>
      <c r="TUI10" s="285"/>
      <c r="TUJ10" s="285"/>
      <c r="TUK10" s="285"/>
      <c r="TUL10" s="285"/>
      <c r="TUM10" s="285"/>
      <c r="TUN10" s="284"/>
      <c r="TUO10" s="284"/>
      <c r="TUP10" s="284"/>
      <c r="TUQ10" s="284"/>
      <c r="TUR10" s="284"/>
      <c r="TUS10" s="284"/>
      <c r="TUT10" s="284"/>
      <c r="TUU10" s="285"/>
      <c r="TUV10" s="285"/>
      <c r="TUW10" s="285"/>
      <c r="TUX10" s="285"/>
      <c r="TUY10" s="285"/>
      <c r="TUZ10" s="285"/>
      <c r="TVA10" s="284"/>
      <c r="TVB10" s="284"/>
      <c r="TVC10" s="284"/>
      <c r="TVD10" s="284"/>
      <c r="TVE10" s="284"/>
      <c r="TVF10" s="284"/>
      <c r="TVG10" s="284"/>
      <c r="TVH10" s="285"/>
      <c r="TVI10" s="285"/>
      <c r="TVJ10" s="285"/>
      <c r="TVK10" s="285"/>
      <c r="TVL10" s="285"/>
      <c r="TVM10" s="285"/>
      <c r="TVN10" s="284"/>
      <c r="TVO10" s="284"/>
      <c r="TVP10" s="284"/>
      <c r="TVQ10" s="284"/>
      <c r="TVR10" s="284"/>
      <c r="TVS10" s="284"/>
      <c r="TVT10" s="284"/>
      <c r="TVU10" s="285"/>
      <c r="TVV10" s="285"/>
      <c r="TVW10" s="285"/>
      <c r="TVX10" s="285"/>
      <c r="TVY10" s="285"/>
      <c r="TVZ10" s="285"/>
      <c r="TWA10" s="284"/>
      <c r="TWB10" s="284"/>
      <c r="TWC10" s="284"/>
      <c r="TWD10" s="284"/>
      <c r="TWE10" s="284"/>
      <c r="TWF10" s="284"/>
      <c r="TWG10" s="284"/>
      <c r="TWH10" s="285"/>
      <c r="TWI10" s="285"/>
      <c r="TWJ10" s="285"/>
      <c r="TWK10" s="285"/>
      <c r="TWL10" s="285"/>
      <c r="TWM10" s="285"/>
      <c r="TWN10" s="284"/>
      <c r="TWO10" s="284"/>
      <c r="TWP10" s="284"/>
      <c r="TWQ10" s="284"/>
      <c r="TWR10" s="284"/>
      <c r="TWS10" s="284"/>
      <c r="TWT10" s="284"/>
      <c r="TWU10" s="285"/>
      <c r="TWV10" s="285"/>
      <c r="TWW10" s="285"/>
      <c r="TWX10" s="285"/>
      <c r="TWY10" s="285"/>
      <c r="TWZ10" s="285"/>
      <c r="TXA10" s="284"/>
      <c r="TXB10" s="284"/>
      <c r="TXC10" s="284"/>
      <c r="TXD10" s="284"/>
      <c r="TXE10" s="284"/>
      <c r="TXF10" s="284"/>
      <c r="TXG10" s="284"/>
      <c r="TXH10" s="285"/>
      <c r="TXI10" s="285"/>
      <c r="TXJ10" s="285"/>
      <c r="TXK10" s="285"/>
      <c r="TXL10" s="285"/>
      <c r="TXM10" s="285"/>
      <c r="TXN10" s="284"/>
      <c r="TXO10" s="284"/>
      <c r="TXP10" s="284"/>
      <c r="TXQ10" s="284"/>
      <c r="TXR10" s="284"/>
      <c r="TXS10" s="284"/>
      <c r="TXT10" s="284"/>
      <c r="TXU10" s="285"/>
      <c r="TXV10" s="285"/>
      <c r="TXW10" s="285"/>
      <c r="TXX10" s="285"/>
      <c r="TXY10" s="285"/>
      <c r="TXZ10" s="285"/>
      <c r="TYA10" s="284"/>
      <c r="TYB10" s="284"/>
      <c r="TYC10" s="284"/>
      <c r="TYD10" s="284"/>
      <c r="TYE10" s="284"/>
      <c r="TYF10" s="284"/>
      <c r="TYG10" s="284"/>
      <c r="TYH10" s="285"/>
      <c r="TYI10" s="285"/>
      <c r="TYJ10" s="285"/>
      <c r="TYK10" s="285"/>
      <c r="TYL10" s="285"/>
      <c r="TYM10" s="285"/>
      <c r="TYN10" s="284"/>
      <c r="TYO10" s="284"/>
      <c r="TYP10" s="284"/>
      <c r="TYQ10" s="284"/>
      <c r="TYR10" s="284"/>
      <c r="TYS10" s="284"/>
      <c r="TYT10" s="284"/>
      <c r="TYU10" s="285"/>
      <c r="TYV10" s="285"/>
      <c r="TYW10" s="285"/>
      <c r="TYX10" s="285"/>
      <c r="TYY10" s="285"/>
      <c r="TYZ10" s="285"/>
      <c r="TZA10" s="284"/>
      <c r="TZB10" s="284"/>
      <c r="TZC10" s="284"/>
      <c r="TZD10" s="284"/>
      <c r="TZE10" s="284"/>
      <c r="TZF10" s="284"/>
      <c r="TZG10" s="284"/>
      <c r="TZH10" s="285"/>
      <c r="TZI10" s="285"/>
      <c r="TZJ10" s="285"/>
      <c r="TZK10" s="285"/>
      <c r="TZL10" s="285"/>
      <c r="TZM10" s="285"/>
      <c r="TZN10" s="284"/>
      <c r="TZO10" s="284"/>
      <c r="TZP10" s="284"/>
      <c r="TZQ10" s="284"/>
      <c r="TZR10" s="284"/>
      <c r="TZS10" s="284"/>
      <c r="TZT10" s="284"/>
      <c r="TZU10" s="285"/>
      <c r="TZV10" s="285"/>
      <c r="TZW10" s="285"/>
      <c r="TZX10" s="285"/>
      <c r="TZY10" s="285"/>
      <c r="TZZ10" s="285"/>
      <c r="UAA10" s="284"/>
      <c r="UAB10" s="284"/>
      <c r="UAC10" s="284"/>
      <c r="UAD10" s="284"/>
      <c r="UAE10" s="284"/>
      <c r="UAF10" s="284"/>
      <c r="UAG10" s="284"/>
      <c r="UAH10" s="285"/>
      <c r="UAI10" s="285"/>
      <c r="UAJ10" s="285"/>
      <c r="UAK10" s="285"/>
      <c r="UAL10" s="285"/>
      <c r="UAM10" s="285"/>
      <c r="UAN10" s="284"/>
      <c r="UAO10" s="284"/>
      <c r="UAP10" s="284"/>
      <c r="UAQ10" s="284"/>
      <c r="UAR10" s="284"/>
      <c r="UAS10" s="284"/>
      <c r="UAT10" s="284"/>
      <c r="UAU10" s="285"/>
      <c r="UAV10" s="285"/>
      <c r="UAW10" s="285"/>
      <c r="UAX10" s="285"/>
      <c r="UAY10" s="285"/>
      <c r="UAZ10" s="285"/>
      <c r="UBA10" s="284"/>
      <c r="UBB10" s="284"/>
      <c r="UBC10" s="284"/>
      <c r="UBD10" s="284"/>
      <c r="UBE10" s="284"/>
      <c r="UBF10" s="284"/>
      <c r="UBG10" s="284"/>
      <c r="UBH10" s="285"/>
      <c r="UBI10" s="285"/>
      <c r="UBJ10" s="285"/>
      <c r="UBK10" s="285"/>
      <c r="UBL10" s="285"/>
      <c r="UBM10" s="285"/>
      <c r="UBN10" s="284"/>
      <c r="UBO10" s="284"/>
      <c r="UBP10" s="284"/>
      <c r="UBQ10" s="284"/>
      <c r="UBR10" s="284"/>
      <c r="UBS10" s="284"/>
      <c r="UBT10" s="284"/>
      <c r="UBU10" s="285"/>
      <c r="UBV10" s="285"/>
      <c r="UBW10" s="285"/>
      <c r="UBX10" s="285"/>
      <c r="UBY10" s="285"/>
      <c r="UBZ10" s="285"/>
      <c r="UCA10" s="284"/>
      <c r="UCB10" s="284"/>
      <c r="UCC10" s="284"/>
      <c r="UCD10" s="284"/>
      <c r="UCE10" s="284"/>
      <c r="UCF10" s="284"/>
      <c r="UCG10" s="284"/>
      <c r="UCH10" s="285"/>
      <c r="UCI10" s="285"/>
      <c r="UCJ10" s="285"/>
      <c r="UCK10" s="285"/>
      <c r="UCL10" s="285"/>
      <c r="UCM10" s="285"/>
      <c r="UCN10" s="284"/>
      <c r="UCO10" s="284"/>
      <c r="UCP10" s="284"/>
      <c r="UCQ10" s="284"/>
      <c r="UCR10" s="284"/>
      <c r="UCS10" s="284"/>
      <c r="UCT10" s="284"/>
      <c r="UCU10" s="285"/>
      <c r="UCV10" s="285"/>
      <c r="UCW10" s="285"/>
      <c r="UCX10" s="285"/>
      <c r="UCY10" s="285"/>
      <c r="UCZ10" s="285"/>
      <c r="UDA10" s="284"/>
      <c r="UDB10" s="284"/>
      <c r="UDC10" s="284"/>
      <c r="UDD10" s="284"/>
      <c r="UDE10" s="284"/>
      <c r="UDF10" s="284"/>
      <c r="UDG10" s="284"/>
      <c r="UDH10" s="285"/>
      <c r="UDI10" s="285"/>
      <c r="UDJ10" s="285"/>
      <c r="UDK10" s="285"/>
      <c r="UDL10" s="285"/>
      <c r="UDM10" s="285"/>
      <c r="UDN10" s="284"/>
      <c r="UDO10" s="284"/>
      <c r="UDP10" s="284"/>
      <c r="UDQ10" s="284"/>
      <c r="UDR10" s="284"/>
      <c r="UDS10" s="284"/>
      <c r="UDT10" s="284"/>
      <c r="UDU10" s="285"/>
      <c r="UDV10" s="285"/>
      <c r="UDW10" s="285"/>
      <c r="UDX10" s="285"/>
      <c r="UDY10" s="285"/>
      <c r="UDZ10" s="285"/>
      <c r="UEA10" s="284"/>
      <c r="UEB10" s="284"/>
      <c r="UEC10" s="284"/>
      <c r="UED10" s="284"/>
      <c r="UEE10" s="284"/>
      <c r="UEF10" s="284"/>
      <c r="UEG10" s="284"/>
      <c r="UEH10" s="285"/>
      <c r="UEI10" s="285"/>
      <c r="UEJ10" s="285"/>
      <c r="UEK10" s="285"/>
      <c r="UEL10" s="285"/>
      <c r="UEM10" s="285"/>
      <c r="UEN10" s="284"/>
      <c r="UEO10" s="284"/>
      <c r="UEP10" s="284"/>
      <c r="UEQ10" s="284"/>
      <c r="UER10" s="284"/>
      <c r="UES10" s="284"/>
      <c r="UET10" s="284"/>
      <c r="UEU10" s="285"/>
      <c r="UEV10" s="285"/>
      <c r="UEW10" s="285"/>
      <c r="UEX10" s="285"/>
      <c r="UEY10" s="285"/>
      <c r="UEZ10" s="285"/>
      <c r="UFA10" s="284"/>
      <c r="UFB10" s="284"/>
      <c r="UFC10" s="284"/>
      <c r="UFD10" s="284"/>
      <c r="UFE10" s="284"/>
      <c r="UFF10" s="284"/>
      <c r="UFG10" s="284"/>
      <c r="UFH10" s="285"/>
      <c r="UFI10" s="285"/>
      <c r="UFJ10" s="285"/>
      <c r="UFK10" s="285"/>
      <c r="UFL10" s="285"/>
      <c r="UFM10" s="285"/>
      <c r="UFN10" s="284"/>
      <c r="UFO10" s="284"/>
      <c r="UFP10" s="284"/>
      <c r="UFQ10" s="284"/>
      <c r="UFR10" s="284"/>
      <c r="UFS10" s="284"/>
      <c r="UFT10" s="284"/>
      <c r="UFU10" s="285"/>
      <c r="UFV10" s="285"/>
      <c r="UFW10" s="285"/>
      <c r="UFX10" s="285"/>
      <c r="UFY10" s="285"/>
      <c r="UFZ10" s="285"/>
      <c r="UGA10" s="284"/>
      <c r="UGB10" s="284"/>
      <c r="UGC10" s="284"/>
      <c r="UGD10" s="284"/>
      <c r="UGE10" s="284"/>
      <c r="UGF10" s="284"/>
      <c r="UGG10" s="284"/>
      <c r="UGH10" s="285"/>
      <c r="UGI10" s="285"/>
      <c r="UGJ10" s="285"/>
      <c r="UGK10" s="285"/>
      <c r="UGL10" s="285"/>
      <c r="UGM10" s="285"/>
      <c r="UGN10" s="284"/>
      <c r="UGO10" s="284"/>
      <c r="UGP10" s="284"/>
      <c r="UGQ10" s="284"/>
      <c r="UGR10" s="284"/>
      <c r="UGS10" s="284"/>
      <c r="UGT10" s="284"/>
      <c r="UGU10" s="285"/>
      <c r="UGV10" s="285"/>
      <c r="UGW10" s="285"/>
      <c r="UGX10" s="285"/>
      <c r="UGY10" s="285"/>
      <c r="UGZ10" s="285"/>
      <c r="UHA10" s="284"/>
      <c r="UHB10" s="284"/>
      <c r="UHC10" s="284"/>
      <c r="UHD10" s="284"/>
      <c r="UHE10" s="284"/>
      <c r="UHF10" s="284"/>
      <c r="UHG10" s="284"/>
      <c r="UHH10" s="285"/>
      <c r="UHI10" s="285"/>
      <c r="UHJ10" s="285"/>
      <c r="UHK10" s="285"/>
      <c r="UHL10" s="285"/>
      <c r="UHM10" s="285"/>
      <c r="UHN10" s="284"/>
      <c r="UHO10" s="284"/>
      <c r="UHP10" s="284"/>
      <c r="UHQ10" s="284"/>
      <c r="UHR10" s="284"/>
      <c r="UHS10" s="284"/>
      <c r="UHT10" s="284"/>
      <c r="UHU10" s="285"/>
      <c r="UHV10" s="285"/>
      <c r="UHW10" s="285"/>
      <c r="UHX10" s="285"/>
      <c r="UHY10" s="285"/>
      <c r="UHZ10" s="285"/>
      <c r="UIA10" s="284"/>
      <c r="UIB10" s="284"/>
      <c r="UIC10" s="284"/>
      <c r="UID10" s="284"/>
      <c r="UIE10" s="284"/>
      <c r="UIF10" s="284"/>
      <c r="UIG10" s="284"/>
      <c r="UIH10" s="285"/>
      <c r="UII10" s="285"/>
      <c r="UIJ10" s="285"/>
      <c r="UIK10" s="285"/>
      <c r="UIL10" s="285"/>
      <c r="UIM10" s="285"/>
      <c r="UIN10" s="284"/>
      <c r="UIO10" s="284"/>
      <c r="UIP10" s="284"/>
      <c r="UIQ10" s="284"/>
      <c r="UIR10" s="284"/>
      <c r="UIS10" s="284"/>
      <c r="UIT10" s="284"/>
      <c r="UIU10" s="285"/>
      <c r="UIV10" s="285"/>
      <c r="UIW10" s="285"/>
      <c r="UIX10" s="285"/>
      <c r="UIY10" s="285"/>
      <c r="UIZ10" s="285"/>
      <c r="UJA10" s="284"/>
      <c r="UJB10" s="284"/>
      <c r="UJC10" s="284"/>
      <c r="UJD10" s="284"/>
      <c r="UJE10" s="284"/>
      <c r="UJF10" s="284"/>
      <c r="UJG10" s="284"/>
      <c r="UJH10" s="285"/>
      <c r="UJI10" s="285"/>
      <c r="UJJ10" s="285"/>
      <c r="UJK10" s="285"/>
      <c r="UJL10" s="285"/>
      <c r="UJM10" s="285"/>
      <c r="UJN10" s="284"/>
      <c r="UJO10" s="284"/>
      <c r="UJP10" s="284"/>
      <c r="UJQ10" s="284"/>
      <c r="UJR10" s="284"/>
      <c r="UJS10" s="284"/>
      <c r="UJT10" s="284"/>
      <c r="UJU10" s="285"/>
      <c r="UJV10" s="285"/>
      <c r="UJW10" s="285"/>
      <c r="UJX10" s="285"/>
      <c r="UJY10" s="285"/>
      <c r="UJZ10" s="285"/>
      <c r="UKA10" s="284"/>
      <c r="UKB10" s="284"/>
      <c r="UKC10" s="284"/>
      <c r="UKD10" s="284"/>
      <c r="UKE10" s="284"/>
      <c r="UKF10" s="284"/>
      <c r="UKG10" s="284"/>
      <c r="UKH10" s="285"/>
      <c r="UKI10" s="285"/>
      <c r="UKJ10" s="285"/>
      <c r="UKK10" s="285"/>
      <c r="UKL10" s="285"/>
      <c r="UKM10" s="285"/>
      <c r="UKN10" s="284"/>
      <c r="UKO10" s="284"/>
      <c r="UKP10" s="284"/>
      <c r="UKQ10" s="284"/>
      <c r="UKR10" s="284"/>
      <c r="UKS10" s="284"/>
      <c r="UKT10" s="284"/>
      <c r="UKU10" s="285"/>
      <c r="UKV10" s="285"/>
      <c r="UKW10" s="285"/>
      <c r="UKX10" s="285"/>
      <c r="UKY10" s="285"/>
      <c r="UKZ10" s="285"/>
      <c r="ULA10" s="284"/>
      <c r="ULB10" s="284"/>
      <c r="ULC10" s="284"/>
      <c r="ULD10" s="284"/>
      <c r="ULE10" s="284"/>
      <c r="ULF10" s="284"/>
      <c r="ULG10" s="284"/>
      <c r="ULH10" s="285"/>
      <c r="ULI10" s="285"/>
      <c r="ULJ10" s="285"/>
      <c r="ULK10" s="285"/>
      <c r="ULL10" s="285"/>
      <c r="ULM10" s="285"/>
      <c r="ULN10" s="284"/>
      <c r="ULO10" s="284"/>
      <c r="ULP10" s="284"/>
      <c r="ULQ10" s="284"/>
      <c r="ULR10" s="284"/>
      <c r="ULS10" s="284"/>
      <c r="ULT10" s="284"/>
      <c r="ULU10" s="285"/>
      <c r="ULV10" s="285"/>
      <c r="ULW10" s="285"/>
      <c r="ULX10" s="285"/>
      <c r="ULY10" s="285"/>
      <c r="ULZ10" s="285"/>
      <c r="UMA10" s="284"/>
      <c r="UMB10" s="284"/>
      <c r="UMC10" s="284"/>
      <c r="UMD10" s="284"/>
      <c r="UME10" s="284"/>
      <c r="UMF10" s="284"/>
      <c r="UMG10" s="284"/>
      <c r="UMH10" s="285"/>
      <c r="UMI10" s="285"/>
      <c r="UMJ10" s="285"/>
      <c r="UMK10" s="285"/>
      <c r="UML10" s="285"/>
      <c r="UMM10" s="285"/>
      <c r="UMN10" s="284"/>
      <c r="UMO10" s="284"/>
      <c r="UMP10" s="284"/>
      <c r="UMQ10" s="284"/>
      <c r="UMR10" s="284"/>
      <c r="UMS10" s="284"/>
      <c r="UMT10" s="284"/>
      <c r="UMU10" s="285"/>
      <c r="UMV10" s="285"/>
      <c r="UMW10" s="285"/>
      <c r="UMX10" s="285"/>
      <c r="UMY10" s="285"/>
      <c r="UMZ10" s="285"/>
      <c r="UNA10" s="284"/>
      <c r="UNB10" s="284"/>
      <c r="UNC10" s="284"/>
      <c r="UND10" s="284"/>
      <c r="UNE10" s="284"/>
      <c r="UNF10" s="284"/>
      <c r="UNG10" s="284"/>
      <c r="UNH10" s="285"/>
      <c r="UNI10" s="285"/>
      <c r="UNJ10" s="285"/>
      <c r="UNK10" s="285"/>
      <c r="UNL10" s="285"/>
      <c r="UNM10" s="285"/>
      <c r="UNN10" s="284"/>
      <c r="UNO10" s="284"/>
      <c r="UNP10" s="284"/>
      <c r="UNQ10" s="284"/>
      <c r="UNR10" s="284"/>
      <c r="UNS10" s="284"/>
      <c r="UNT10" s="284"/>
      <c r="UNU10" s="285"/>
      <c r="UNV10" s="285"/>
      <c r="UNW10" s="285"/>
      <c r="UNX10" s="285"/>
      <c r="UNY10" s="285"/>
      <c r="UNZ10" s="285"/>
      <c r="UOA10" s="284"/>
      <c r="UOB10" s="284"/>
      <c r="UOC10" s="284"/>
      <c r="UOD10" s="284"/>
      <c r="UOE10" s="284"/>
      <c r="UOF10" s="284"/>
      <c r="UOG10" s="284"/>
      <c r="UOH10" s="285"/>
      <c r="UOI10" s="285"/>
      <c r="UOJ10" s="285"/>
      <c r="UOK10" s="285"/>
      <c r="UOL10" s="285"/>
      <c r="UOM10" s="285"/>
      <c r="UON10" s="284"/>
      <c r="UOO10" s="284"/>
      <c r="UOP10" s="284"/>
      <c r="UOQ10" s="284"/>
      <c r="UOR10" s="284"/>
      <c r="UOS10" s="284"/>
      <c r="UOT10" s="284"/>
      <c r="UOU10" s="285"/>
      <c r="UOV10" s="285"/>
      <c r="UOW10" s="285"/>
      <c r="UOX10" s="285"/>
      <c r="UOY10" s="285"/>
      <c r="UOZ10" s="285"/>
      <c r="UPA10" s="284"/>
      <c r="UPB10" s="284"/>
      <c r="UPC10" s="284"/>
      <c r="UPD10" s="284"/>
      <c r="UPE10" s="284"/>
      <c r="UPF10" s="284"/>
      <c r="UPG10" s="284"/>
      <c r="UPH10" s="285"/>
      <c r="UPI10" s="285"/>
      <c r="UPJ10" s="285"/>
      <c r="UPK10" s="285"/>
      <c r="UPL10" s="285"/>
      <c r="UPM10" s="285"/>
      <c r="UPN10" s="284"/>
      <c r="UPO10" s="284"/>
      <c r="UPP10" s="284"/>
      <c r="UPQ10" s="284"/>
      <c r="UPR10" s="284"/>
      <c r="UPS10" s="284"/>
      <c r="UPT10" s="284"/>
      <c r="UPU10" s="285"/>
      <c r="UPV10" s="285"/>
      <c r="UPW10" s="285"/>
      <c r="UPX10" s="285"/>
      <c r="UPY10" s="285"/>
      <c r="UPZ10" s="285"/>
      <c r="UQA10" s="284"/>
      <c r="UQB10" s="284"/>
      <c r="UQC10" s="284"/>
      <c r="UQD10" s="284"/>
      <c r="UQE10" s="284"/>
      <c r="UQF10" s="284"/>
      <c r="UQG10" s="284"/>
      <c r="UQH10" s="285"/>
      <c r="UQI10" s="285"/>
      <c r="UQJ10" s="285"/>
      <c r="UQK10" s="285"/>
      <c r="UQL10" s="285"/>
      <c r="UQM10" s="285"/>
      <c r="UQN10" s="284"/>
      <c r="UQO10" s="284"/>
      <c r="UQP10" s="284"/>
      <c r="UQQ10" s="284"/>
      <c r="UQR10" s="284"/>
      <c r="UQS10" s="284"/>
      <c r="UQT10" s="284"/>
      <c r="UQU10" s="285"/>
      <c r="UQV10" s="285"/>
      <c r="UQW10" s="285"/>
      <c r="UQX10" s="285"/>
      <c r="UQY10" s="285"/>
      <c r="UQZ10" s="285"/>
      <c r="URA10" s="284"/>
      <c r="URB10" s="284"/>
      <c r="URC10" s="284"/>
      <c r="URD10" s="284"/>
      <c r="URE10" s="284"/>
      <c r="URF10" s="284"/>
      <c r="URG10" s="284"/>
      <c r="URH10" s="285"/>
      <c r="URI10" s="285"/>
      <c r="URJ10" s="285"/>
      <c r="URK10" s="285"/>
      <c r="URL10" s="285"/>
      <c r="URM10" s="285"/>
      <c r="URN10" s="284"/>
      <c r="URO10" s="284"/>
      <c r="URP10" s="284"/>
      <c r="URQ10" s="284"/>
      <c r="URR10" s="284"/>
      <c r="URS10" s="284"/>
      <c r="URT10" s="284"/>
      <c r="URU10" s="285"/>
      <c r="URV10" s="285"/>
      <c r="URW10" s="285"/>
      <c r="URX10" s="285"/>
      <c r="URY10" s="285"/>
      <c r="URZ10" s="285"/>
      <c r="USA10" s="284"/>
      <c r="USB10" s="284"/>
      <c r="USC10" s="284"/>
      <c r="USD10" s="284"/>
      <c r="USE10" s="284"/>
      <c r="USF10" s="284"/>
      <c r="USG10" s="284"/>
      <c r="USH10" s="285"/>
      <c r="USI10" s="285"/>
      <c r="USJ10" s="285"/>
      <c r="USK10" s="285"/>
      <c r="USL10" s="285"/>
      <c r="USM10" s="285"/>
      <c r="USN10" s="284"/>
      <c r="USO10" s="284"/>
      <c r="USP10" s="284"/>
      <c r="USQ10" s="284"/>
      <c r="USR10" s="284"/>
      <c r="USS10" s="284"/>
      <c r="UST10" s="284"/>
      <c r="USU10" s="285"/>
      <c r="USV10" s="285"/>
      <c r="USW10" s="285"/>
      <c r="USX10" s="285"/>
      <c r="USY10" s="285"/>
      <c r="USZ10" s="285"/>
      <c r="UTA10" s="284"/>
      <c r="UTB10" s="284"/>
      <c r="UTC10" s="284"/>
      <c r="UTD10" s="284"/>
      <c r="UTE10" s="284"/>
      <c r="UTF10" s="284"/>
      <c r="UTG10" s="284"/>
      <c r="UTH10" s="285"/>
      <c r="UTI10" s="285"/>
      <c r="UTJ10" s="285"/>
      <c r="UTK10" s="285"/>
      <c r="UTL10" s="285"/>
      <c r="UTM10" s="285"/>
      <c r="UTN10" s="284"/>
      <c r="UTO10" s="284"/>
      <c r="UTP10" s="284"/>
      <c r="UTQ10" s="284"/>
      <c r="UTR10" s="284"/>
      <c r="UTS10" s="284"/>
      <c r="UTT10" s="284"/>
      <c r="UTU10" s="285"/>
      <c r="UTV10" s="285"/>
      <c r="UTW10" s="285"/>
      <c r="UTX10" s="285"/>
      <c r="UTY10" s="285"/>
      <c r="UTZ10" s="285"/>
      <c r="UUA10" s="284"/>
      <c r="UUB10" s="284"/>
      <c r="UUC10" s="284"/>
      <c r="UUD10" s="284"/>
      <c r="UUE10" s="284"/>
      <c r="UUF10" s="284"/>
      <c r="UUG10" s="284"/>
      <c r="UUH10" s="285"/>
      <c r="UUI10" s="285"/>
      <c r="UUJ10" s="285"/>
      <c r="UUK10" s="285"/>
      <c r="UUL10" s="285"/>
      <c r="UUM10" s="285"/>
      <c r="UUN10" s="284"/>
      <c r="UUO10" s="284"/>
      <c r="UUP10" s="284"/>
      <c r="UUQ10" s="284"/>
      <c r="UUR10" s="284"/>
      <c r="UUS10" s="284"/>
      <c r="UUT10" s="284"/>
      <c r="UUU10" s="285"/>
      <c r="UUV10" s="285"/>
      <c r="UUW10" s="285"/>
      <c r="UUX10" s="285"/>
      <c r="UUY10" s="285"/>
      <c r="UUZ10" s="285"/>
      <c r="UVA10" s="284"/>
      <c r="UVB10" s="284"/>
      <c r="UVC10" s="284"/>
      <c r="UVD10" s="284"/>
      <c r="UVE10" s="284"/>
      <c r="UVF10" s="284"/>
      <c r="UVG10" s="284"/>
      <c r="UVH10" s="285"/>
      <c r="UVI10" s="285"/>
      <c r="UVJ10" s="285"/>
      <c r="UVK10" s="285"/>
      <c r="UVL10" s="285"/>
      <c r="UVM10" s="285"/>
      <c r="UVN10" s="284"/>
      <c r="UVO10" s="284"/>
      <c r="UVP10" s="284"/>
      <c r="UVQ10" s="284"/>
      <c r="UVR10" s="284"/>
      <c r="UVS10" s="284"/>
      <c r="UVT10" s="284"/>
      <c r="UVU10" s="285"/>
      <c r="UVV10" s="285"/>
      <c r="UVW10" s="285"/>
      <c r="UVX10" s="285"/>
      <c r="UVY10" s="285"/>
      <c r="UVZ10" s="285"/>
      <c r="UWA10" s="284"/>
      <c r="UWB10" s="284"/>
      <c r="UWC10" s="284"/>
      <c r="UWD10" s="284"/>
      <c r="UWE10" s="284"/>
      <c r="UWF10" s="284"/>
      <c r="UWG10" s="284"/>
      <c r="UWH10" s="285"/>
      <c r="UWI10" s="285"/>
      <c r="UWJ10" s="285"/>
      <c r="UWK10" s="285"/>
      <c r="UWL10" s="285"/>
      <c r="UWM10" s="285"/>
      <c r="UWN10" s="284"/>
      <c r="UWO10" s="284"/>
      <c r="UWP10" s="284"/>
      <c r="UWQ10" s="284"/>
      <c r="UWR10" s="284"/>
      <c r="UWS10" s="284"/>
      <c r="UWT10" s="284"/>
      <c r="UWU10" s="285"/>
      <c r="UWV10" s="285"/>
      <c r="UWW10" s="285"/>
      <c r="UWX10" s="285"/>
      <c r="UWY10" s="285"/>
      <c r="UWZ10" s="285"/>
      <c r="UXA10" s="284"/>
      <c r="UXB10" s="284"/>
      <c r="UXC10" s="284"/>
      <c r="UXD10" s="284"/>
      <c r="UXE10" s="284"/>
      <c r="UXF10" s="284"/>
      <c r="UXG10" s="284"/>
      <c r="UXH10" s="285"/>
      <c r="UXI10" s="285"/>
      <c r="UXJ10" s="285"/>
      <c r="UXK10" s="285"/>
      <c r="UXL10" s="285"/>
      <c r="UXM10" s="285"/>
      <c r="UXN10" s="284"/>
      <c r="UXO10" s="284"/>
      <c r="UXP10" s="284"/>
      <c r="UXQ10" s="284"/>
      <c r="UXR10" s="284"/>
      <c r="UXS10" s="284"/>
      <c r="UXT10" s="284"/>
      <c r="UXU10" s="285"/>
      <c r="UXV10" s="285"/>
      <c r="UXW10" s="285"/>
      <c r="UXX10" s="285"/>
      <c r="UXY10" s="285"/>
      <c r="UXZ10" s="285"/>
      <c r="UYA10" s="284"/>
      <c r="UYB10" s="284"/>
      <c r="UYC10" s="284"/>
      <c r="UYD10" s="284"/>
      <c r="UYE10" s="284"/>
      <c r="UYF10" s="284"/>
      <c r="UYG10" s="284"/>
      <c r="UYH10" s="285"/>
      <c r="UYI10" s="285"/>
      <c r="UYJ10" s="285"/>
      <c r="UYK10" s="285"/>
      <c r="UYL10" s="285"/>
      <c r="UYM10" s="285"/>
      <c r="UYN10" s="284"/>
      <c r="UYO10" s="284"/>
      <c r="UYP10" s="284"/>
      <c r="UYQ10" s="284"/>
      <c r="UYR10" s="284"/>
      <c r="UYS10" s="284"/>
      <c r="UYT10" s="284"/>
      <c r="UYU10" s="285"/>
      <c r="UYV10" s="285"/>
      <c r="UYW10" s="285"/>
      <c r="UYX10" s="285"/>
      <c r="UYY10" s="285"/>
      <c r="UYZ10" s="285"/>
      <c r="UZA10" s="284"/>
      <c r="UZB10" s="284"/>
      <c r="UZC10" s="284"/>
      <c r="UZD10" s="284"/>
      <c r="UZE10" s="284"/>
      <c r="UZF10" s="284"/>
      <c r="UZG10" s="284"/>
      <c r="UZH10" s="285"/>
      <c r="UZI10" s="285"/>
      <c r="UZJ10" s="285"/>
      <c r="UZK10" s="285"/>
      <c r="UZL10" s="285"/>
      <c r="UZM10" s="285"/>
      <c r="UZN10" s="284"/>
      <c r="UZO10" s="284"/>
      <c r="UZP10" s="284"/>
      <c r="UZQ10" s="284"/>
      <c r="UZR10" s="284"/>
      <c r="UZS10" s="284"/>
      <c r="UZT10" s="284"/>
      <c r="UZU10" s="285"/>
      <c r="UZV10" s="285"/>
      <c r="UZW10" s="285"/>
      <c r="UZX10" s="285"/>
      <c r="UZY10" s="285"/>
      <c r="UZZ10" s="285"/>
      <c r="VAA10" s="284"/>
      <c r="VAB10" s="284"/>
      <c r="VAC10" s="284"/>
      <c r="VAD10" s="284"/>
      <c r="VAE10" s="284"/>
      <c r="VAF10" s="284"/>
      <c r="VAG10" s="284"/>
      <c r="VAH10" s="285"/>
      <c r="VAI10" s="285"/>
      <c r="VAJ10" s="285"/>
      <c r="VAK10" s="285"/>
      <c r="VAL10" s="285"/>
      <c r="VAM10" s="285"/>
      <c r="VAN10" s="284"/>
      <c r="VAO10" s="284"/>
      <c r="VAP10" s="284"/>
      <c r="VAQ10" s="284"/>
      <c r="VAR10" s="284"/>
      <c r="VAS10" s="284"/>
      <c r="VAT10" s="284"/>
      <c r="VAU10" s="285"/>
      <c r="VAV10" s="285"/>
      <c r="VAW10" s="285"/>
      <c r="VAX10" s="285"/>
      <c r="VAY10" s="285"/>
      <c r="VAZ10" s="285"/>
      <c r="VBA10" s="284"/>
      <c r="VBB10" s="284"/>
      <c r="VBC10" s="284"/>
      <c r="VBD10" s="284"/>
      <c r="VBE10" s="284"/>
      <c r="VBF10" s="284"/>
      <c r="VBG10" s="284"/>
      <c r="VBH10" s="285"/>
      <c r="VBI10" s="285"/>
      <c r="VBJ10" s="285"/>
      <c r="VBK10" s="285"/>
      <c r="VBL10" s="285"/>
      <c r="VBM10" s="285"/>
      <c r="VBN10" s="284"/>
      <c r="VBO10" s="284"/>
      <c r="VBP10" s="284"/>
      <c r="VBQ10" s="284"/>
      <c r="VBR10" s="284"/>
      <c r="VBS10" s="284"/>
      <c r="VBT10" s="284"/>
      <c r="VBU10" s="285"/>
      <c r="VBV10" s="285"/>
      <c r="VBW10" s="285"/>
      <c r="VBX10" s="285"/>
      <c r="VBY10" s="285"/>
      <c r="VBZ10" s="285"/>
      <c r="VCA10" s="284"/>
      <c r="VCB10" s="284"/>
      <c r="VCC10" s="284"/>
      <c r="VCD10" s="284"/>
      <c r="VCE10" s="284"/>
      <c r="VCF10" s="284"/>
      <c r="VCG10" s="284"/>
      <c r="VCH10" s="285"/>
      <c r="VCI10" s="285"/>
      <c r="VCJ10" s="285"/>
      <c r="VCK10" s="285"/>
      <c r="VCL10" s="285"/>
      <c r="VCM10" s="285"/>
      <c r="VCN10" s="284"/>
      <c r="VCO10" s="284"/>
      <c r="VCP10" s="284"/>
      <c r="VCQ10" s="284"/>
      <c r="VCR10" s="284"/>
      <c r="VCS10" s="284"/>
      <c r="VCT10" s="284"/>
      <c r="VCU10" s="285"/>
      <c r="VCV10" s="285"/>
      <c r="VCW10" s="285"/>
      <c r="VCX10" s="285"/>
      <c r="VCY10" s="285"/>
      <c r="VCZ10" s="285"/>
      <c r="VDA10" s="284"/>
      <c r="VDB10" s="284"/>
      <c r="VDC10" s="284"/>
      <c r="VDD10" s="284"/>
      <c r="VDE10" s="284"/>
      <c r="VDF10" s="284"/>
      <c r="VDG10" s="284"/>
      <c r="VDH10" s="285"/>
      <c r="VDI10" s="285"/>
      <c r="VDJ10" s="285"/>
      <c r="VDK10" s="285"/>
      <c r="VDL10" s="285"/>
      <c r="VDM10" s="285"/>
      <c r="VDN10" s="284"/>
      <c r="VDO10" s="284"/>
      <c r="VDP10" s="284"/>
      <c r="VDQ10" s="284"/>
      <c r="VDR10" s="284"/>
      <c r="VDS10" s="284"/>
      <c r="VDT10" s="284"/>
      <c r="VDU10" s="285"/>
      <c r="VDV10" s="285"/>
      <c r="VDW10" s="285"/>
      <c r="VDX10" s="285"/>
      <c r="VDY10" s="285"/>
      <c r="VDZ10" s="285"/>
      <c r="VEA10" s="284"/>
      <c r="VEB10" s="284"/>
      <c r="VEC10" s="284"/>
      <c r="VED10" s="284"/>
      <c r="VEE10" s="284"/>
      <c r="VEF10" s="284"/>
      <c r="VEG10" s="284"/>
      <c r="VEH10" s="285"/>
      <c r="VEI10" s="285"/>
      <c r="VEJ10" s="285"/>
      <c r="VEK10" s="285"/>
      <c r="VEL10" s="285"/>
      <c r="VEM10" s="285"/>
      <c r="VEN10" s="284"/>
      <c r="VEO10" s="284"/>
      <c r="VEP10" s="284"/>
      <c r="VEQ10" s="284"/>
      <c r="VER10" s="284"/>
      <c r="VES10" s="284"/>
      <c r="VET10" s="284"/>
      <c r="VEU10" s="285"/>
      <c r="VEV10" s="285"/>
      <c r="VEW10" s="285"/>
      <c r="VEX10" s="285"/>
      <c r="VEY10" s="285"/>
      <c r="VEZ10" s="285"/>
      <c r="VFA10" s="284"/>
      <c r="VFB10" s="284"/>
      <c r="VFC10" s="284"/>
      <c r="VFD10" s="284"/>
      <c r="VFE10" s="284"/>
      <c r="VFF10" s="284"/>
      <c r="VFG10" s="284"/>
      <c r="VFH10" s="285"/>
      <c r="VFI10" s="285"/>
      <c r="VFJ10" s="285"/>
      <c r="VFK10" s="285"/>
      <c r="VFL10" s="285"/>
      <c r="VFM10" s="285"/>
      <c r="VFN10" s="284"/>
      <c r="VFO10" s="284"/>
      <c r="VFP10" s="284"/>
      <c r="VFQ10" s="284"/>
      <c r="VFR10" s="284"/>
      <c r="VFS10" s="284"/>
      <c r="VFT10" s="284"/>
      <c r="VFU10" s="285"/>
      <c r="VFV10" s="285"/>
      <c r="VFW10" s="285"/>
      <c r="VFX10" s="285"/>
      <c r="VFY10" s="285"/>
      <c r="VFZ10" s="285"/>
      <c r="VGA10" s="284"/>
      <c r="VGB10" s="284"/>
      <c r="VGC10" s="284"/>
      <c r="VGD10" s="284"/>
      <c r="VGE10" s="284"/>
      <c r="VGF10" s="284"/>
      <c r="VGG10" s="284"/>
      <c r="VGH10" s="285"/>
      <c r="VGI10" s="285"/>
      <c r="VGJ10" s="285"/>
      <c r="VGK10" s="285"/>
      <c r="VGL10" s="285"/>
      <c r="VGM10" s="285"/>
      <c r="VGN10" s="284"/>
      <c r="VGO10" s="284"/>
      <c r="VGP10" s="284"/>
      <c r="VGQ10" s="284"/>
      <c r="VGR10" s="284"/>
      <c r="VGS10" s="284"/>
      <c r="VGT10" s="284"/>
      <c r="VGU10" s="285"/>
      <c r="VGV10" s="285"/>
      <c r="VGW10" s="285"/>
      <c r="VGX10" s="285"/>
      <c r="VGY10" s="285"/>
      <c r="VGZ10" s="285"/>
      <c r="VHA10" s="284"/>
      <c r="VHB10" s="284"/>
      <c r="VHC10" s="284"/>
      <c r="VHD10" s="284"/>
      <c r="VHE10" s="284"/>
      <c r="VHF10" s="284"/>
      <c r="VHG10" s="284"/>
      <c r="VHH10" s="285"/>
      <c r="VHI10" s="285"/>
      <c r="VHJ10" s="285"/>
      <c r="VHK10" s="285"/>
      <c r="VHL10" s="285"/>
      <c r="VHM10" s="285"/>
      <c r="VHN10" s="284"/>
      <c r="VHO10" s="284"/>
      <c r="VHP10" s="284"/>
      <c r="VHQ10" s="284"/>
      <c r="VHR10" s="284"/>
      <c r="VHS10" s="284"/>
      <c r="VHT10" s="284"/>
      <c r="VHU10" s="285"/>
      <c r="VHV10" s="285"/>
      <c r="VHW10" s="285"/>
      <c r="VHX10" s="285"/>
      <c r="VHY10" s="285"/>
      <c r="VHZ10" s="285"/>
      <c r="VIA10" s="284"/>
      <c r="VIB10" s="284"/>
      <c r="VIC10" s="284"/>
      <c r="VID10" s="284"/>
      <c r="VIE10" s="284"/>
      <c r="VIF10" s="284"/>
      <c r="VIG10" s="284"/>
      <c r="VIH10" s="285"/>
      <c r="VII10" s="285"/>
      <c r="VIJ10" s="285"/>
      <c r="VIK10" s="285"/>
      <c r="VIL10" s="285"/>
      <c r="VIM10" s="285"/>
      <c r="VIN10" s="284"/>
      <c r="VIO10" s="284"/>
      <c r="VIP10" s="284"/>
      <c r="VIQ10" s="284"/>
      <c r="VIR10" s="284"/>
      <c r="VIS10" s="284"/>
      <c r="VIT10" s="284"/>
      <c r="VIU10" s="285"/>
      <c r="VIV10" s="285"/>
      <c r="VIW10" s="285"/>
      <c r="VIX10" s="285"/>
      <c r="VIY10" s="285"/>
      <c r="VIZ10" s="285"/>
      <c r="VJA10" s="284"/>
      <c r="VJB10" s="284"/>
      <c r="VJC10" s="284"/>
      <c r="VJD10" s="284"/>
      <c r="VJE10" s="284"/>
      <c r="VJF10" s="284"/>
      <c r="VJG10" s="284"/>
      <c r="VJH10" s="285"/>
      <c r="VJI10" s="285"/>
      <c r="VJJ10" s="285"/>
      <c r="VJK10" s="285"/>
      <c r="VJL10" s="285"/>
      <c r="VJM10" s="285"/>
      <c r="VJN10" s="284"/>
      <c r="VJO10" s="284"/>
      <c r="VJP10" s="284"/>
      <c r="VJQ10" s="284"/>
      <c r="VJR10" s="284"/>
      <c r="VJS10" s="284"/>
      <c r="VJT10" s="284"/>
      <c r="VJU10" s="285"/>
      <c r="VJV10" s="285"/>
      <c r="VJW10" s="285"/>
      <c r="VJX10" s="285"/>
      <c r="VJY10" s="285"/>
      <c r="VJZ10" s="285"/>
      <c r="VKA10" s="284"/>
      <c r="VKB10" s="284"/>
      <c r="VKC10" s="284"/>
      <c r="VKD10" s="284"/>
      <c r="VKE10" s="284"/>
      <c r="VKF10" s="284"/>
      <c r="VKG10" s="284"/>
      <c r="VKH10" s="285"/>
      <c r="VKI10" s="285"/>
      <c r="VKJ10" s="285"/>
      <c r="VKK10" s="285"/>
      <c r="VKL10" s="285"/>
      <c r="VKM10" s="285"/>
      <c r="VKN10" s="284"/>
      <c r="VKO10" s="284"/>
      <c r="VKP10" s="284"/>
      <c r="VKQ10" s="284"/>
      <c r="VKR10" s="284"/>
      <c r="VKS10" s="284"/>
      <c r="VKT10" s="284"/>
      <c r="VKU10" s="285"/>
      <c r="VKV10" s="285"/>
      <c r="VKW10" s="285"/>
      <c r="VKX10" s="285"/>
      <c r="VKY10" s="285"/>
      <c r="VKZ10" s="285"/>
      <c r="VLA10" s="284"/>
      <c r="VLB10" s="284"/>
      <c r="VLC10" s="284"/>
      <c r="VLD10" s="284"/>
      <c r="VLE10" s="284"/>
      <c r="VLF10" s="284"/>
      <c r="VLG10" s="284"/>
      <c r="VLH10" s="285"/>
      <c r="VLI10" s="285"/>
      <c r="VLJ10" s="285"/>
      <c r="VLK10" s="285"/>
      <c r="VLL10" s="285"/>
      <c r="VLM10" s="285"/>
      <c r="VLN10" s="284"/>
      <c r="VLO10" s="284"/>
      <c r="VLP10" s="284"/>
      <c r="VLQ10" s="284"/>
      <c r="VLR10" s="284"/>
      <c r="VLS10" s="284"/>
      <c r="VLT10" s="284"/>
      <c r="VLU10" s="285"/>
      <c r="VLV10" s="285"/>
      <c r="VLW10" s="285"/>
      <c r="VLX10" s="285"/>
      <c r="VLY10" s="285"/>
      <c r="VLZ10" s="285"/>
      <c r="VMA10" s="284"/>
      <c r="VMB10" s="284"/>
      <c r="VMC10" s="284"/>
      <c r="VMD10" s="284"/>
      <c r="VME10" s="284"/>
      <c r="VMF10" s="284"/>
      <c r="VMG10" s="284"/>
      <c r="VMH10" s="285"/>
      <c r="VMI10" s="285"/>
      <c r="VMJ10" s="285"/>
      <c r="VMK10" s="285"/>
      <c r="VML10" s="285"/>
      <c r="VMM10" s="285"/>
      <c r="VMN10" s="284"/>
      <c r="VMO10" s="284"/>
      <c r="VMP10" s="284"/>
      <c r="VMQ10" s="284"/>
      <c r="VMR10" s="284"/>
      <c r="VMS10" s="284"/>
      <c r="VMT10" s="284"/>
      <c r="VMU10" s="285"/>
      <c r="VMV10" s="285"/>
      <c r="VMW10" s="285"/>
      <c r="VMX10" s="285"/>
      <c r="VMY10" s="285"/>
      <c r="VMZ10" s="285"/>
      <c r="VNA10" s="284"/>
      <c r="VNB10" s="284"/>
      <c r="VNC10" s="284"/>
      <c r="VND10" s="284"/>
      <c r="VNE10" s="284"/>
      <c r="VNF10" s="284"/>
      <c r="VNG10" s="284"/>
      <c r="VNH10" s="285"/>
      <c r="VNI10" s="285"/>
      <c r="VNJ10" s="285"/>
      <c r="VNK10" s="285"/>
      <c r="VNL10" s="285"/>
      <c r="VNM10" s="285"/>
      <c r="VNN10" s="284"/>
      <c r="VNO10" s="284"/>
      <c r="VNP10" s="284"/>
      <c r="VNQ10" s="284"/>
      <c r="VNR10" s="284"/>
      <c r="VNS10" s="284"/>
      <c r="VNT10" s="284"/>
      <c r="VNU10" s="285"/>
      <c r="VNV10" s="285"/>
      <c r="VNW10" s="285"/>
      <c r="VNX10" s="285"/>
      <c r="VNY10" s="285"/>
      <c r="VNZ10" s="285"/>
      <c r="VOA10" s="284"/>
      <c r="VOB10" s="284"/>
      <c r="VOC10" s="284"/>
      <c r="VOD10" s="284"/>
      <c r="VOE10" s="284"/>
      <c r="VOF10" s="284"/>
      <c r="VOG10" s="284"/>
      <c r="VOH10" s="285"/>
      <c r="VOI10" s="285"/>
      <c r="VOJ10" s="285"/>
      <c r="VOK10" s="285"/>
      <c r="VOL10" s="285"/>
      <c r="VOM10" s="285"/>
      <c r="VON10" s="284"/>
      <c r="VOO10" s="284"/>
      <c r="VOP10" s="284"/>
      <c r="VOQ10" s="284"/>
      <c r="VOR10" s="284"/>
      <c r="VOS10" s="284"/>
      <c r="VOT10" s="284"/>
      <c r="VOU10" s="285"/>
      <c r="VOV10" s="285"/>
      <c r="VOW10" s="285"/>
      <c r="VOX10" s="285"/>
      <c r="VOY10" s="285"/>
      <c r="VOZ10" s="285"/>
      <c r="VPA10" s="284"/>
      <c r="VPB10" s="284"/>
      <c r="VPC10" s="284"/>
      <c r="VPD10" s="284"/>
      <c r="VPE10" s="284"/>
      <c r="VPF10" s="284"/>
      <c r="VPG10" s="284"/>
      <c r="VPH10" s="285"/>
      <c r="VPI10" s="285"/>
      <c r="VPJ10" s="285"/>
      <c r="VPK10" s="285"/>
      <c r="VPL10" s="285"/>
      <c r="VPM10" s="285"/>
      <c r="VPN10" s="284"/>
      <c r="VPO10" s="284"/>
      <c r="VPP10" s="284"/>
      <c r="VPQ10" s="284"/>
      <c r="VPR10" s="284"/>
      <c r="VPS10" s="284"/>
      <c r="VPT10" s="284"/>
      <c r="VPU10" s="285"/>
      <c r="VPV10" s="285"/>
      <c r="VPW10" s="285"/>
      <c r="VPX10" s="285"/>
      <c r="VPY10" s="285"/>
      <c r="VPZ10" s="285"/>
      <c r="VQA10" s="284"/>
      <c r="VQB10" s="284"/>
      <c r="VQC10" s="284"/>
      <c r="VQD10" s="284"/>
      <c r="VQE10" s="284"/>
      <c r="VQF10" s="284"/>
      <c r="VQG10" s="284"/>
      <c r="VQH10" s="285"/>
      <c r="VQI10" s="285"/>
      <c r="VQJ10" s="285"/>
      <c r="VQK10" s="285"/>
      <c r="VQL10" s="285"/>
      <c r="VQM10" s="285"/>
      <c r="VQN10" s="284"/>
      <c r="VQO10" s="284"/>
      <c r="VQP10" s="284"/>
      <c r="VQQ10" s="284"/>
      <c r="VQR10" s="284"/>
      <c r="VQS10" s="284"/>
      <c r="VQT10" s="284"/>
      <c r="VQU10" s="285"/>
      <c r="VQV10" s="285"/>
      <c r="VQW10" s="285"/>
      <c r="VQX10" s="285"/>
      <c r="VQY10" s="285"/>
      <c r="VQZ10" s="285"/>
      <c r="VRA10" s="284"/>
      <c r="VRB10" s="284"/>
      <c r="VRC10" s="284"/>
      <c r="VRD10" s="284"/>
      <c r="VRE10" s="284"/>
      <c r="VRF10" s="284"/>
      <c r="VRG10" s="284"/>
      <c r="VRH10" s="285"/>
      <c r="VRI10" s="285"/>
      <c r="VRJ10" s="285"/>
      <c r="VRK10" s="285"/>
      <c r="VRL10" s="285"/>
      <c r="VRM10" s="285"/>
      <c r="VRN10" s="284"/>
      <c r="VRO10" s="284"/>
      <c r="VRP10" s="284"/>
      <c r="VRQ10" s="284"/>
      <c r="VRR10" s="284"/>
      <c r="VRS10" s="284"/>
      <c r="VRT10" s="284"/>
      <c r="VRU10" s="285"/>
      <c r="VRV10" s="285"/>
      <c r="VRW10" s="285"/>
      <c r="VRX10" s="285"/>
      <c r="VRY10" s="285"/>
      <c r="VRZ10" s="285"/>
      <c r="VSA10" s="284"/>
      <c r="VSB10" s="284"/>
      <c r="VSC10" s="284"/>
      <c r="VSD10" s="284"/>
      <c r="VSE10" s="284"/>
      <c r="VSF10" s="284"/>
      <c r="VSG10" s="284"/>
      <c r="VSH10" s="285"/>
      <c r="VSI10" s="285"/>
      <c r="VSJ10" s="285"/>
      <c r="VSK10" s="285"/>
      <c r="VSL10" s="285"/>
      <c r="VSM10" s="285"/>
      <c r="VSN10" s="284"/>
      <c r="VSO10" s="284"/>
      <c r="VSP10" s="284"/>
      <c r="VSQ10" s="284"/>
      <c r="VSR10" s="284"/>
      <c r="VSS10" s="284"/>
      <c r="VST10" s="284"/>
      <c r="VSU10" s="285"/>
      <c r="VSV10" s="285"/>
      <c r="VSW10" s="285"/>
      <c r="VSX10" s="285"/>
      <c r="VSY10" s="285"/>
      <c r="VSZ10" s="285"/>
      <c r="VTA10" s="284"/>
      <c r="VTB10" s="284"/>
      <c r="VTC10" s="284"/>
      <c r="VTD10" s="284"/>
      <c r="VTE10" s="284"/>
      <c r="VTF10" s="284"/>
      <c r="VTG10" s="284"/>
      <c r="VTH10" s="285"/>
      <c r="VTI10" s="285"/>
      <c r="VTJ10" s="285"/>
      <c r="VTK10" s="285"/>
      <c r="VTL10" s="285"/>
      <c r="VTM10" s="285"/>
      <c r="VTN10" s="284"/>
      <c r="VTO10" s="284"/>
      <c r="VTP10" s="284"/>
      <c r="VTQ10" s="284"/>
      <c r="VTR10" s="284"/>
      <c r="VTS10" s="284"/>
      <c r="VTT10" s="284"/>
      <c r="VTU10" s="285"/>
      <c r="VTV10" s="285"/>
      <c r="VTW10" s="285"/>
      <c r="VTX10" s="285"/>
      <c r="VTY10" s="285"/>
      <c r="VTZ10" s="285"/>
      <c r="VUA10" s="284"/>
      <c r="VUB10" s="284"/>
      <c r="VUC10" s="284"/>
      <c r="VUD10" s="284"/>
      <c r="VUE10" s="284"/>
      <c r="VUF10" s="284"/>
      <c r="VUG10" s="284"/>
      <c r="VUH10" s="285"/>
      <c r="VUI10" s="285"/>
      <c r="VUJ10" s="285"/>
      <c r="VUK10" s="285"/>
      <c r="VUL10" s="285"/>
      <c r="VUM10" s="285"/>
      <c r="VUN10" s="284"/>
      <c r="VUO10" s="284"/>
      <c r="VUP10" s="284"/>
      <c r="VUQ10" s="284"/>
      <c r="VUR10" s="284"/>
      <c r="VUS10" s="284"/>
      <c r="VUT10" s="284"/>
      <c r="VUU10" s="285"/>
      <c r="VUV10" s="285"/>
      <c r="VUW10" s="285"/>
      <c r="VUX10" s="285"/>
      <c r="VUY10" s="285"/>
      <c r="VUZ10" s="285"/>
      <c r="VVA10" s="284"/>
      <c r="VVB10" s="284"/>
      <c r="VVC10" s="284"/>
      <c r="VVD10" s="284"/>
      <c r="VVE10" s="284"/>
      <c r="VVF10" s="284"/>
      <c r="VVG10" s="284"/>
      <c r="VVH10" s="285"/>
      <c r="VVI10" s="285"/>
      <c r="VVJ10" s="285"/>
      <c r="VVK10" s="285"/>
      <c r="VVL10" s="285"/>
      <c r="VVM10" s="285"/>
      <c r="VVN10" s="284"/>
      <c r="VVO10" s="284"/>
      <c r="VVP10" s="284"/>
      <c r="VVQ10" s="284"/>
      <c r="VVR10" s="284"/>
      <c r="VVS10" s="284"/>
      <c r="VVT10" s="284"/>
      <c r="VVU10" s="285"/>
      <c r="VVV10" s="285"/>
      <c r="VVW10" s="285"/>
      <c r="VVX10" s="285"/>
      <c r="VVY10" s="285"/>
      <c r="VVZ10" s="285"/>
      <c r="VWA10" s="284"/>
      <c r="VWB10" s="284"/>
      <c r="VWC10" s="284"/>
      <c r="VWD10" s="284"/>
      <c r="VWE10" s="284"/>
      <c r="VWF10" s="284"/>
      <c r="VWG10" s="284"/>
      <c r="VWH10" s="285"/>
      <c r="VWI10" s="285"/>
      <c r="VWJ10" s="285"/>
      <c r="VWK10" s="285"/>
      <c r="VWL10" s="285"/>
      <c r="VWM10" s="285"/>
      <c r="VWN10" s="284"/>
      <c r="VWO10" s="284"/>
      <c r="VWP10" s="284"/>
      <c r="VWQ10" s="284"/>
      <c r="VWR10" s="284"/>
      <c r="VWS10" s="284"/>
      <c r="VWT10" s="284"/>
      <c r="VWU10" s="285"/>
      <c r="VWV10" s="285"/>
      <c r="VWW10" s="285"/>
      <c r="VWX10" s="285"/>
      <c r="VWY10" s="285"/>
      <c r="VWZ10" s="285"/>
      <c r="VXA10" s="284"/>
      <c r="VXB10" s="284"/>
      <c r="VXC10" s="284"/>
      <c r="VXD10" s="284"/>
      <c r="VXE10" s="284"/>
      <c r="VXF10" s="284"/>
      <c r="VXG10" s="284"/>
      <c r="VXH10" s="285"/>
      <c r="VXI10" s="285"/>
      <c r="VXJ10" s="285"/>
      <c r="VXK10" s="285"/>
      <c r="VXL10" s="285"/>
      <c r="VXM10" s="285"/>
      <c r="VXN10" s="284"/>
      <c r="VXO10" s="284"/>
      <c r="VXP10" s="284"/>
      <c r="VXQ10" s="284"/>
      <c r="VXR10" s="284"/>
      <c r="VXS10" s="284"/>
      <c r="VXT10" s="284"/>
      <c r="VXU10" s="285"/>
      <c r="VXV10" s="285"/>
      <c r="VXW10" s="285"/>
      <c r="VXX10" s="285"/>
      <c r="VXY10" s="285"/>
      <c r="VXZ10" s="285"/>
      <c r="VYA10" s="284"/>
      <c r="VYB10" s="284"/>
      <c r="VYC10" s="284"/>
      <c r="VYD10" s="284"/>
      <c r="VYE10" s="284"/>
      <c r="VYF10" s="284"/>
      <c r="VYG10" s="284"/>
      <c r="VYH10" s="285"/>
      <c r="VYI10" s="285"/>
      <c r="VYJ10" s="285"/>
      <c r="VYK10" s="285"/>
      <c r="VYL10" s="285"/>
      <c r="VYM10" s="285"/>
      <c r="VYN10" s="284"/>
      <c r="VYO10" s="284"/>
      <c r="VYP10" s="284"/>
      <c r="VYQ10" s="284"/>
      <c r="VYR10" s="284"/>
      <c r="VYS10" s="284"/>
      <c r="VYT10" s="284"/>
      <c r="VYU10" s="285"/>
      <c r="VYV10" s="285"/>
      <c r="VYW10" s="285"/>
      <c r="VYX10" s="285"/>
      <c r="VYY10" s="285"/>
      <c r="VYZ10" s="285"/>
      <c r="VZA10" s="284"/>
      <c r="VZB10" s="284"/>
      <c r="VZC10" s="284"/>
      <c r="VZD10" s="284"/>
      <c r="VZE10" s="284"/>
      <c r="VZF10" s="284"/>
      <c r="VZG10" s="284"/>
      <c r="VZH10" s="285"/>
      <c r="VZI10" s="285"/>
      <c r="VZJ10" s="285"/>
      <c r="VZK10" s="285"/>
      <c r="VZL10" s="285"/>
      <c r="VZM10" s="285"/>
      <c r="VZN10" s="284"/>
      <c r="VZO10" s="284"/>
      <c r="VZP10" s="284"/>
      <c r="VZQ10" s="284"/>
      <c r="VZR10" s="284"/>
      <c r="VZS10" s="284"/>
      <c r="VZT10" s="284"/>
      <c r="VZU10" s="285"/>
      <c r="VZV10" s="285"/>
      <c r="VZW10" s="285"/>
      <c r="VZX10" s="285"/>
      <c r="VZY10" s="285"/>
      <c r="VZZ10" s="285"/>
      <c r="WAA10" s="284"/>
      <c r="WAB10" s="284"/>
      <c r="WAC10" s="284"/>
      <c r="WAD10" s="284"/>
      <c r="WAE10" s="284"/>
      <c r="WAF10" s="284"/>
      <c r="WAG10" s="284"/>
      <c r="WAH10" s="285"/>
      <c r="WAI10" s="285"/>
      <c r="WAJ10" s="285"/>
      <c r="WAK10" s="285"/>
      <c r="WAL10" s="285"/>
      <c r="WAM10" s="285"/>
      <c r="WAN10" s="284"/>
      <c r="WAO10" s="284"/>
      <c r="WAP10" s="284"/>
      <c r="WAQ10" s="284"/>
      <c r="WAR10" s="284"/>
      <c r="WAS10" s="284"/>
      <c r="WAT10" s="284"/>
      <c r="WAU10" s="285"/>
      <c r="WAV10" s="285"/>
      <c r="WAW10" s="285"/>
      <c r="WAX10" s="285"/>
      <c r="WAY10" s="285"/>
      <c r="WAZ10" s="285"/>
      <c r="WBA10" s="284"/>
      <c r="WBB10" s="284"/>
      <c r="WBC10" s="284"/>
      <c r="WBD10" s="284"/>
      <c r="WBE10" s="284"/>
      <c r="WBF10" s="284"/>
      <c r="WBG10" s="284"/>
      <c r="WBH10" s="285"/>
      <c r="WBI10" s="285"/>
      <c r="WBJ10" s="285"/>
      <c r="WBK10" s="285"/>
      <c r="WBL10" s="285"/>
      <c r="WBM10" s="285"/>
      <c r="WBN10" s="284"/>
      <c r="WBO10" s="284"/>
      <c r="WBP10" s="284"/>
      <c r="WBQ10" s="284"/>
      <c r="WBR10" s="284"/>
      <c r="WBS10" s="284"/>
      <c r="WBT10" s="284"/>
      <c r="WBU10" s="285"/>
      <c r="WBV10" s="285"/>
      <c r="WBW10" s="285"/>
      <c r="WBX10" s="285"/>
      <c r="WBY10" s="285"/>
      <c r="WBZ10" s="285"/>
      <c r="WCA10" s="284"/>
      <c r="WCB10" s="284"/>
      <c r="WCC10" s="284"/>
      <c r="WCD10" s="284"/>
      <c r="WCE10" s="284"/>
      <c r="WCF10" s="284"/>
      <c r="WCG10" s="284"/>
      <c r="WCH10" s="285"/>
      <c r="WCI10" s="285"/>
      <c r="WCJ10" s="285"/>
      <c r="WCK10" s="285"/>
      <c r="WCL10" s="285"/>
      <c r="WCM10" s="285"/>
      <c r="WCN10" s="284"/>
      <c r="WCO10" s="284"/>
      <c r="WCP10" s="284"/>
      <c r="WCQ10" s="284"/>
      <c r="WCR10" s="284"/>
      <c r="WCS10" s="284"/>
      <c r="WCT10" s="284"/>
      <c r="WCU10" s="285"/>
      <c r="WCV10" s="285"/>
      <c r="WCW10" s="285"/>
      <c r="WCX10" s="285"/>
      <c r="WCY10" s="285"/>
      <c r="WCZ10" s="285"/>
      <c r="WDA10" s="284"/>
      <c r="WDB10" s="284"/>
      <c r="WDC10" s="284"/>
      <c r="WDD10" s="284"/>
      <c r="WDE10" s="284"/>
      <c r="WDF10" s="284"/>
      <c r="WDG10" s="284"/>
      <c r="WDH10" s="285"/>
      <c r="WDI10" s="285"/>
      <c r="WDJ10" s="285"/>
      <c r="WDK10" s="285"/>
      <c r="WDL10" s="285"/>
      <c r="WDM10" s="285"/>
      <c r="WDN10" s="284"/>
      <c r="WDO10" s="284"/>
      <c r="WDP10" s="284"/>
      <c r="WDQ10" s="284"/>
      <c r="WDR10" s="284"/>
      <c r="WDS10" s="284"/>
      <c r="WDT10" s="284"/>
      <c r="WDU10" s="285"/>
      <c r="WDV10" s="285"/>
      <c r="WDW10" s="285"/>
      <c r="WDX10" s="285"/>
      <c r="WDY10" s="285"/>
      <c r="WDZ10" s="285"/>
      <c r="WEA10" s="284"/>
      <c r="WEB10" s="284"/>
      <c r="WEC10" s="284"/>
      <c r="WED10" s="284"/>
      <c r="WEE10" s="284"/>
      <c r="WEF10" s="284"/>
      <c r="WEG10" s="284"/>
      <c r="WEH10" s="285"/>
      <c r="WEI10" s="285"/>
      <c r="WEJ10" s="285"/>
      <c r="WEK10" s="285"/>
      <c r="WEL10" s="285"/>
      <c r="WEM10" s="285"/>
      <c r="WEN10" s="284"/>
      <c r="WEO10" s="284"/>
      <c r="WEP10" s="284"/>
      <c r="WEQ10" s="284"/>
      <c r="WER10" s="284"/>
      <c r="WES10" s="284"/>
      <c r="WET10" s="284"/>
      <c r="WEU10" s="285"/>
      <c r="WEV10" s="285"/>
      <c r="WEW10" s="285"/>
      <c r="WEX10" s="285"/>
      <c r="WEY10" s="285"/>
      <c r="WEZ10" s="285"/>
      <c r="WFA10" s="284"/>
      <c r="WFB10" s="284"/>
      <c r="WFC10" s="284"/>
      <c r="WFD10" s="284"/>
      <c r="WFE10" s="284"/>
      <c r="WFF10" s="284"/>
      <c r="WFG10" s="284"/>
      <c r="WFH10" s="285"/>
      <c r="WFI10" s="285"/>
      <c r="WFJ10" s="285"/>
      <c r="WFK10" s="285"/>
      <c r="WFL10" s="285"/>
      <c r="WFM10" s="285"/>
      <c r="WFN10" s="284"/>
      <c r="WFO10" s="284"/>
      <c r="WFP10" s="284"/>
      <c r="WFQ10" s="284"/>
      <c r="WFR10" s="284"/>
      <c r="WFS10" s="284"/>
      <c r="WFT10" s="284"/>
      <c r="WFU10" s="285"/>
      <c r="WFV10" s="285"/>
      <c r="WFW10" s="285"/>
      <c r="WFX10" s="285"/>
      <c r="WFY10" s="285"/>
      <c r="WFZ10" s="285"/>
      <c r="WGA10" s="284"/>
      <c r="WGB10" s="284"/>
      <c r="WGC10" s="284"/>
      <c r="WGD10" s="284"/>
      <c r="WGE10" s="284"/>
      <c r="WGF10" s="284"/>
      <c r="WGG10" s="284"/>
      <c r="WGH10" s="285"/>
      <c r="WGI10" s="285"/>
      <c r="WGJ10" s="285"/>
      <c r="WGK10" s="285"/>
      <c r="WGL10" s="285"/>
      <c r="WGM10" s="285"/>
      <c r="WGN10" s="284"/>
      <c r="WGO10" s="284"/>
      <c r="WGP10" s="284"/>
      <c r="WGQ10" s="284"/>
      <c r="WGR10" s="284"/>
      <c r="WGS10" s="284"/>
      <c r="WGT10" s="284"/>
      <c r="WGU10" s="285"/>
      <c r="WGV10" s="285"/>
      <c r="WGW10" s="285"/>
      <c r="WGX10" s="285"/>
      <c r="WGY10" s="285"/>
      <c r="WGZ10" s="285"/>
      <c r="WHA10" s="284"/>
      <c r="WHB10" s="284"/>
      <c r="WHC10" s="284"/>
      <c r="WHD10" s="284"/>
      <c r="WHE10" s="284"/>
      <c r="WHF10" s="284"/>
      <c r="WHG10" s="284"/>
      <c r="WHH10" s="285"/>
      <c r="WHI10" s="285"/>
      <c r="WHJ10" s="285"/>
      <c r="WHK10" s="285"/>
      <c r="WHL10" s="285"/>
      <c r="WHM10" s="285"/>
      <c r="WHN10" s="284"/>
      <c r="WHO10" s="284"/>
      <c r="WHP10" s="284"/>
      <c r="WHQ10" s="284"/>
      <c r="WHR10" s="284"/>
      <c r="WHS10" s="284"/>
      <c r="WHT10" s="284"/>
      <c r="WHU10" s="285"/>
      <c r="WHV10" s="285"/>
      <c r="WHW10" s="285"/>
      <c r="WHX10" s="285"/>
      <c r="WHY10" s="285"/>
      <c r="WHZ10" s="285"/>
      <c r="WIA10" s="284"/>
      <c r="WIB10" s="284"/>
      <c r="WIC10" s="284"/>
      <c r="WID10" s="284"/>
      <c r="WIE10" s="284"/>
      <c r="WIF10" s="284"/>
      <c r="WIG10" s="284"/>
      <c r="WIH10" s="285"/>
      <c r="WII10" s="285"/>
      <c r="WIJ10" s="285"/>
      <c r="WIK10" s="285"/>
      <c r="WIL10" s="285"/>
      <c r="WIM10" s="285"/>
      <c r="WIN10" s="284"/>
      <c r="WIO10" s="284"/>
      <c r="WIP10" s="284"/>
      <c r="WIQ10" s="284"/>
      <c r="WIR10" s="284"/>
      <c r="WIS10" s="284"/>
      <c r="WIT10" s="284"/>
      <c r="WIU10" s="285"/>
      <c r="WIV10" s="285"/>
      <c r="WIW10" s="285"/>
      <c r="WIX10" s="285"/>
      <c r="WIY10" s="285"/>
      <c r="WIZ10" s="285"/>
      <c r="WJA10" s="284"/>
      <c r="WJB10" s="284"/>
      <c r="WJC10" s="284"/>
      <c r="WJD10" s="284"/>
      <c r="WJE10" s="284"/>
      <c r="WJF10" s="284"/>
      <c r="WJG10" s="284"/>
      <c r="WJH10" s="285"/>
      <c r="WJI10" s="285"/>
      <c r="WJJ10" s="285"/>
      <c r="WJK10" s="285"/>
      <c r="WJL10" s="285"/>
      <c r="WJM10" s="285"/>
      <c r="WJN10" s="284"/>
      <c r="WJO10" s="284"/>
      <c r="WJP10" s="284"/>
      <c r="WJQ10" s="284"/>
      <c r="WJR10" s="284"/>
      <c r="WJS10" s="284"/>
      <c r="WJT10" s="284"/>
      <c r="WJU10" s="285"/>
      <c r="WJV10" s="285"/>
      <c r="WJW10" s="285"/>
      <c r="WJX10" s="285"/>
      <c r="WJY10" s="285"/>
      <c r="WJZ10" s="285"/>
      <c r="WKA10" s="284"/>
      <c r="WKB10" s="284"/>
      <c r="WKC10" s="284"/>
      <c r="WKD10" s="284"/>
      <c r="WKE10" s="284"/>
      <c r="WKF10" s="284"/>
      <c r="WKG10" s="284"/>
      <c r="WKH10" s="285"/>
      <c r="WKI10" s="285"/>
      <c r="WKJ10" s="285"/>
      <c r="WKK10" s="285"/>
      <c r="WKL10" s="285"/>
      <c r="WKM10" s="285"/>
      <c r="WKN10" s="284"/>
      <c r="WKO10" s="284"/>
      <c r="WKP10" s="284"/>
      <c r="WKQ10" s="284"/>
      <c r="WKR10" s="284"/>
      <c r="WKS10" s="284"/>
      <c r="WKT10" s="284"/>
      <c r="WKU10" s="285"/>
      <c r="WKV10" s="285"/>
      <c r="WKW10" s="285"/>
      <c r="WKX10" s="285"/>
      <c r="WKY10" s="285"/>
      <c r="WKZ10" s="285"/>
      <c r="WLA10" s="284"/>
      <c r="WLB10" s="284"/>
      <c r="WLC10" s="284"/>
      <c r="WLD10" s="284"/>
      <c r="WLE10" s="284"/>
      <c r="WLF10" s="284"/>
      <c r="WLG10" s="284"/>
      <c r="WLH10" s="285"/>
      <c r="WLI10" s="285"/>
      <c r="WLJ10" s="285"/>
      <c r="WLK10" s="285"/>
      <c r="WLL10" s="285"/>
      <c r="WLM10" s="285"/>
      <c r="WLN10" s="284"/>
      <c r="WLO10" s="284"/>
      <c r="WLP10" s="284"/>
      <c r="WLQ10" s="284"/>
      <c r="WLR10" s="284"/>
      <c r="WLS10" s="284"/>
      <c r="WLT10" s="284"/>
      <c r="WLU10" s="285"/>
      <c r="WLV10" s="285"/>
      <c r="WLW10" s="285"/>
      <c r="WLX10" s="285"/>
      <c r="WLY10" s="285"/>
      <c r="WLZ10" s="285"/>
      <c r="WMA10" s="284"/>
      <c r="WMB10" s="284"/>
      <c r="WMC10" s="284"/>
      <c r="WMD10" s="284"/>
      <c r="WME10" s="284"/>
      <c r="WMF10" s="284"/>
      <c r="WMG10" s="284"/>
      <c r="WMH10" s="285"/>
      <c r="WMI10" s="285"/>
      <c r="WMJ10" s="285"/>
      <c r="WMK10" s="285"/>
      <c r="WML10" s="285"/>
      <c r="WMM10" s="285"/>
      <c r="WMN10" s="284"/>
      <c r="WMO10" s="284"/>
      <c r="WMP10" s="284"/>
      <c r="WMQ10" s="284"/>
      <c r="WMR10" s="284"/>
      <c r="WMS10" s="284"/>
      <c r="WMT10" s="284"/>
      <c r="WMU10" s="285"/>
      <c r="WMV10" s="285"/>
      <c r="WMW10" s="285"/>
      <c r="WMX10" s="285"/>
      <c r="WMY10" s="285"/>
      <c r="WMZ10" s="285"/>
      <c r="WNA10" s="284"/>
      <c r="WNB10" s="284"/>
      <c r="WNC10" s="284"/>
      <c r="WND10" s="284"/>
      <c r="WNE10" s="284"/>
      <c r="WNF10" s="284"/>
      <c r="WNG10" s="284"/>
      <c r="WNH10" s="285"/>
      <c r="WNI10" s="285"/>
      <c r="WNJ10" s="285"/>
      <c r="WNK10" s="285"/>
      <c r="WNL10" s="285"/>
      <c r="WNM10" s="285"/>
      <c r="WNN10" s="284"/>
      <c r="WNO10" s="284"/>
      <c r="WNP10" s="284"/>
      <c r="WNQ10" s="284"/>
      <c r="WNR10" s="284"/>
      <c r="WNS10" s="284"/>
      <c r="WNT10" s="284"/>
      <c r="WNU10" s="285"/>
      <c r="WNV10" s="285"/>
      <c r="WNW10" s="285"/>
      <c r="WNX10" s="285"/>
      <c r="WNY10" s="285"/>
      <c r="WNZ10" s="285"/>
      <c r="WOA10" s="284"/>
      <c r="WOB10" s="284"/>
      <c r="WOC10" s="284"/>
      <c r="WOD10" s="284"/>
      <c r="WOE10" s="284"/>
      <c r="WOF10" s="284"/>
      <c r="WOG10" s="284"/>
      <c r="WOH10" s="285"/>
      <c r="WOI10" s="285"/>
      <c r="WOJ10" s="285"/>
      <c r="WOK10" s="285"/>
      <c r="WOL10" s="285"/>
      <c r="WOM10" s="285"/>
      <c r="WON10" s="284"/>
      <c r="WOO10" s="284"/>
      <c r="WOP10" s="284"/>
      <c r="WOQ10" s="284"/>
      <c r="WOR10" s="284"/>
      <c r="WOS10" s="284"/>
      <c r="WOT10" s="284"/>
      <c r="WOU10" s="285"/>
      <c r="WOV10" s="285"/>
      <c r="WOW10" s="285"/>
      <c r="WOX10" s="285"/>
      <c r="WOY10" s="285"/>
      <c r="WOZ10" s="285"/>
      <c r="WPA10" s="284"/>
      <c r="WPB10" s="284"/>
      <c r="WPC10" s="284"/>
      <c r="WPD10" s="284"/>
      <c r="WPE10" s="284"/>
      <c r="WPF10" s="284"/>
      <c r="WPG10" s="284"/>
      <c r="WPH10" s="285"/>
      <c r="WPI10" s="285"/>
      <c r="WPJ10" s="285"/>
      <c r="WPK10" s="285"/>
      <c r="WPL10" s="285"/>
      <c r="WPM10" s="285"/>
      <c r="WPN10" s="284"/>
      <c r="WPO10" s="284"/>
      <c r="WPP10" s="284"/>
      <c r="WPQ10" s="284"/>
      <c r="WPR10" s="284"/>
      <c r="WPS10" s="284"/>
      <c r="WPT10" s="284"/>
      <c r="WPU10" s="285"/>
      <c r="WPV10" s="285"/>
      <c r="WPW10" s="285"/>
      <c r="WPX10" s="285"/>
      <c r="WPY10" s="285"/>
      <c r="WPZ10" s="285"/>
      <c r="WQA10" s="284"/>
      <c r="WQB10" s="284"/>
      <c r="WQC10" s="284"/>
      <c r="WQD10" s="284"/>
      <c r="WQE10" s="284"/>
      <c r="WQF10" s="284"/>
      <c r="WQG10" s="284"/>
      <c r="WQH10" s="285"/>
      <c r="WQI10" s="285"/>
      <c r="WQJ10" s="285"/>
      <c r="WQK10" s="285"/>
      <c r="WQL10" s="285"/>
      <c r="WQM10" s="285"/>
      <c r="WQN10" s="284"/>
      <c r="WQO10" s="284"/>
      <c r="WQP10" s="284"/>
      <c r="WQQ10" s="284"/>
      <c r="WQR10" s="284"/>
      <c r="WQS10" s="284"/>
      <c r="WQT10" s="284"/>
      <c r="WQU10" s="285"/>
      <c r="WQV10" s="285"/>
      <c r="WQW10" s="285"/>
      <c r="WQX10" s="285"/>
      <c r="WQY10" s="285"/>
      <c r="WQZ10" s="285"/>
      <c r="WRA10" s="284"/>
      <c r="WRB10" s="284"/>
      <c r="WRC10" s="284"/>
      <c r="WRD10" s="284"/>
      <c r="WRE10" s="284"/>
      <c r="WRF10" s="284"/>
      <c r="WRG10" s="284"/>
      <c r="WRH10" s="285"/>
      <c r="WRI10" s="285"/>
      <c r="WRJ10" s="285"/>
      <c r="WRK10" s="285"/>
      <c r="WRL10" s="285"/>
      <c r="WRM10" s="285"/>
      <c r="WRN10" s="284"/>
      <c r="WRO10" s="284"/>
      <c r="WRP10" s="284"/>
      <c r="WRQ10" s="284"/>
      <c r="WRR10" s="284"/>
      <c r="WRS10" s="284"/>
      <c r="WRT10" s="284"/>
      <c r="WRU10" s="285"/>
      <c r="WRV10" s="285"/>
      <c r="WRW10" s="285"/>
      <c r="WRX10" s="285"/>
      <c r="WRY10" s="285"/>
      <c r="WRZ10" s="285"/>
      <c r="WSA10" s="284"/>
      <c r="WSB10" s="284"/>
      <c r="WSC10" s="284"/>
      <c r="WSD10" s="284"/>
      <c r="WSE10" s="284"/>
      <c r="WSF10" s="284"/>
      <c r="WSG10" s="284"/>
      <c r="WSH10" s="285"/>
      <c r="WSI10" s="285"/>
      <c r="WSJ10" s="285"/>
      <c r="WSK10" s="285"/>
      <c r="WSL10" s="285"/>
      <c r="WSM10" s="285"/>
      <c r="WSN10" s="284"/>
      <c r="WSO10" s="284"/>
      <c r="WSP10" s="284"/>
      <c r="WSQ10" s="284"/>
      <c r="WSR10" s="284"/>
      <c r="WSS10" s="284"/>
      <c r="WST10" s="284"/>
      <c r="WSU10" s="285"/>
      <c r="WSV10" s="285"/>
      <c r="WSW10" s="285"/>
      <c r="WSX10" s="285"/>
      <c r="WSY10" s="285"/>
      <c r="WSZ10" s="285"/>
      <c r="WTA10" s="284"/>
      <c r="WTB10" s="284"/>
      <c r="WTC10" s="284"/>
      <c r="WTD10" s="284"/>
      <c r="WTE10" s="284"/>
      <c r="WTF10" s="284"/>
      <c r="WTG10" s="284"/>
      <c r="WTH10" s="285"/>
      <c r="WTI10" s="285"/>
      <c r="WTJ10" s="285"/>
      <c r="WTK10" s="285"/>
      <c r="WTL10" s="285"/>
      <c r="WTM10" s="285"/>
      <c r="WTN10" s="284"/>
      <c r="WTO10" s="284"/>
      <c r="WTP10" s="284"/>
      <c r="WTQ10" s="284"/>
      <c r="WTR10" s="284"/>
      <c r="WTS10" s="284"/>
      <c r="WTT10" s="284"/>
      <c r="WTU10" s="285"/>
      <c r="WTV10" s="285"/>
      <c r="WTW10" s="285"/>
      <c r="WTX10" s="285"/>
      <c r="WTY10" s="285"/>
      <c r="WTZ10" s="285"/>
      <c r="WUA10" s="284"/>
      <c r="WUB10" s="284"/>
      <c r="WUC10" s="284"/>
      <c r="WUD10" s="284"/>
      <c r="WUE10" s="284"/>
      <c r="WUF10" s="284"/>
      <c r="WUG10" s="284"/>
      <c r="WUH10" s="285"/>
      <c r="WUI10" s="285"/>
      <c r="WUJ10" s="285"/>
      <c r="WUK10" s="285"/>
      <c r="WUL10" s="285"/>
      <c r="WUM10" s="285"/>
      <c r="WUN10" s="284"/>
      <c r="WUO10" s="284"/>
      <c r="WUP10" s="284"/>
      <c r="WUQ10" s="284"/>
      <c r="WUR10" s="284"/>
      <c r="WUS10" s="284"/>
      <c r="WUT10" s="284"/>
      <c r="WUU10" s="285"/>
      <c r="WUV10" s="285"/>
      <c r="WUW10" s="285"/>
      <c r="WUX10" s="285"/>
      <c r="WUY10" s="285"/>
      <c r="WUZ10" s="285"/>
      <c r="WVA10" s="284"/>
      <c r="WVB10" s="284"/>
      <c r="WVC10" s="284"/>
      <c r="WVD10" s="284"/>
      <c r="WVE10" s="284"/>
      <c r="WVF10" s="284"/>
      <c r="WVG10" s="284"/>
      <c r="WVH10" s="285"/>
      <c r="WVI10" s="285"/>
      <c r="WVJ10" s="285"/>
      <c r="WVK10" s="285"/>
      <c r="WVL10" s="285"/>
      <c r="WVM10" s="285"/>
      <c r="WVN10" s="284"/>
      <c r="WVO10" s="284"/>
      <c r="WVP10" s="284"/>
      <c r="WVQ10" s="284"/>
      <c r="WVR10" s="284"/>
      <c r="WVS10" s="284"/>
      <c r="WVT10" s="284"/>
      <c r="WVU10" s="285"/>
      <c r="WVV10" s="285"/>
      <c r="WVW10" s="285"/>
      <c r="WVX10" s="285"/>
      <c r="WVY10" s="285"/>
      <c r="WVZ10" s="285"/>
      <c r="WWA10" s="284"/>
      <c r="WWB10" s="284"/>
      <c r="WWC10" s="284"/>
      <c r="WWD10" s="284"/>
      <c r="WWE10" s="284"/>
      <c r="WWF10" s="284"/>
      <c r="WWG10" s="284"/>
      <c r="WWH10" s="285"/>
      <c r="WWI10" s="285"/>
      <c r="WWJ10" s="285"/>
      <c r="WWK10" s="285"/>
      <c r="WWL10" s="285"/>
      <c r="WWM10" s="285"/>
      <c r="WWN10" s="284"/>
      <c r="WWO10" s="284"/>
      <c r="WWP10" s="284"/>
      <c r="WWQ10" s="284"/>
      <c r="WWR10" s="284"/>
      <c r="WWS10" s="284"/>
      <c r="WWT10" s="284"/>
      <c r="WWU10" s="285"/>
      <c r="WWV10" s="285"/>
      <c r="WWW10" s="285"/>
      <c r="WWX10" s="285"/>
      <c r="WWY10" s="285"/>
      <c r="WWZ10" s="285"/>
      <c r="WXA10" s="284"/>
      <c r="WXB10" s="284"/>
      <c r="WXC10" s="284"/>
      <c r="WXD10" s="284"/>
      <c r="WXE10" s="284"/>
      <c r="WXF10" s="284"/>
      <c r="WXG10" s="284"/>
      <c r="WXH10" s="285"/>
      <c r="WXI10" s="285"/>
      <c r="WXJ10" s="285"/>
      <c r="WXK10" s="285"/>
      <c r="WXL10" s="285"/>
      <c r="WXM10" s="285"/>
      <c r="WXN10" s="284"/>
      <c r="WXO10" s="284"/>
      <c r="WXP10" s="284"/>
      <c r="WXQ10" s="284"/>
      <c r="WXR10" s="284"/>
      <c r="WXS10" s="284"/>
      <c r="WXT10" s="284"/>
      <c r="WXU10" s="285"/>
      <c r="WXV10" s="285"/>
      <c r="WXW10" s="285"/>
      <c r="WXX10" s="285"/>
      <c r="WXY10" s="285"/>
      <c r="WXZ10" s="285"/>
      <c r="WYA10" s="284"/>
      <c r="WYB10" s="284"/>
      <c r="WYC10" s="284"/>
      <c r="WYD10" s="284"/>
      <c r="WYE10" s="284"/>
      <c r="WYF10" s="284"/>
      <c r="WYG10" s="284"/>
      <c r="WYH10" s="285"/>
      <c r="WYI10" s="285"/>
      <c r="WYJ10" s="285"/>
      <c r="WYK10" s="285"/>
      <c r="WYL10" s="285"/>
      <c r="WYM10" s="285"/>
      <c r="WYN10" s="284"/>
      <c r="WYO10" s="284"/>
      <c r="WYP10" s="284"/>
      <c r="WYQ10" s="284"/>
      <c r="WYR10" s="284"/>
      <c r="WYS10" s="284"/>
      <c r="WYT10" s="284"/>
      <c r="WYU10" s="285"/>
      <c r="WYV10" s="285"/>
      <c r="WYW10" s="285"/>
      <c r="WYX10" s="285"/>
      <c r="WYY10" s="285"/>
      <c r="WYZ10" s="285"/>
      <c r="WZA10" s="284"/>
      <c r="WZB10" s="284"/>
      <c r="WZC10" s="284"/>
      <c r="WZD10" s="284"/>
      <c r="WZE10" s="284"/>
      <c r="WZF10" s="284"/>
      <c r="WZG10" s="284"/>
      <c r="WZH10" s="285"/>
      <c r="WZI10" s="285"/>
      <c r="WZJ10" s="285"/>
      <c r="WZK10" s="285"/>
      <c r="WZL10" s="285"/>
      <c r="WZM10" s="285"/>
      <c r="WZN10" s="284"/>
      <c r="WZO10" s="284"/>
      <c r="WZP10" s="284"/>
      <c r="WZQ10" s="284"/>
      <c r="WZR10" s="284"/>
      <c r="WZS10" s="284"/>
      <c r="WZT10" s="284"/>
      <c r="WZU10" s="285"/>
      <c r="WZV10" s="285"/>
      <c r="WZW10" s="285"/>
      <c r="WZX10" s="285"/>
      <c r="WZY10" s="285"/>
      <c r="WZZ10" s="285"/>
      <c r="XAA10" s="284"/>
      <c r="XAB10" s="284"/>
      <c r="XAC10" s="284"/>
      <c r="XAD10" s="284"/>
      <c r="XAE10" s="284"/>
      <c r="XAF10" s="284"/>
      <c r="XAG10" s="284"/>
      <c r="XAH10" s="285"/>
      <c r="XAI10" s="285"/>
      <c r="XAJ10" s="285"/>
      <c r="XAK10" s="285"/>
      <c r="XAL10" s="285"/>
      <c r="XAM10" s="285"/>
      <c r="XAN10" s="284"/>
      <c r="XAO10" s="284"/>
      <c r="XAP10" s="284"/>
      <c r="XAQ10" s="284"/>
      <c r="XAR10" s="284"/>
      <c r="XAS10" s="284"/>
      <c r="XAT10" s="284"/>
      <c r="XAU10" s="285"/>
      <c r="XAV10" s="285"/>
      <c r="XAW10" s="285"/>
      <c r="XAX10" s="285"/>
      <c r="XAY10" s="285"/>
      <c r="XAZ10" s="285"/>
      <c r="XBA10" s="284"/>
      <c r="XBB10" s="284"/>
      <c r="XBC10" s="284"/>
      <c r="XBD10" s="284"/>
      <c r="XBE10" s="284"/>
      <c r="XBF10" s="284"/>
      <c r="XBG10" s="284"/>
      <c r="XBH10" s="285"/>
      <c r="XBI10" s="285"/>
      <c r="XBJ10" s="285"/>
      <c r="XBK10" s="285"/>
      <c r="XBL10" s="285"/>
      <c r="XBM10" s="285"/>
      <c r="XBN10" s="284"/>
      <c r="XBO10" s="284"/>
      <c r="XBP10" s="284"/>
      <c r="XBQ10" s="284"/>
      <c r="XBR10" s="284"/>
      <c r="XBS10" s="284"/>
      <c r="XBT10" s="284"/>
      <c r="XBU10" s="285"/>
      <c r="XBV10" s="285"/>
      <c r="XBW10" s="285"/>
      <c r="XBX10" s="285"/>
      <c r="XBY10" s="285"/>
      <c r="XBZ10" s="285"/>
      <c r="XCA10" s="284"/>
      <c r="XCB10" s="284"/>
      <c r="XCC10" s="284"/>
      <c r="XCD10" s="284"/>
      <c r="XCE10" s="284"/>
      <c r="XCF10" s="284"/>
      <c r="XCG10" s="284"/>
      <c r="XCH10" s="285"/>
      <c r="XCI10" s="285"/>
      <c r="XCJ10" s="285"/>
      <c r="XCK10" s="285"/>
      <c r="XCL10" s="285"/>
      <c r="XCM10" s="285"/>
      <c r="XCN10" s="284"/>
      <c r="XCO10" s="284"/>
      <c r="XCP10" s="284"/>
      <c r="XCQ10" s="284"/>
      <c r="XCR10" s="284"/>
      <c r="XCS10" s="284"/>
      <c r="XCT10" s="284"/>
      <c r="XCU10" s="285"/>
      <c r="XCV10" s="285"/>
      <c r="XCW10" s="285"/>
      <c r="XCX10" s="285"/>
      <c r="XCY10" s="285"/>
      <c r="XCZ10" s="285"/>
      <c r="XDA10" s="284"/>
      <c r="XDB10" s="284"/>
      <c r="XDC10" s="284"/>
      <c r="XDD10" s="284"/>
      <c r="XDE10" s="284"/>
      <c r="XDF10" s="284"/>
      <c r="XDG10" s="284"/>
      <c r="XDH10" s="285"/>
      <c r="XDI10" s="285"/>
      <c r="XDJ10" s="285"/>
      <c r="XDK10" s="285"/>
      <c r="XDL10" s="285"/>
      <c r="XDM10" s="285"/>
      <c r="XDN10" s="284"/>
      <c r="XDO10" s="284"/>
      <c r="XDP10" s="284"/>
      <c r="XDQ10" s="284"/>
      <c r="XDR10" s="284"/>
      <c r="XDS10" s="284"/>
      <c r="XDT10" s="284"/>
      <c r="XDU10" s="285"/>
      <c r="XDV10" s="285"/>
      <c r="XDW10" s="285"/>
      <c r="XDX10" s="285"/>
      <c r="XDY10" s="285"/>
      <c r="XDZ10" s="285"/>
      <c r="XEA10" s="284"/>
      <c r="XEB10" s="284"/>
      <c r="XEC10" s="284"/>
      <c r="XED10" s="284"/>
      <c r="XEE10" s="284"/>
      <c r="XEF10" s="284"/>
      <c r="XEG10" s="284"/>
      <c r="XEH10" s="285"/>
      <c r="XEI10" s="285"/>
      <c r="XEJ10" s="285"/>
      <c r="XEK10" s="285"/>
      <c r="XEL10" s="285"/>
      <c r="XEM10" s="285"/>
      <c r="XEN10" s="284"/>
      <c r="XEO10" s="284"/>
      <c r="XEP10" s="284"/>
      <c r="XEQ10" s="284"/>
      <c r="XER10" s="284"/>
      <c r="XES10" s="284"/>
      <c r="XET10" s="284"/>
      <c r="XEU10" s="285"/>
      <c r="XEV10" s="285"/>
      <c r="XEW10" s="285"/>
      <c r="XEX10" s="285"/>
      <c r="XEY10" s="285"/>
      <c r="XEZ10" s="285"/>
      <c r="XFA10" s="284"/>
      <c r="XFB10" s="284"/>
      <c r="XFC10" s="284"/>
      <c r="XFD10" s="284"/>
    </row>
    <row r="11" spans="1:16384" s="11" customFormat="1" ht="33">
      <c r="A11" s="135" t="s">
        <v>21</v>
      </c>
      <c r="B11" s="136" t="s">
        <v>22</v>
      </c>
      <c r="C11" s="136" t="s">
        <v>122</v>
      </c>
      <c r="D11" s="137" t="s">
        <v>123</v>
      </c>
      <c r="E11" s="138"/>
      <c r="F11" s="138"/>
      <c r="G11" s="256"/>
      <c r="H11" s="109"/>
      <c r="I11" s="141"/>
      <c r="J11" s="109"/>
      <c r="K11" s="109"/>
      <c r="L11" s="109"/>
      <c r="M11" s="109"/>
      <c r="N11" s="109"/>
      <c r="O11" s="109"/>
    </row>
    <row r="12" spans="1:16384" s="11" customFormat="1" ht="33">
      <c r="A12" s="142"/>
      <c r="B12" s="143"/>
      <c r="C12" s="143"/>
      <c r="D12" s="137" t="s">
        <v>124</v>
      </c>
      <c r="E12" s="138"/>
      <c r="F12" s="138"/>
      <c r="G12" s="256"/>
      <c r="H12" s="109"/>
      <c r="I12" s="141"/>
      <c r="J12" s="109"/>
      <c r="K12" s="109"/>
      <c r="L12" s="109"/>
      <c r="M12" s="109"/>
      <c r="N12" s="109"/>
      <c r="O12" s="109"/>
    </row>
    <row r="13" spans="1:16384" s="11" customFormat="1" ht="33">
      <c r="A13" s="142"/>
      <c r="B13" s="143"/>
      <c r="C13" s="136" t="s">
        <v>125</v>
      </c>
      <c r="D13" s="137" t="s">
        <v>123</v>
      </c>
      <c r="E13" s="138"/>
      <c r="F13" s="138"/>
      <c r="G13" s="256"/>
      <c r="H13" s="109"/>
      <c r="I13" s="141"/>
      <c r="J13" s="109"/>
      <c r="K13" s="109"/>
      <c r="L13" s="109"/>
      <c r="M13" s="109"/>
      <c r="N13" s="109"/>
      <c r="O13" s="109"/>
    </row>
    <row r="14" spans="1:16384" s="11" customFormat="1" ht="33">
      <c r="A14" s="142"/>
      <c r="B14" s="143"/>
      <c r="C14" s="143"/>
      <c r="D14" s="137" t="s">
        <v>124</v>
      </c>
      <c r="E14" s="138"/>
      <c r="F14" s="138"/>
      <c r="G14" s="256"/>
      <c r="H14" s="109"/>
      <c r="I14" s="141"/>
      <c r="J14" s="109"/>
      <c r="K14" s="109"/>
      <c r="L14" s="109"/>
      <c r="M14" s="109"/>
      <c r="N14" s="109"/>
      <c r="O14" s="109"/>
    </row>
    <row r="15" spans="1:16384" s="11" customFormat="1" ht="33">
      <c r="A15" s="135" t="s">
        <v>21</v>
      </c>
      <c r="B15" s="136" t="s">
        <v>22</v>
      </c>
      <c r="C15" s="136" t="s">
        <v>126</v>
      </c>
      <c r="D15" s="137" t="s">
        <v>123</v>
      </c>
      <c r="E15" s="138"/>
      <c r="F15" s="138"/>
      <c r="G15" s="256"/>
      <c r="H15" s="109"/>
      <c r="I15" s="141"/>
      <c r="J15" s="109"/>
      <c r="K15" s="109"/>
      <c r="L15" s="109"/>
      <c r="M15" s="109"/>
      <c r="N15" s="109"/>
      <c r="O15" s="109"/>
    </row>
    <row r="16" spans="1:16384" s="11" customFormat="1" ht="33">
      <c r="A16" s="142"/>
      <c r="B16" s="143"/>
      <c r="C16" s="143"/>
      <c r="D16" s="137" t="s">
        <v>124</v>
      </c>
      <c r="E16" s="138"/>
      <c r="F16" s="138"/>
      <c r="G16" s="256"/>
      <c r="H16" s="109"/>
      <c r="I16" s="141"/>
      <c r="J16" s="109"/>
      <c r="K16" s="109"/>
      <c r="L16" s="109"/>
      <c r="M16" s="109"/>
      <c r="N16" s="109"/>
      <c r="O16" s="109"/>
    </row>
    <row r="17" spans="1:15" s="11" customFormat="1" ht="16.5">
      <c r="A17" s="142"/>
      <c r="B17" s="136" t="s">
        <v>131</v>
      </c>
      <c r="C17" s="136" t="s">
        <v>35</v>
      </c>
      <c r="D17" s="137" t="s">
        <v>36</v>
      </c>
      <c r="E17" s="138"/>
      <c r="F17" s="138"/>
      <c r="G17" s="256"/>
      <c r="H17" s="109"/>
      <c r="I17" s="141"/>
      <c r="J17" s="109"/>
      <c r="K17" s="109"/>
      <c r="L17" s="109"/>
      <c r="M17" s="109"/>
      <c r="N17" s="109"/>
      <c r="O17" s="109"/>
    </row>
    <row r="18" spans="1:15" s="11" customFormat="1" ht="16.5">
      <c r="A18" s="142"/>
      <c r="B18" s="143"/>
      <c r="C18" s="143"/>
      <c r="D18" s="137" t="s">
        <v>132</v>
      </c>
      <c r="E18" s="138"/>
      <c r="F18" s="138"/>
      <c r="G18" s="256"/>
      <c r="H18" s="109"/>
      <c r="I18" s="141"/>
      <c r="J18" s="109"/>
      <c r="K18" s="109"/>
      <c r="L18" s="109"/>
      <c r="M18" s="109"/>
      <c r="N18" s="109"/>
      <c r="O18" s="109"/>
    </row>
    <row r="19" spans="1:15" s="11" customFormat="1" ht="409.5" customHeight="1">
      <c r="A19" s="142"/>
      <c r="B19" s="143"/>
      <c r="C19" s="136" t="s">
        <v>133</v>
      </c>
      <c r="D19" s="128" t="s">
        <v>39</v>
      </c>
      <c r="E19" s="236" t="s">
        <v>217</v>
      </c>
      <c r="F19" s="138" t="s">
        <v>130</v>
      </c>
      <c r="G19" s="256"/>
      <c r="H19" s="286">
        <v>275000</v>
      </c>
      <c r="I19" s="141" t="str">
        <f t="shared" ref="I19:I28" si="0">F19</f>
        <v>3,00,000/-</v>
      </c>
      <c r="J19" s="209">
        <v>972222</v>
      </c>
      <c r="K19" s="209">
        <v>775463</v>
      </c>
      <c r="L19" s="209">
        <v>360000</v>
      </c>
      <c r="M19" s="209">
        <v>360000</v>
      </c>
      <c r="N19" s="109"/>
      <c r="O19" s="109"/>
    </row>
    <row r="20" spans="1:15" s="11" customFormat="1" ht="85.5">
      <c r="A20" s="142"/>
      <c r="B20" s="143"/>
      <c r="C20" s="143"/>
      <c r="D20" s="137" t="s">
        <v>41</v>
      </c>
      <c r="E20" s="243" t="s">
        <v>218</v>
      </c>
      <c r="F20" s="138" t="s">
        <v>135</v>
      </c>
      <c r="G20" s="256"/>
      <c r="H20" s="209">
        <v>250000</v>
      </c>
      <c r="I20" s="209" t="str">
        <f t="shared" si="0"/>
        <v>2,00,000/-</v>
      </c>
      <c r="J20" s="209"/>
      <c r="K20" s="209"/>
      <c r="L20" s="209">
        <v>325000</v>
      </c>
      <c r="M20" s="209">
        <v>3250000</v>
      </c>
      <c r="N20" s="109"/>
      <c r="O20" s="109"/>
    </row>
    <row r="21" spans="1:15" s="11" customFormat="1" ht="22.5" customHeight="1">
      <c r="A21" s="136" t="s">
        <v>21</v>
      </c>
      <c r="B21" s="149" t="s">
        <v>138</v>
      </c>
      <c r="C21" s="137" t="s">
        <v>44</v>
      </c>
      <c r="D21" s="138"/>
      <c r="E21" s="138"/>
      <c r="F21" s="138"/>
      <c r="G21" s="256"/>
      <c r="H21" s="152"/>
      <c r="I21" s="141"/>
      <c r="J21" s="287"/>
      <c r="K21" s="287"/>
      <c r="L21" s="109"/>
      <c r="M21" s="109"/>
      <c r="N21" s="109"/>
      <c r="O21" s="109"/>
    </row>
    <row r="22" spans="1:15" s="11" customFormat="1" ht="26.25" customHeight="1">
      <c r="A22" s="143"/>
      <c r="B22" s="143"/>
      <c r="C22" s="137" t="s">
        <v>45</v>
      </c>
      <c r="D22" s="138"/>
      <c r="E22" s="138"/>
      <c r="F22" s="138"/>
      <c r="G22" s="256"/>
      <c r="H22" s="152"/>
      <c r="I22" s="141"/>
      <c r="J22" s="287"/>
      <c r="K22" s="287"/>
      <c r="L22" s="109"/>
      <c r="M22" s="109"/>
      <c r="N22" s="109"/>
      <c r="O22" s="109"/>
    </row>
    <row r="23" spans="1:15" s="11" customFormat="1" ht="30" customHeight="1">
      <c r="A23" s="143"/>
      <c r="B23" s="143"/>
      <c r="C23" s="137" t="s">
        <v>46</v>
      </c>
      <c r="D23" s="138"/>
      <c r="E23" s="138"/>
      <c r="F23" s="138"/>
      <c r="G23" s="256"/>
      <c r="H23" s="152"/>
      <c r="I23" s="141"/>
      <c r="J23" s="287"/>
      <c r="K23" s="287"/>
      <c r="L23" s="109"/>
      <c r="M23" s="109"/>
      <c r="N23" s="109"/>
      <c r="O23" s="109"/>
    </row>
    <row r="24" spans="1:15" s="11" customFormat="1" ht="77.25">
      <c r="A24" s="136" t="s">
        <v>139</v>
      </c>
      <c r="B24" s="137" t="s">
        <v>48</v>
      </c>
      <c r="C24" s="138"/>
      <c r="D24" s="138"/>
      <c r="E24" s="236" t="s">
        <v>219</v>
      </c>
      <c r="F24" s="138" t="s">
        <v>179</v>
      </c>
      <c r="G24" s="256"/>
      <c r="H24" s="209">
        <v>490000</v>
      </c>
      <c r="I24" s="209" t="str">
        <f t="shared" si="0"/>
        <v>6,00,000/-</v>
      </c>
      <c r="J24" s="209" t="s">
        <v>220</v>
      </c>
      <c r="K24" s="209" t="s">
        <v>220</v>
      </c>
      <c r="L24" s="209">
        <v>650000</v>
      </c>
      <c r="M24" s="209">
        <v>650000</v>
      </c>
      <c r="N24" s="109"/>
      <c r="O24" s="109"/>
    </row>
    <row r="25" spans="1:15" s="11" customFormat="1" ht="33">
      <c r="A25" s="143"/>
      <c r="B25" s="137" t="s">
        <v>50</v>
      </c>
      <c r="C25" s="138"/>
      <c r="D25" s="138"/>
      <c r="E25" s="138"/>
      <c r="F25" s="138"/>
      <c r="G25" s="256"/>
      <c r="H25" s="109"/>
      <c r="I25" s="141"/>
      <c r="J25" s="109"/>
      <c r="K25" s="109"/>
      <c r="L25" s="109"/>
      <c r="M25" s="109"/>
      <c r="N25" s="109"/>
      <c r="O25" s="109"/>
    </row>
    <row r="26" spans="1:15" s="11" customFormat="1" ht="33">
      <c r="A26" s="143"/>
      <c r="B26" s="137" t="s">
        <v>51</v>
      </c>
      <c r="C26" s="138"/>
      <c r="D26" s="138"/>
      <c r="E26" s="138"/>
      <c r="F26" s="138"/>
      <c r="G26" s="256"/>
      <c r="H26" s="109"/>
      <c r="I26" s="141"/>
      <c r="J26" s="109"/>
      <c r="K26" s="109"/>
      <c r="L26" s="109"/>
      <c r="M26" s="109"/>
      <c r="N26" s="109"/>
      <c r="O26" s="109"/>
    </row>
    <row r="27" spans="1:15" s="11" customFormat="1" ht="16.5">
      <c r="A27" s="143"/>
      <c r="B27" s="137" t="s">
        <v>52</v>
      </c>
      <c r="C27" s="138"/>
      <c r="D27" s="138"/>
      <c r="E27" s="138"/>
      <c r="F27" s="138"/>
      <c r="G27" s="256"/>
      <c r="H27" s="109"/>
      <c r="I27" s="141"/>
      <c r="J27" s="109"/>
      <c r="K27" s="109"/>
      <c r="L27" s="109"/>
      <c r="M27" s="109"/>
      <c r="N27" s="109"/>
      <c r="O27" s="109"/>
    </row>
    <row r="28" spans="1:15" s="11" customFormat="1" ht="114">
      <c r="A28" s="129" t="s">
        <v>142</v>
      </c>
      <c r="B28" s="138"/>
      <c r="C28" s="138"/>
      <c r="D28" s="138"/>
      <c r="E28" s="243" t="s">
        <v>221</v>
      </c>
      <c r="F28" s="138" t="s">
        <v>135</v>
      </c>
      <c r="G28" s="256"/>
      <c r="H28" s="209">
        <v>200000</v>
      </c>
      <c r="I28" s="209" t="str">
        <f t="shared" si="0"/>
        <v>2,00,000/-</v>
      </c>
      <c r="J28" s="209"/>
      <c r="K28" s="209"/>
      <c r="L28" s="209">
        <v>240000</v>
      </c>
      <c r="M28" s="209">
        <v>240000</v>
      </c>
      <c r="N28" s="109"/>
      <c r="O28" s="109"/>
    </row>
    <row r="29" spans="1:15" s="11" customFormat="1">
      <c r="A29" s="150" t="s">
        <v>144</v>
      </c>
      <c r="B29" s="151"/>
      <c r="C29" s="151"/>
      <c r="D29" s="151"/>
      <c r="E29" s="151"/>
      <c r="F29" s="151"/>
      <c r="G29" s="259"/>
      <c r="H29" s="109"/>
      <c r="I29" s="109"/>
      <c r="J29" s="109"/>
      <c r="K29" s="109"/>
      <c r="L29" s="109"/>
      <c r="M29" s="109"/>
      <c r="N29" s="109"/>
      <c r="O29" s="109"/>
    </row>
  </sheetData>
  <mergeCells count="22">
    <mergeCell ref="A21:A23"/>
    <mergeCell ref="B21:B23"/>
    <mergeCell ref="A24:A27"/>
    <mergeCell ref="A29:G29"/>
    <mergeCell ref="A15:A20"/>
    <mergeCell ref="B15:B16"/>
    <mergeCell ref="C15:C16"/>
    <mergeCell ref="B17:B20"/>
    <mergeCell ref="C17:C18"/>
    <mergeCell ref="C19:C20"/>
    <mergeCell ref="A7:E7"/>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57" priority="3"/>
  </conditionalFormatting>
  <conditionalFormatting sqref="H8:L8">
    <cfRule type="duplicateValues" dxfId="156" priority="2"/>
  </conditionalFormatting>
  <conditionalFormatting sqref="H9:K9">
    <cfRule type="duplicateValues" dxfId="155" priority="1"/>
  </conditionalFormatting>
  <pageMargins left="0.70866141732283472" right="0.70866141732283472" top="0.74803149606299213" bottom="0.74803149606299213" header="0.31496062992125984" footer="0.31496062992125984"/>
  <pageSetup paperSize="9" scale="80" orientation="landscape" r:id="rId1"/>
  <colBreaks count="1" manualBreakCount="1">
    <brk id="13" max="1048575" man="1"/>
  </colBreaks>
</worksheet>
</file>

<file path=xl/worksheets/sheet2.xml><?xml version="1.0" encoding="utf-8"?>
<worksheet xmlns="http://schemas.openxmlformats.org/spreadsheetml/2006/main" xmlns:r="http://schemas.openxmlformats.org/officeDocument/2006/relationships">
  <dimension ref="A1:O26"/>
  <sheetViews>
    <sheetView view="pageBreakPreview" topLeftCell="A20" zoomScale="55" zoomScaleNormal="55" zoomScaleSheetLayoutView="55" workbookViewId="0">
      <selection activeCell="M15" sqref="M15:M16"/>
    </sheetView>
  </sheetViews>
  <sheetFormatPr defaultColWidth="10.28515625" defaultRowHeight="21"/>
  <cols>
    <col min="1" max="4" width="7.85546875" style="3" customWidth="1"/>
    <col min="5" max="5" width="46.85546875" style="31" customWidth="1"/>
    <col min="6" max="6" width="14.28515625" style="36" hidden="1" customWidth="1"/>
    <col min="7" max="7" width="8.7109375" style="3" hidden="1" customWidth="1"/>
    <col min="8" max="13" width="8.7109375" style="3" customWidth="1"/>
    <col min="14" max="15" width="24.140625" style="3" hidden="1" customWidth="1"/>
    <col min="16" max="16384" width="10.28515625" style="3"/>
  </cols>
  <sheetData>
    <row r="1" spans="1:15" ht="14.25" customHeight="1">
      <c r="A1" s="32" t="s">
        <v>0</v>
      </c>
      <c r="B1" s="32"/>
      <c r="C1" s="32"/>
      <c r="D1" s="32"/>
      <c r="E1" s="32"/>
      <c r="F1" s="32"/>
      <c r="G1" s="32"/>
      <c r="H1" s="32"/>
      <c r="I1" s="32"/>
      <c r="J1" s="32"/>
      <c r="K1" s="32"/>
      <c r="L1" s="32"/>
      <c r="M1" s="32"/>
      <c r="N1" s="33"/>
      <c r="O1" s="33"/>
    </row>
    <row r="2" spans="1:15" ht="70.5" customHeight="1">
      <c r="A2" s="32"/>
      <c r="B2" s="32"/>
      <c r="C2" s="32"/>
      <c r="D2" s="32"/>
      <c r="E2" s="32"/>
      <c r="F2" s="32"/>
      <c r="G2" s="32"/>
      <c r="H2" s="32"/>
      <c r="I2" s="32"/>
      <c r="J2" s="32"/>
      <c r="K2" s="32"/>
      <c r="L2" s="32"/>
      <c r="M2" s="32"/>
      <c r="N2" s="33"/>
      <c r="O2" s="33"/>
    </row>
    <row r="3" spans="1:15" s="36" customFormat="1" ht="27.75" customHeight="1">
      <c r="A3" s="34" t="s">
        <v>1</v>
      </c>
      <c r="B3" s="34"/>
      <c r="C3" s="34"/>
      <c r="D3" s="34"/>
      <c r="E3" s="34"/>
      <c r="F3" s="35"/>
      <c r="G3" s="35"/>
      <c r="H3" s="35" t="s">
        <v>2</v>
      </c>
      <c r="I3" s="35"/>
      <c r="J3" s="35"/>
      <c r="K3" s="35"/>
      <c r="L3" s="35"/>
      <c r="M3" s="35"/>
      <c r="N3" s="35"/>
      <c r="O3" s="35"/>
    </row>
    <row r="4" spans="1:15" s="36" customFormat="1" ht="33" customHeight="1">
      <c r="A4" s="34" t="s">
        <v>3</v>
      </c>
      <c r="B4" s="34"/>
      <c r="C4" s="34"/>
      <c r="D4" s="34"/>
      <c r="E4" s="34"/>
      <c r="F4" s="35"/>
      <c r="G4" s="35"/>
      <c r="H4" s="35" t="s">
        <v>2</v>
      </c>
      <c r="I4" s="35"/>
      <c r="J4" s="35"/>
      <c r="K4" s="35"/>
      <c r="L4" s="35"/>
      <c r="M4" s="35"/>
      <c r="N4" s="35"/>
      <c r="O4" s="35"/>
    </row>
    <row r="5" spans="1:15" s="36" customFormat="1" ht="21" customHeight="1">
      <c r="A5" s="34" t="s">
        <v>4</v>
      </c>
      <c r="B5" s="34"/>
      <c r="C5" s="34"/>
      <c r="D5" s="34"/>
      <c r="E5" s="34"/>
      <c r="F5" s="35"/>
      <c r="G5" s="35"/>
      <c r="H5" s="37" t="s">
        <v>56</v>
      </c>
      <c r="I5" s="37"/>
      <c r="J5" s="37"/>
      <c r="K5" s="37"/>
      <c r="L5" s="37"/>
      <c r="M5" s="37"/>
      <c r="N5" s="35"/>
      <c r="O5" s="35"/>
    </row>
    <row r="6" spans="1:15" ht="31.5">
      <c r="A6" s="33"/>
      <c r="B6" s="33"/>
      <c r="C6" s="33"/>
      <c r="D6" s="33"/>
      <c r="E6" s="38"/>
      <c r="F6" s="35"/>
      <c r="G6" s="33"/>
      <c r="H6" s="39" t="s">
        <v>6</v>
      </c>
      <c r="I6" s="39"/>
      <c r="J6" s="39"/>
      <c r="K6" s="39"/>
      <c r="L6" s="39"/>
      <c r="M6" s="39"/>
      <c r="N6" s="39"/>
      <c r="O6" s="39"/>
    </row>
    <row r="7" spans="1:15" ht="189.75" customHeight="1">
      <c r="A7" s="40" t="s">
        <v>7</v>
      </c>
      <c r="B7" s="40" t="s">
        <v>8</v>
      </c>
      <c r="C7" s="40" t="s">
        <v>9</v>
      </c>
      <c r="D7" s="40"/>
      <c r="E7" s="15" t="s">
        <v>10</v>
      </c>
      <c r="F7" s="41" t="s">
        <v>11</v>
      </c>
      <c r="G7" s="40" t="s">
        <v>12</v>
      </c>
      <c r="H7" s="42" t="s">
        <v>13</v>
      </c>
      <c r="I7" s="42" t="s">
        <v>14</v>
      </c>
      <c r="J7" s="42" t="s">
        <v>15</v>
      </c>
      <c r="K7" s="42" t="s">
        <v>16</v>
      </c>
      <c r="L7" s="43" t="s">
        <v>17</v>
      </c>
      <c r="M7" s="43" t="s">
        <v>18</v>
      </c>
      <c r="N7" s="44" t="s">
        <v>19</v>
      </c>
      <c r="O7" s="45" t="s">
        <v>20</v>
      </c>
    </row>
    <row r="8" spans="1:15" s="48" customFormat="1" ht="18.75">
      <c r="A8" s="46">
        <v>1</v>
      </c>
      <c r="B8" s="46">
        <v>2</v>
      </c>
      <c r="C8" s="46">
        <v>3</v>
      </c>
      <c r="D8" s="46">
        <v>4</v>
      </c>
      <c r="E8" s="46">
        <v>5</v>
      </c>
      <c r="F8" s="46">
        <v>6</v>
      </c>
      <c r="G8" s="46">
        <v>7</v>
      </c>
      <c r="H8" s="46">
        <v>6</v>
      </c>
      <c r="I8" s="46">
        <v>7</v>
      </c>
      <c r="J8" s="46">
        <v>8</v>
      </c>
      <c r="K8" s="46">
        <v>9</v>
      </c>
      <c r="L8" s="46">
        <v>10</v>
      </c>
      <c r="M8" s="46">
        <v>11</v>
      </c>
      <c r="N8" s="47">
        <v>14</v>
      </c>
      <c r="O8" s="46">
        <v>15</v>
      </c>
    </row>
    <row r="9" spans="1:15" ht="90">
      <c r="A9" s="22" t="s">
        <v>21</v>
      </c>
      <c r="B9" s="22" t="s">
        <v>22</v>
      </c>
      <c r="C9" s="23" t="s">
        <v>23</v>
      </c>
      <c r="D9" s="22" t="s">
        <v>24</v>
      </c>
      <c r="E9" s="24"/>
      <c r="F9" s="49"/>
      <c r="G9" s="22"/>
      <c r="H9" s="25"/>
      <c r="I9" s="25"/>
      <c r="J9" s="25"/>
      <c r="K9" s="25"/>
      <c r="L9" s="25"/>
      <c r="M9" s="25"/>
      <c r="N9" s="50"/>
      <c r="O9" s="26"/>
    </row>
    <row r="10" spans="1:15" ht="105">
      <c r="A10" s="22"/>
      <c r="B10" s="22"/>
      <c r="C10" s="23"/>
      <c r="D10" s="22" t="s">
        <v>25</v>
      </c>
      <c r="E10" s="24"/>
      <c r="F10" s="49"/>
      <c r="G10" s="22"/>
      <c r="H10" s="25"/>
      <c r="I10" s="25"/>
      <c r="J10" s="25"/>
      <c r="K10" s="25"/>
      <c r="L10" s="25"/>
      <c r="M10" s="25"/>
      <c r="N10" s="50"/>
      <c r="O10" s="26"/>
    </row>
    <row r="11" spans="1:15" ht="90">
      <c r="A11" s="22"/>
      <c r="B11" s="22"/>
      <c r="C11" s="19" t="s">
        <v>26</v>
      </c>
      <c r="D11" s="19" t="s">
        <v>27</v>
      </c>
      <c r="E11" s="24"/>
      <c r="F11" s="49"/>
      <c r="G11" s="22"/>
      <c r="H11" s="25"/>
      <c r="I11" s="25"/>
      <c r="J11" s="25"/>
      <c r="K11" s="25"/>
      <c r="L11" s="25"/>
      <c r="M11" s="25"/>
      <c r="N11" s="50"/>
      <c r="O11" s="26"/>
    </row>
    <row r="12" spans="1:15" ht="90">
      <c r="A12" s="22"/>
      <c r="B12" s="22"/>
      <c r="C12" s="22"/>
      <c r="D12" s="22" t="s">
        <v>28</v>
      </c>
      <c r="E12" s="24"/>
      <c r="F12" s="49"/>
      <c r="G12" s="22"/>
      <c r="H12" s="25"/>
      <c r="I12" s="25"/>
      <c r="J12" s="25"/>
      <c r="K12" s="25"/>
      <c r="L12" s="25"/>
      <c r="M12" s="25"/>
      <c r="N12" s="50"/>
      <c r="O12" s="26"/>
    </row>
    <row r="13" spans="1:15" ht="408.95" customHeight="1">
      <c r="A13" s="22"/>
      <c r="B13" s="22"/>
      <c r="C13" s="22" t="s">
        <v>29</v>
      </c>
      <c r="D13" s="22" t="s">
        <v>27</v>
      </c>
      <c r="E13" s="51" t="s">
        <v>57</v>
      </c>
      <c r="F13" s="49">
        <v>310000</v>
      </c>
      <c r="G13" s="22"/>
      <c r="H13" s="25">
        <v>1500000</v>
      </c>
      <c r="I13" s="25">
        <f t="shared" ref="I13:I14" si="0">F13</f>
        <v>310000</v>
      </c>
      <c r="J13" s="25">
        <v>6266666.666666666</v>
      </c>
      <c r="K13" s="25">
        <v>1439181.1649702312</v>
      </c>
      <c r="L13" s="25">
        <v>2500000</v>
      </c>
      <c r="M13" s="25">
        <v>2500000</v>
      </c>
      <c r="N13" s="52"/>
      <c r="O13" s="26"/>
    </row>
    <row r="14" spans="1:15" ht="408.95" customHeight="1">
      <c r="A14" s="22"/>
      <c r="B14" s="22"/>
      <c r="C14" s="22"/>
      <c r="D14" s="22" t="s">
        <v>31</v>
      </c>
      <c r="E14" s="51" t="s">
        <v>58</v>
      </c>
      <c r="F14" s="49">
        <v>245000</v>
      </c>
      <c r="G14" s="22"/>
      <c r="H14" s="25">
        <v>250000</v>
      </c>
      <c r="I14" s="25">
        <f t="shared" si="0"/>
        <v>245000</v>
      </c>
      <c r="J14" s="28" t="s">
        <v>33</v>
      </c>
      <c r="K14" s="28" t="s">
        <v>33</v>
      </c>
      <c r="L14" s="25">
        <v>300000</v>
      </c>
      <c r="M14" s="25">
        <v>300000</v>
      </c>
      <c r="N14" s="52"/>
      <c r="O14" s="26"/>
    </row>
    <row r="15" spans="1:15" ht="120">
      <c r="A15" s="22"/>
      <c r="B15" s="22" t="s">
        <v>34</v>
      </c>
      <c r="C15" s="22" t="s">
        <v>35</v>
      </c>
      <c r="D15" s="22" t="s">
        <v>36</v>
      </c>
      <c r="E15" s="24"/>
      <c r="F15" s="49"/>
      <c r="G15" s="22"/>
      <c r="H15" s="25"/>
      <c r="I15" s="25"/>
      <c r="J15" s="29"/>
      <c r="K15" s="29"/>
      <c r="L15" s="25"/>
      <c r="M15" s="25"/>
      <c r="N15" s="52"/>
      <c r="O15" s="26"/>
    </row>
    <row r="16" spans="1:15" ht="30">
      <c r="A16" s="22"/>
      <c r="B16" s="22"/>
      <c r="C16" s="22"/>
      <c r="D16" s="22" t="s">
        <v>37</v>
      </c>
      <c r="E16" s="24"/>
      <c r="F16" s="49"/>
      <c r="G16" s="22"/>
      <c r="H16" s="25"/>
      <c r="I16" s="25"/>
      <c r="J16" s="25"/>
      <c r="K16" s="25"/>
      <c r="L16" s="25"/>
      <c r="M16" s="25"/>
      <c r="N16" s="52"/>
      <c r="O16" s="26"/>
    </row>
    <row r="17" spans="1:15" ht="409.5">
      <c r="A17" s="22"/>
      <c r="B17" s="22"/>
      <c r="C17" s="22" t="s">
        <v>38</v>
      </c>
      <c r="D17" s="22" t="s">
        <v>39</v>
      </c>
      <c r="E17" s="27" t="s">
        <v>59</v>
      </c>
      <c r="F17" s="49">
        <v>250000</v>
      </c>
      <c r="G17" s="22"/>
      <c r="H17" s="25">
        <v>250000</v>
      </c>
      <c r="I17" s="25">
        <f t="shared" ref="I17:I18" si="1">F17</f>
        <v>250000</v>
      </c>
      <c r="J17" s="25">
        <v>390625</v>
      </c>
      <c r="K17" s="25">
        <v>390625</v>
      </c>
      <c r="L17" s="25">
        <v>300000</v>
      </c>
      <c r="M17" s="25">
        <v>300000</v>
      </c>
      <c r="N17" s="52"/>
      <c r="O17" s="26"/>
    </row>
    <row r="18" spans="1:15" ht="140.25">
      <c r="A18" s="22"/>
      <c r="B18" s="22"/>
      <c r="C18" s="22"/>
      <c r="D18" s="22" t="s">
        <v>41</v>
      </c>
      <c r="E18" s="27" t="s">
        <v>60</v>
      </c>
      <c r="F18" s="49">
        <v>235000</v>
      </c>
      <c r="G18" s="22"/>
      <c r="H18" s="25">
        <v>245000</v>
      </c>
      <c r="I18" s="25">
        <f t="shared" si="1"/>
        <v>235000</v>
      </c>
      <c r="J18" s="28" t="s">
        <v>33</v>
      </c>
      <c r="K18" s="28" t="s">
        <v>33</v>
      </c>
      <c r="L18" s="25">
        <v>300000</v>
      </c>
      <c r="M18" s="25">
        <v>300000</v>
      </c>
      <c r="N18" s="52"/>
      <c r="O18" s="26"/>
    </row>
    <row r="19" spans="1:15" ht="255">
      <c r="A19" s="22"/>
      <c r="B19" s="22" t="s">
        <v>43</v>
      </c>
      <c r="C19" s="22" t="s">
        <v>44</v>
      </c>
      <c r="D19" s="22"/>
      <c r="E19" s="24"/>
      <c r="F19" s="49"/>
      <c r="G19" s="22"/>
      <c r="H19" s="25"/>
      <c r="I19" s="25"/>
      <c r="J19" s="29"/>
      <c r="K19" s="29"/>
      <c r="L19" s="25"/>
      <c r="M19" s="25"/>
      <c r="N19" s="52"/>
      <c r="O19" s="26"/>
    </row>
    <row r="20" spans="1:15" ht="30">
      <c r="A20" s="22"/>
      <c r="B20" s="22"/>
      <c r="C20" s="22" t="s">
        <v>45</v>
      </c>
      <c r="D20" s="22"/>
      <c r="E20" s="24"/>
      <c r="F20" s="49"/>
      <c r="G20" s="22"/>
      <c r="H20" s="25"/>
      <c r="I20" s="25"/>
      <c r="J20" s="29"/>
      <c r="K20" s="29"/>
      <c r="L20" s="25"/>
      <c r="M20" s="25"/>
      <c r="N20" s="52"/>
      <c r="O20" s="26"/>
    </row>
    <row r="21" spans="1:15" ht="25.5">
      <c r="A21" s="22"/>
      <c r="B21" s="22"/>
      <c r="C21" s="22" t="s">
        <v>46</v>
      </c>
      <c r="D21" s="22"/>
      <c r="E21" s="24"/>
      <c r="F21" s="49"/>
      <c r="G21" s="22"/>
      <c r="H21" s="25"/>
      <c r="I21" s="25"/>
      <c r="J21" s="28"/>
      <c r="K21" s="28"/>
      <c r="L21" s="25"/>
      <c r="M21" s="25"/>
      <c r="N21" s="52"/>
      <c r="O21" s="26"/>
    </row>
    <row r="22" spans="1:15" ht="408.95" customHeight="1">
      <c r="A22" s="22" t="s">
        <v>47</v>
      </c>
      <c r="B22" s="22" t="s">
        <v>48</v>
      </c>
      <c r="C22" s="22"/>
      <c r="D22" s="22"/>
      <c r="E22" s="51" t="s">
        <v>61</v>
      </c>
      <c r="F22" s="49">
        <v>715000</v>
      </c>
      <c r="G22" s="22"/>
      <c r="H22" s="25">
        <v>550000</v>
      </c>
      <c r="I22" s="25">
        <f>F22</f>
        <v>715000</v>
      </c>
      <c r="J22" s="28" t="s">
        <v>33</v>
      </c>
      <c r="K22" s="28" t="s">
        <v>33</v>
      </c>
      <c r="L22" s="25">
        <v>700000</v>
      </c>
      <c r="M22" s="25">
        <v>700000</v>
      </c>
      <c r="N22" s="52"/>
      <c r="O22" s="26"/>
    </row>
    <row r="23" spans="1:15" ht="30">
      <c r="A23" s="22"/>
      <c r="B23" s="22" t="s">
        <v>50</v>
      </c>
      <c r="C23" s="22"/>
      <c r="D23" s="22"/>
      <c r="E23" s="24"/>
      <c r="F23" s="49"/>
      <c r="G23" s="22"/>
      <c r="H23" s="25"/>
      <c r="I23" s="25"/>
      <c r="J23" s="29"/>
      <c r="K23" s="29"/>
      <c r="L23" s="25"/>
      <c r="M23" s="25"/>
      <c r="N23" s="52"/>
      <c r="O23" s="26"/>
    </row>
    <row r="24" spans="1:15" ht="30">
      <c r="A24" s="22"/>
      <c r="B24" s="22" t="s">
        <v>51</v>
      </c>
      <c r="C24" s="22"/>
      <c r="D24" s="22"/>
      <c r="E24" s="24"/>
      <c r="F24" s="49"/>
      <c r="G24" s="22"/>
      <c r="H24" s="25"/>
      <c r="I24" s="25"/>
      <c r="J24" s="29"/>
      <c r="K24" s="29"/>
      <c r="L24" s="25"/>
      <c r="M24" s="25"/>
      <c r="N24" s="52"/>
      <c r="O24" s="26"/>
    </row>
    <row r="25" spans="1:15" ht="30">
      <c r="A25" s="22"/>
      <c r="B25" s="22" t="s">
        <v>52</v>
      </c>
      <c r="C25" s="22"/>
      <c r="D25" s="22"/>
      <c r="E25" s="24"/>
      <c r="F25" s="49"/>
      <c r="G25" s="22"/>
      <c r="H25" s="25"/>
      <c r="I25" s="25"/>
      <c r="J25" s="29"/>
      <c r="K25" s="29"/>
      <c r="L25" s="25"/>
      <c r="M25" s="25"/>
      <c r="N25" s="52"/>
      <c r="O25" s="26"/>
    </row>
    <row r="26" spans="1:15" s="54" customFormat="1" ht="140.25">
      <c r="A26" s="53" t="s">
        <v>53</v>
      </c>
      <c r="B26" s="53"/>
      <c r="C26" s="53"/>
      <c r="D26" s="53"/>
      <c r="E26" s="27" t="s">
        <v>62</v>
      </c>
      <c r="F26" s="49">
        <v>170000</v>
      </c>
      <c r="G26" s="22"/>
      <c r="H26" s="25"/>
      <c r="I26" s="25">
        <f>F26</f>
        <v>170000</v>
      </c>
      <c r="J26" s="28" t="s">
        <v>33</v>
      </c>
      <c r="K26" s="28" t="s">
        <v>33</v>
      </c>
      <c r="L26" s="25">
        <v>300000</v>
      </c>
      <c r="M26" s="25">
        <v>300000</v>
      </c>
      <c r="N26" s="52"/>
      <c r="O26" s="26"/>
    </row>
  </sheetData>
  <mergeCells count="8">
    <mergeCell ref="C9:C10"/>
    <mergeCell ref="A26:D26"/>
    <mergeCell ref="A1:M2"/>
    <mergeCell ref="A3:E3"/>
    <mergeCell ref="A4:E4"/>
    <mergeCell ref="A5:E5"/>
    <mergeCell ref="H5:M5"/>
    <mergeCell ref="H6:O6"/>
  </mergeCells>
  <conditionalFormatting sqref="H7:K7">
    <cfRule type="duplicateValues" dxfId="193" priority="1"/>
  </conditionalFormatting>
  <pageMargins left="0.78740157480314965" right="0.70866141732283472" top="0.39370078740157483" bottom="0.35433070866141736"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dimension ref="A1:XFD29"/>
  <sheetViews>
    <sheetView view="pageBreakPreview" zoomScale="70" zoomScaleNormal="55" zoomScaleSheetLayoutView="70" workbookViewId="0">
      <pane xSplit="1" ySplit="10" topLeftCell="B22" activePane="bottomRight" state="frozen"/>
      <selection activeCell="M15" sqref="M15:M16"/>
      <selection pane="topRight" activeCell="M15" sqref="M15:M16"/>
      <selection pane="bottomLeft" activeCell="M15" sqref="M15:M16"/>
      <selection pane="bottomRight" activeCell="M15" sqref="M15:M16"/>
    </sheetView>
  </sheetViews>
  <sheetFormatPr defaultColWidth="0" defaultRowHeight="15"/>
  <cols>
    <col min="1" max="1" width="12.85546875" customWidth="1"/>
    <col min="2" max="3" width="18.85546875" customWidth="1"/>
    <col min="4" max="4" width="32.140625" customWidth="1"/>
    <col min="5" max="5" width="40.42578125" style="241" customWidth="1"/>
    <col min="6" max="6" width="15.85546875" hidden="1" customWidth="1"/>
    <col min="7" max="7" width="0" hidden="1" customWidth="1"/>
    <col min="8" max="13" width="7.7109375" customWidth="1"/>
    <col min="14" max="15" width="7.7109375" hidden="1" customWidth="1"/>
  </cols>
  <sheetData>
    <row r="1" spans="1:16384" s="106" customFormat="1" ht="29.25" customHeight="1">
      <c r="A1" s="157" t="s">
        <v>112</v>
      </c>
      <c r="B1" s="157"/>
      <c r="C1" s="157"/>
      <c r="D1" s="157"/>
      <c r="E1" s="157"/>
      <c r="F1" s="157"/>
      <c r="G1" s="157"/>
      <c r="H1" s="157"/>
      <c r="I1" s="157"/>
      <c r="J1" s="157"/>
      <c r="K1" s="157"/>
      <c r="L1" s="157"/>
      <c r="M1" s="157"/>
    </row>
    <row r="2" spans="1:16384" s="106" customFormat="1" ht="21.75" customHeight="1">
      <c r="A2" s="157" t="s">
        <v>113</v>
      </c>
      <c r="B2" s="157"/>
      <c r="C2" s="157"/>
      <c r="D2" s="157"/>
      <c r="E2" s="157"/>
      <c r="F2" s="157"/>
      <c r="G2" s="157"/>
      <c r="H2" s="157"/>
      <c r="I2" s="157"/>
      <c r="J2" s="157"/>
      <c r="K2" s="157"/>
      <c r="L2" s="157"/>
      <c r="M2" s="157"/>
    </row>
    <row r="3" spans="1:16384" s="106" customFormat="1" ht="27" customHeight="1">
      <c r="A3" s="157" t="s">
        <v>114</v>
      </c>
      <c r="B3" s="157"/>
      <c r="C3" s="157"/>
      <c r="D3" s="157"/>
      <c r="E3" s="157"/>
      <c r="F3" s="157"/>
      <c r="G3" s="157"/>
      <c r="H3" s="157"/>
      <c r="I3" s="157"/>
      <c r="J3" s="157"/>
      <c r="K3" s="157"/>
      <c r="L3" s="157"/>
      <c r="M3" s="157"/>
    </row>
    <row r="4" spans="1:16384" s="106" customFormat="1" ht="11.25" customHeight="1">
      <c r="A4" s="180"/>
      <c r="B4" s="180"/>
      <c r="C4" s="180"/>
      <c r="D4" s="180"/>
      <c r="E4" s="180"/>
      <c r="F4" s="180"/>
      <c r="G4" s="180"/>
      <c r="H4" s="180"/>
      <c r="I4" s="180"/>
      <c r="J4" s="180"/>
      <c r="K4" s="180"/>
      <c r="L4" s="180"/>
      <c r="M4" s="180"/>
    </row>
    <row r="5" spans="1:16384" s="106" customFormat="1" ht="27" customHeight="1">
      <c r="A5" s="157" t="s">
        <v>115</v>
      </c>
      <c r="B5" s="157"/>
      <c r="C5" s="157"/>
      <c r="D5" s="157"/>
      <c r="E5" s="157"/>
      <c r="F5" s="157"/>
      <c r="G5" s="157"/>
      <c r="H5" s="38"/>
      <c r="I5" s="38"/>
      <c r="J5" s="38"/>
      <c r="K5" s="38"/>
      <c r="L5" s="38"/>
      <c r="M5" s="38"/>
    </row>
    <row r="6" spans="1:16384" s="106" customFormat="1" ht="26.25" customHeight="1">
      <c r="A6" s="157" t="s">
        <v>116</v>
      </c>
      <c r="B6" s="157"/>
      <c r="C6" s="157"/>
      <c r="D6" s="157"/>
      <c r="E6" s="157"/>
      <c r="F6" s="159"/>
      <c r="G6" s="159"/>
      <c r="H6" s="38"/>
      <c r="I6" s="38"/>
      <c r="J6" s="38"/>
      <c r="K6" s="38"/>
      <c r="L6" s="38"/>
      <c r="M6" s="38"/>
    </row>
    <row r="7" spans="1:16384" s="106" customFormat="1" ht="27" customHeight="1">
      <c r="A7" s="157" t="s">
        <v>222</v>
      </c>
      <c r="B7" s="157"/>
      <c r="C7" s="157"/>
      <c r="D7" s="157"/>
      <c r="E7" s="157"/>
      <c r="F7" s="159"/>
      <c r="G7" s="159"/>
      <c r="H7" s="38"/>
      <c r="I7" s="38"/>
      <c r="J7" s="38"/>
      <c r="K7" s="38"/>
      <c r="L7" s="38"/>
      <c r="M7" s="38"/>
    </row>
    <row r="8" spans="1:16384" ht="21">
      <c r="A8" s="224"/>
      <c r="B8" s="224"/>
      <c r="C8" s="224"/>
      <c r="D8" s="224"/>
      <c r="E8" s="224"/>
      <c r="F8" s="224"/>
      <c r="G8" s="224"/>
      <c r="H8" s="277" t="s">
        <v>6</v>
      </c>
      <c r="I8" s="277"/>
      <c r="J8" s="277"/>
      <c r="K8" s="277"/>
      <c r="L8" s="277"/>
      <c r="M8" s="277"/>
      <c r="N8" s="277"/>
      <c r="O8" s="277"/>
    </row>
    <row r="9" spans="1:16384" ht="180">
      <c r="A9" s="163" t="s">
        <v>119</v>
      </c>
      <c r="B9" s="163" t="s">
        <v>8</v>
      </c>
      <c r="C9" s="173" t="s">
        <v>9</v>
      </c>
      <c r="D9" s="172"/>
      <c r="E9" s="163" t="s">
        <v>120</v>
      </c>
      <c r="F9" s="163" t="s">
        <v>121</v>
      </c>
      <c r="G9" s="163" t="s">
        <v>12</v>
      </c>
      <c r="H9" s="132" t="s">
        <v>13</v>
      </c>
      <c r="I9" s="132" t="s">
        <v>14</v>
      </c>
      <c r="J9" s="132" t="s">
        <v>15</v>
      </c>
      <c r="K9" s="132" t="s">
        <v>16</v>
      </c>
      <c r="L9" s="133" t="s">
        <v>17</v>
      </c>
      <c r="M9" s="133" t="s">
        <v>18</v>
      </c>
      <c r="N9" s="229" t="s">
        <v>19</v>
      </c>
      <c r="O9" s="229" t="s">
        <v>20</v>
      </c>
    </row>
    <row r="10" spans="1:16384" ht="15.75">
      <c r="A10" s="230">
        <v>1</v>
      </c>
      <c r="B10" s="230">
        <v>2</v>
      </c>
      <c r="C10" s="230">
        <v>3</v>
      </c>
      <c r="D10" s="230">
        <v>4</v>
      </c>
      <c r="E10" s="230">
        <v>5</v>
      </c>
      <c r="F10" s="230">
        <v>6</v>
      </c>
      <c r="G10" s="230">
        <v>7</v>
      </c>
      <c r="H10" s="231">
        <v>6</v>
      </c>
      <c r="I10" s="231">
        <v>7</v>
      </c>
      <c r="J10" s="231">
        <v>8</v>
      </c>
      <c r="K10" s="231">
        <v>9</v>
      </c>
      <c r="L10" s="231">
        <v>10</v>
      </c>
      <c r="M10" s="231">
        <v>11</v>
      </c>
      <c r="N10" s="230"/>
      <c r="O10" s="230"/>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33">
      <c r="A11" s="135" t="s">
        <v>21</v>
      </c>
      <c r="B11" s="136" t="s">
        <v>22</v>
      </c>
      <c r="C11" s="136" t="s">
        <v>122</v>
      </c>
      <c r="D11" s="137" t="s">
        <v>123</v>
      </c>
      <c r="E11" s="138"/>
      <c r="F11" s="232"/>
      <c r="G11" s="232"/>
      <c r="H11" s="288"/>
      <c r="I11" s="289"/>
      <c r="J11" s="288"/>
      <c r="K11" s="235"/>
      <c r="L11" s="235"/>
      <c r="M11" s="235"/>
      <c r="N11" s="235"/>
      <c r="O11" s="235"/>
    </row>
    <row r="12" spans="1:16384" ht="33">
      <c r="A12" s="269"/>
      <c r="B12" s="270"/>
      <c r="C12" s="270"/>
      <c r="D12" s="137" t="s">
        <v>124</v>
      </c>
      <c r="E12" s="138"/>
      <c r="F12" s="232"/>
      <c r="G12" s="232"/>
      <c r="H12" s="288"/>
      <c r="I12" s="289"/>
      <c r="J12" s="288"/>
      <c r="K12" s="235"/>
      <c r="L12" s="235"/>
      <c r="M12" s="235"/>
      <c r="N12" s="235"/>
      <c r="O12" s="235"/>
    </row>
    <row r="13" spans="1:16384" ht="33">
      <c r="A13" s="269"/>
      <c r="B13" s="270"/>
      <c r="C13" s="136" t="s">
        <v>125</v>
      </c>
      <c r="D13" s="137" t="s">
        <v>123</v>
      </c>
      <c r="E13" s="138"/>
      <c r="F13" s="232"/>
      <c r="G13" s="232"/>
      <c r="H13" s="288"/>
      <c r="I13" s="289"/>
      <c r="J13" s="288"/>
      <c r="K13" s="235"/>
      <c r="L13" s="235"/>
      <c r="M13" s="235"/>
      <c r="N13" s="235"/>
      <c r="O13" s="235"/>
    </row>
    <row r="14" spans="1:16384" ht="33">
      <c r="A14" s="269"/>
      <c r="B14" s="270"/>
      <c r="C14" s="270"/>
      <c r="D14" s="137" t="s">
        <v>124</v>
      </c>
      <c r="E14" s="138"/>
      <c r="F14" s="232"/>
      <c r="G14" s="232"/>
      <c r="H14" s="288"/>
      <c r="I14" s="289"/>
      <c r="J14" s="288"/>
      <c r="K14" s="235"/>
      <c r="L14" s="235"/>
      <c r="M14" s="235"/>
      <c r="N14" s="235"/>
      <c r="O14" s="235"/>
    </row>
    <row r="15" spans="1:16384" ht="116.25" customHeight="1">
      <c r="A15" s="135" t="s">
        <v>21</v>
      </c>
      <c r="B15" s="136" t="s">
        <v>22</v>
      </c>
      <c r="C15" s="136" t="s">
        <v>126</v>
      </c>
      <c r="D15" s="137" t="s">
        <v>123</v>
      </c>
      <c r="E15" s="236" t="s">
        <v>223</v>
      </c>
      <c r="F15" s="232" t="s">
        <v>137</v>
      </c>
      <c r="G15" s="232"/>
      <c r="H15" s="290">
        <v>240000</v>
      </c>
      <c r="I15" s="290" t="str">
        <f t="shared" ref="I15:I20" si="0">F15</f>
        <v>3,50,000/-</v>
      </c>
      <c r="J15" s="290">
        <v>314286</v>
      </c>
      <c r="K15" s="290">
        <v>314286</v>
      </c>
      <c r="L15" s="290">
        <v>350000</v>
      </c>
      <c r="M15" s="290">
        <v>350000</v>
      </c>
      <c r="N15" s="235"/>
      <c r="O15" s="235"/>
    </row>
    <row r="16" spans="1:16384" ht="156" customHeight="1">
      <c r="A16" s="269"/>
      <c r="B16" s="270"/>
      <c r="C16" s="270"/>
      <c r="D16" s="137" t="s">
        <v>124</v>
      </c>
      <c r="E16" s="291" t="s">
        <v>224</v>
      </c>
      <c r="F16" s="232" t="s">
        <v>130</v>
      </c>
      <c r="G16" s="232"/>
      <c r="H16" s="290">
        <v>300000</v>
      </c>
      <c r="I16" s="290" t="str">
        <f t="shared" si="0"/>
        <v>3,00,000/-</v>
      </c>
      <c r="J16" s="290"/>
      <c r="K16" s="290"/>
      <c r="L16" s="290">
        <v>350000</v>
      </c>
      <c r="M16" s="290">
        <v>350000</v>
      </c>
      <c r="N16" s="235"/>
      <c r="O16" s="235"/>
    </row>
    <row r="17" spans="1:15" ht="16.5">
      <c r="A17" s="269"/>
      <c r="B17" s="136" t="s">
        <v>131</v>
      </c>
      <c r="C17" s="136" t="s">
        <v>35</v>
      </c>
      <c r="D17" s="224" t="s">
        <v>36</v>
      </c>
      <c r="E17" s="138"/>
      <c r="F17" s="232"/>
      <c r="G17" s="232"/>
      <c r="H17" s="290"/>
      <c r="I17" s="290"/>
      <c r="J17" s="290"/>
      <c r="K17" s="290"/>
      <c r="L17" s="290"/>
      <c r="M17" s="290"/>
      <c r="N17" s="235"/>
      <c r="O17" s="235"/>
    </row>
    <row r="18" spans="1:15" ht="16.5">
      <c r="A18" s="269"/>
      <c r="B18" s="270"/>
      <c r="C18" s="270"/>
      <c r="D18" s="224" t="s">
        <v>132</v>
      </c>
      <c r="E18" s="138"/>
      <c r="F18" s="232"/>
      <c r="G18" s="232"/>
      <c r="H18" s="290"/>
      <c r="I18" s="290"/>
      <c r="J18" s="290"/>
      <c r="K18" s="290"/>
      <c r="L18" s="290"/>
      <c r="M18" s="290"/>
      <c r="N18" s="235"/>
      <c r="O18" s="235"/>
    </row>
    <row r="19" spans="1:15" ht="16.5">
      <c r="A19" s="269"/>
      <c r="B19" s="270"/>
      <c r="C19" s="136" t="s">
        <v>133</v>
      </c>
      <c r="D19" s="163" t="s">
        <v>39</v>
      </c>
      <c r="E19" s="54"/>
      <c r="F19" s="232"/>
      <c r="G19" s="232"/>
      <c r="H19" s="290"/>
      <c r="I19" s="290"/>
      <c r="J19" s="290"/>
      <c r="K19" s="290"/>
      <c r="L19" s="290"/>
      <c r="M19" s="290"/>
      <c r="N19" s="235"/>
      <c r="O19" s="235"/>
    </row>
    <row r="20" spans="1:15" ht="77.25">
      <c r="A20" s="269"/>
      <c r="B20" s="270"/>
      <c r="C20" s="270"/>
      <c r="D20" s="224" t="s">
        <v>41</v>
      </c>
      <c r="E20" s="243" t="s">
        <v>225</v>
      </c>
      <c r="F20" s="232" t="s">
        <v>135</v>
      </c>
      <c r="G20" s="232"/>
      <c r="H20" s="290">
        <v>300000</v>
      </c>
      <c r="I20" s="290" t="str">
        <f t="shared" si="0"/>
        <v>2,00,000/-</v>
      </c>
      <c r="J20" s="290"/>
      <c r="K20" s="290"/>
      <c r="L20" s="290">
        <v>350000</v>
      </c>
      <c r="M20" s="290">
        <v>350000</v>
      </c>
      <c r="N20" s="235"/>
      <c r="O20" s="235"/>
    </row>
    <row r="21" spans="1:15" ht="16.5">
      <c r="A21" s="136" t="s">
        <v>21</v>
      </c>
      <c r="B21" s="149" t="s">
        <v>138</v>
      </c>
      <c r="C21" s="224" t="s">
        <v>44</v>
      </c>
      <c r="D21" s="232"/>
      <c r="E21" s="138"/>
      <c r="F21" s="232"/>
      <c r="G21" s="232"/>
      <c r="H21" s="290"/>
      <c r="I21" s="290"/>
      <c r="J21" s="290"/>
      <c r="K21" s="290"/>
      <c r="L21" s="290"/>
      <c r="M21" s="290"/>
      <c r="N21" s="235"/>
      <c r="O21" s="235"/>
    </row>
    <row r="22" spans="1:15" ht="16.5">
      <c r="A22" s="270"/>
      <c r="B22" s="270"/>
      <c r="C22" s="224" t="s">
        <v>45</v>
      </c>
      <c r="D22" s="232"/>
      <c r="E22" s="138"/>
      <c r="F22" s="232"/>
      <c r="G22" s="232"/>
      <c r="H22" s="290"/>
      <c r="I22" s="290"/>
      <c r="J22" s="290"/>
      <c r="K22" s="290"/>
      <c r="L22" s="290"/>
      <c r="M22" s="290"/>
      <c r="N22" s="235"/>
      <c r="O22" s="235"/>
    </row>
    <row r="23" spans="1:15" ht="16.5">
      <c r="A23" s="270"/>
      <c r="B23" s="270"/>
      <c r="C23" s="224" t="s">
        <v>46</v>
      </c>
      <c r="D23" s="232"/>
      <c r="E23" s="138"/>
      <c r="F23" s="232"/>
      <c r="G23" s="232"/>
      <c r="H23" s="290"/>
      <c r="I23" s="290"/>
      <c r="J23" s="290"/>
      <c r="K23" s="290"/>
      <c r="L23" s="290"/>
      <c r="M23" s="290"/>
      <c r="N23" s="235"/>
      <c r="O23" s="235"/>
    </row>
    <row r="24" spans="1:15" ht="105">
      <c r="A24" s="136" t="s">
        <v>139</v>
      </c>
      <c r="B24" s="224" t="s">
        <v>48</v>
      </c>
      <c r="C24" s="232"/>
      <c r="D24" s="232"/>
      <c r="E24" s="291" t="s">
        <v>226</v>
      </c>
      <c r="F24" s="232" t="s">
        <v>179</v>
      </c>
      <c r="G24" s="232"/>
      <c r="H24" s="290">
        <v>500000</v>
      </c>
      <c r="I24" s="290">
        <v>600000</v>
      </c>
      <c r="J24" s="290">
        <v>1538462</v>
      </c>
      <c r="K24" s="290">
        <v>1269231</v>
      </c>
      <c r="L24" s="290">
        <v>600000</v>
      </c>
      <c r="M24" s="290">
        <v>600000</v>
      </c>
      <c r="N24" s="235"/>
      <c r="O24" s="235"/>
    </row>
    <row r="25" spans="1:15" ht="16.5">
      <c r="A25" s="270"/>
      <c r="B25" s="224" t="s">
        <v>50</v>
      </c>
      <c r="C25" s="232"/>
      <c r="D25" s="232"/>
      <c r="E25" s="138"/>
      <c r="F25" s="232"/>
      <c r="G25" s="232"/>
      <c r="H25" s="290"/>
      <c r="I25" s="290"/>
      <c r="J25" s="290"/>
      <c r="K25" s="290"/>
      <c r="L25" s="290"/>
      <c r="M25" s="290"/>
      <c r="N25" s="235"/>
      <c r="O25" s="235"/>
    </row>
    <row r="26" spans="1:15" ht="16.5">
      <c r="A26" s="270"/>
      <c r="B26" s="224" t="s">
        <v>51</v>
      </c>
      <c r="C26" s="232"/>
      <c r="D26" s="232"/>
      <c r="E26" s="138"/>
      <c r="F26" s="232"/>
      <c r="G26" s="232"/>
      <c r="H26" s="290"/>
      <c r="I26" s="290"/>
      <c r="J26" s="290"/>
      <c r="K26" s="290"/>
      <c r="L26" s="290"/>
      <c r="M26" s="290"/>
      <c r="N26" s="235"/>
      <c r="O26" s="235"/>
    </row>
    <row r="27" spans="1:15" ht="16.5">
      <c r="A27" s="270"/>
      <c r="B27" s="224" t="s">
        <v>52</v>
      </c>
      <c r="C27" s="232"/>
      <c r="D27" s="232"/>
      <c r="E27" s="138"/>
      <c r="F27" s="232"/>
      <c r="G27" s="232"/>
      <c r="H27" s="290"/>
      <c r="I27" s="290"/>
      <c r="J27" s="290"/>
      <c r="K27" s="290"/>
      <c r="L27" s="290"/>
      <c r="M27" s="290"/>
      <c r="N27" s="235"/>
      <c r="O27" s="235"/>
    </row>
    <row r="28" spans="1:15" ht="77.25">
      <c r="A28" s="129" t="s">
        <v>142</v>
      </c>
      <c r="B28" s="232"/>
      <c r="C28" s="232"/>
      <c r="D28" s="232"/>
      <c r="E28" s="291" t="s">
        <v>227</v>
      </c>
      <c r="F28" s="232" t="s">
        <v>135</v>
      </c>
      <c r="G28" s="232"/>
      <c r="H28" s="290">
        <v>200000</v>
      </c>
      <c r="I28" s="290">
        <v>200000</v>
      </c>
      <c r="J28" s="290"/>
      <c r="K28" s="290"/>
      <c r="L28" s="290">
        <v>250000</v>
      </c>
      <c r="M28" s="290">
        <v>250000</v>
      </c>
      <c r="N28" s="235"/>
      <c r="O28" s="235"/>
    </row>
    <row r="29" spans="1:15">
      <c r="A29" s="150" t="s">
        <v>144</v>
      </c>
      <c r="B29" s="275"/>
      <c r="C29" s="275"/>
      <c r="D29" s="275"/>
      <c r="E29" s="275"/>
      <c r="F29" s="275"/>
      <c r="G29" s="275"/>
      <c r="H29" s="235"/>
      <c r="I29" s="289"/>
      <c r="J29" s="235"/>
      <c r="K29" s="235"/>
      <c r="L29" s="235"/>
      <c r="M29" s="235"/>
      <c r="N29" s="235"/>
      <c r="O29" s="235"/>
    </row>
  </sheetData>
  <mergeCells count="23">
    <mergeCell ref="A21:A23"/>
    <mergeCell ref="B21:B23"/>
    <mergeCell ref="A24:A27"/>
    <mergeCell ref="A29:G29"/>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54" priority="3"/>
  </conditionalFormatting>
  <conditionalFormatting sqref="H8:L8">
    <cfRule type="duplicateValues" dxfId="153" priority="2"/>
  </conditionalFormatting>
  <conditionalFormatting sqref="H9:K9">
    <cfRule type="duplicateValues" dxfId="152" priority="1"/>
  </conditionalFormatting>
  <pageMargins left="0.70866141732283472" right="0.70866141732283472" top="0.39370078740157483" bottom="0.74803149606299213" header="0.31496062992125984" footer="0.31496062992125984"/>
  <pageSetup paperSize="9" scale="77" orientation="landscape" r:id="rId1"/>
  <colBreaks count="1" manualBreakCount="1">
    <brk id="13" max="1048575" man="1"/>
  </colBreaks>
</worksheet>
</file>

<file path=xl/worksheets/sheet21.xml><?xml version="1.0" encoding="utf-8"?>
<worksheet xmlns="http://schemas.openxmlformats.org/spreadsheetml/2006/main" xmlns:r="http://schemas.openxmlformats.org/officeDocument/2006/relationships">
  <dimension ref="A1:XFD33"/>
  <sheetViews>
    <sheetView view="pageBreakPreview" zoomScale="55" zoomScaleNormal="70" zoomScaleSheetLayoutView="55" workbookViewId="0">
      <pane ySplit="10" topLeftCell="A29" activePane="bottomLeft" state="frozen"/>
      <selection activeCell="M15" sqref="M15:M16"/>
      <selection pane="bottomLeft" activeCell="M15" sqref="M15:M16"/>
    </sheetView>
  </sheetViews>
  <sheetFormatPr defaultColWidth="0" defaultRowHeight="15"/>
  <cols>
    <col min="1" max="1" width="9.140625" customWidth="1"/>
    <col min="2" max="2" width="13.28515625" customWidth="1"/>
    <col min="3" max="3" width="20.140625" customWidth="1"/>
    <col min="4" max="4" width="29.140625" customWidth="1"/>
    <col min="5" max="5" width="49.42578125" style="241" customWidth="1"/>
    <col min="6" max="6" width="15.85546875" hidden="1" customWidth="1"/>
    <col min="7" max="7" width="0" hidden="1" customWidth="1"/>
    <col min="8" max="13" width="7.7109375" customWidth="1"/>
    <col min="14" max="15" width="7.7109375" hidden="1" customWidth="1"/>
  </cols>
  <sheetData>
    <row r="1" spans="1:16384" s="106" customFormat="1" ht="29.25" customHeight="1">
      <c r="A1" s="157" t="s">
        <v>112</v>
      </c>
      <c r="B1" s="157"/>
      <c r="C1" s="157"/>
      <c r="D1" s="157"/>
      <c r="E1" s="157"/>
      <c r="F1" s="157"/>
      <c r="G1" s="157"/>
      <c r="H1" s="157"/>
      <c r="I1" s="157"/>
      <c r="J1" s="157"/>
      <c r="K1" s="157"/>
      <c r="L1" s="157"/>
      <c r="M1" s="157"/>
    </row>
    <row r="2" spans="1:16384" s="106" customFormat="1" ht="21.75" customHeight="1">
      <c r="A2" s="157" t="s">
        <v>113</v>
      </c>
      <c r="B2" s="157"/>
      <c r="C2" s="157"/>
      <c r="D2" s="157"/>
      <c r="E2" s="157"/>
      <c r="F2" s="157"/>
      <c r="G2" s="157"/>
      <c r="H2" s="157"/>
      <c r="I2" s="157"/>
      <c r="J2" s="157"/>
      <c r="K2" s="157"/>
      <c r="L2" s="157"/>
      <c r="M2" s="157"/>
    </row>
    <row r="3" spans="1:16384" s="106" customFormat="1" ht="27" customHeight="1">
      <c r="A3" s="157" t="s">
        <v>114</v>
      </c>
      <c r="B3" s="157"/>
      <c r="C3" s="157"/>
      <c r="D3" s="157"/>
      <c r="E3" s="157"/>
      <c r="F3" s="157"/>
      <c r="G3" s="157"/>
      <c r="H3" s="157"/>
      <c r="I3" s="157"/>
      <c r="J3" s="157"/>
      <c r="K3" s="157"/>
      <c r="L3" s="157"/>
      <c r="M3" s="157"/>
    </row>
    <row r="4" spans="1:16384" s="106" customFormat="1" ht="11.25" customHeight="1">
      <c r="A4" s="180"/>
      <c r="B4" s="180"/>
      <c r="C4" s="180"/>
      <c r="D4" s="180"/>
      <c r="E4" s="180"/>
      <c r="F4" s="180"/>
      <c r="G4" s="180"/>
      <c r="H4" s="180"/>
      <c r="I4" s="180"/>
      <c r="J4" s="180"/>
      <c r="K4" s="180"/>
      <c r="L4" s="180"/>
      <c r="M4" s="180"/>
    </row>
    <row r="5" spans="1:16384" s="106" customFormat="1" ht="27" customHeight="1">
      <c r="A5" s="157" t="s">
        <v>115</v>
      </c>
      <c r="B5" s="157"/>
      <c r="C5" s="157"/>
      <c r="D5" s="157"/>
      <c r="E5" s="157"/>
      <c r="F5" s="157"/>
      <c r="G5" s="157"/>
      <c r="H5" s="38"/>
      <c r="I5" s="38"/>
      <c r="J5" s="38"/>
      <c r="K5" s="38"/>
      <c r="L5" s="38"/>
      <c r="M5" s="38"/>
    </row>
    <row r="6" spans="1:16384" s="106" customFormat="1" ht="26.25" customHeight="1">
      <c r="A6" s="157" t="s">
        <v>116</v>
      </c>
      <c r="B6" s="157"/>
      <c r="C6" s="157"/>
      <c r="D6" s="157"/>
      <c r="E6" s="157"/>
      <c r="F6" s="159"/>
      <c r="G6" s="159"/>
      <c r="H6" s="38"/>
      <c r="I6" s="38"/>
      <c r="J6" s="38"/>
      <c r="K6" s="38"/>
      <c r="L6" s="38"/>
      <c r="M6" s="38"/>
    </row>
    <row r="7" spans="1:16384" s="106" customFormat="1" ht="27" customHeight="1">
      <c r="A7" s="157" t="s">
        <v>228</v>
      </c>
      <c r="B7" s="157"/>
      <c r="C7" s="157"/>
      <c r="D7" s="157"/>
      <c r="E7" s="157"/>
      <c r="F7" s="159"/>
      <c r="G7" s="159"/>
      <c r="H7" s="38"/>
      <c r="I7" s="38"/>
      <c r="J7" s="38"/>
      <c r="K7" s="38"/>
      <c r="L7" s="38"/>
      <c r="M7" s="38"/>
    </row>
    <row r="8" spans="1:16384" ht="21">
      <c r="A8" s="224"/>
      <c r="B8" s="224"/>
      <c r="C8" s="224"/>
      <c r="D8" s="224"/>
      <c r="E8" s="224"/>
      <c r="F8" s="224"/>
      <c r="G8" s="224"/>
      <c r="H8" s="277" t="s">
        <v>6</v>
      </c>
      <c r="I8" s="277"/>
      <c r="J8" s="277"/>
      <c r="K8" s="277"/>
      <c r="L8" s="277"/>
      <c r="M8" s="277"/>
      <c r="N8" s="277"/>
      <c r="O8" s="277"/>
    </row>
    <row r="9" spans="1:16384" ht="180">
      <c r="A9" s="163" t="s">
        <v>119</v>
      </c>
      <c r="B9" s="163" t="s">
        <v>8</v>
      </c>
      <c r="C9" s="173" t="s">
        <v>9</v>
      </c>
      <c r="D9" s="172"/>
      <c r="E9" s="163" t="s">
        <v>120</v>
      </c>
      <c r="F9" s="163" t="s">
        <v>121</v>
      </c>
      <c r="G9" s="163" t="s">
        <v>12</v>
      </c>
      <c r="H9" s="132" t="s">
        <v>13</v>
      </c>
      <c r="I9" s="132" t="s">
        <v>14</v>
      </c>
      <c r="J9" s="132" t="s">
        <v>15</v>
      </c>
      <c r="K9" s="132" t="s">
        <v>16</v>
      </c>
      <c r="L9" s="133" t="s">
        <v>17</v>
      </c>
      <c r="M9" s="133" t="s">
        <v>18</v>
      </c>
      <c r="N9" s="229" t="s">
        <v>19</v>
      </c>
      <c r="O9" s="229" t="s">
        <v>20</v>
      </c>
    </row>
    <row r="10" spans="1:16384" ht="15.75">
      <c r="A10" s="230">
        <v>1</v>
      </c>
      <c r="B10" s="230">
        <v>2</v>
      </c>
      <c r="C10" s="230">
        <v>3</v>
      </c>
      <c r="D10" s="230">
        <v>4</v>
      </c>
      <c r="E10" s="230">
        <v>5</v>
      </c>
      <c r="F10" s="230">
        <v>6</v>
      </c>
      <c r="G10" s="230">
        <v>7</v>
      </c>
      <c r="H10" s="231">
        <v>6</v>
      </c>
      <c r="I10" s="231">
        <v>7</v>
      </c>
      <c r="J10" s="231">
        <v>8</v>
      </c>
      <c r="K10" s="231">
        <v>9</v>
      </c>
      <c r="L10" s="231">
        <v>10</v>
      </c>
      <c r="M10" s="231">
        <v>11</v>
      </c>
      <c r="N10" s="230"/>
      <c r="O10" s="230"/>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49.5">
      <c r="A11" s="137" t="s">
        <v>21</v>
      </c>
      <c r="B11" s="137" t="s">
        <v>22</v>
      </c>
      <c r="C11" s="137" t="s">
        <v>122</v>
      </c>
      <c r="D11" s="137" t="s">
        <v>123</v>
      </c>
      <c r="E11" s="138"/>
      <c r="F11" s="138"/>
      <c r="G11" s="138"/>
      <c r="H11" s="290"/>
      <c r="I11" s="290"/>
      <c r="J11" s="290"/>
      <c r="K11" s="290"/>
      <c r="L11" s="290"/>
      <c r="M11" s="290"/>
      <c r="N11" s="235"/>
      <c r="O11" s="235"/>
    </row>
    <row r="12" spans="1:16384" ht="33">
      <c r="A12" s="190"/>
      <c r="B12" s="190"/>
      <c r="C12" s="190"/>
      <c r="D12" s="137" t="s">
        <v>124</v>
      </c>
      <c r="E12" s="138"/>
      <c r="F12" s="138"/>
      <c r="G12" s="138"/>
      <c r="H12" s="290"/>
      <c r="I12" s="290"/>
      <c r="J12" s="290"/>
      <c r="K12" s="290"/>
      <c r="L12" s="290"/>
      <c r="M12" s="290"/>
      <c r="N12" s="235"/>
      <c r="O12" s="235"/>
    </row>
    <row r="13" spans="1:16384" ht="33">
      <c r="A13" s="190"/>
      <c r="B13" s="190"/>
      <c r="C13" s="137" t="s">
        <v>125</v>
      </c>
      <c r="D13" s="137" t="s">
        <v>123</v>
      </c>
      <c r="E13" s="138"/>
      <c r="F13" s="138"/>
      <c r="G13" s="138"/>
      <c r="H13" s="290"/>
      <c r="I13" s="290"/>
      <c r="J13" s="290"/>
      <c r="K13" s="290"/>
      <c r="L13" s="290"/>
      <c r="M13" s="290"/>
      <c r="N13" s="235"/>
      <c r="O13" s="235"/>
    </row>
    <row r="14" spans="1:16384" ht="33">
      <c r="A14" s="190"/>
      <c r="B14" s="190"/>
      <c r="C14" s="190"/>
      <c r="D14" s="137" t="s">
        <v>124</v>
      </c>
      <c r="E14" s="138"/>
      <c r="F14" s="138"/>
      <c r="G14" s="138"/>
      <c r="H14" s="290"/>
      <c r="I14" s="290"/>
      <c r="J14" s="290"/>
      <c r="K14" s="290"/>
      <c r="L14" s="290"/>
      <c r="M14" s="290"/>
      <c r="N14" s="235"/>
      <c r="O14" s="235"/>
    </row>
    <row r="15" spans="1:16384" ht="408.95" customHeight="1">
      <c r="A15" s="137" t="s">
        <v>21</v>
      </c>
      <c r="B15" s="137" t="s">
        <v>22</v>
      </c>
      <c r="C15" s="137" t="s">
        <v>126</v>
      </c>
      <c r="D15" s="137" t="s">
        <v>123</v>
      </c>
      <c r="E15" s="236" t="s">
        <v>229</v>
      </c>
      <c r="F15" s="138" t="s">
        <v>164</v>
      </c>
      <c r="G15" s="138"/>
      <c r="H15" s="290">
        <v>270000</v>
      </c>
      <c r="I15" s="290" t="str">
        <f t="shared" ref="I15:I28" si="0">F15</f>
        <v>4,50,000/-</v>
      </c>
      <c r="J15" s="290">
        <v>3916667</v>
      </c>
      <c r="K15" s="290">
        <v>1969561</v>
      </c>
      <c r="L15" s="290">
        <v>500000</v>
      </c>
      <c r="M15" s="290">
        <v>500000</v>
      </c>
      <c r="N15" s="235"/>
      <c r="O15" s="235"/>
    </row>
    <row r="16" spans="1:16384" ht="408.95" customHeight="1">
      <c r="A16" s="190"/>
      <c r="B16" s="190"/>
      <c r="C16" s="190"/>
      <c r="D16" s="137" t="s">
        <v>124</v>
      </c>
      <c r="E16" s="291" t="s">
        <v>230</v>
      </c>
      <c r="F16" s="138" t="s">
        <v>130</v>
      </c>
      <c r="G16" s="138"/>
      <c r="H16" s="290">
        <v>330000</v>
      </c>
      <c r="I16" s="290" t="str">
        <f t="shared" si="0"/>
        <v>3,00,000/-</v>
      </c>
      <c r="J16" s="290"/>
      <c r="K16" s="290"/>
      <c r="L16" s="290">
        <v>400000</v>
      </c>
      <c r="M16" s="290">
        <v>400000</v>
      </c>
      <c r="N16" s="235"/>
      <c r="O16" s="235"/>
    </row>
    <row r="17" spans="1:15" ht="115.5">
      <c r="A17" s="190"/>
      <c r="B17" s="137" t="s">
        <v>131</v>
      </c>
      <c r="C17" s="137" t="s">
        <v>35</v>
      </c>
      <c r="D17" s="137" t="s">
        <v>36</v>
      </c>
      <c r="E17" s="138"/>
      <c r="F17" s="138"/>
      <c r="G17" s="138"/>
      <c r="H17" s="94"/>
      <c r="I17" s="141">
        <f t="shared" si="0"/>
        <v>0</v>
      </c>
      <c r="J17" s="94"/>
      <c r="K17" s="94"/>
      <c r="L17" s="94"/>
      <c r="M17" s="94"/>
      <c r="N17" s="235"/>
      <c r="O17" s="235"/>
    </row>
    <row r="18" spans="1:15" ht="16.5">
      <c r="A18" s="190"/>
      <c r="B18" s="190"/>
      <c r="C18" s="190"/>
      <c r="D18" s="137" t="s">
        <v>132</v>
      </c>
      <c r="E18" s="138"/>
      <c r="F18" s="138"/>
      <c r="G18" s="138"/>
      <c r="H18" s="94"/>
      <c r="I18" s="141">
        <f t="shared" si="0"/>
        <v>0</v>
      </c>
      <c r="J18" s="94"/>
      <c r="K18" s="94"/>
      <c r="L18" s="94"/>
      <c r="M18" s="94"/>
      <c r="N18" s="235"/>
      <c r="O18" s="235"/>
    </row>
    <row r="19" spans="1:15" ht="33">
      <c r="A19" s="190"/>
      <c r="B19" s="190"/>
      <c r="C19" s="137" t="s">
        <v>133</v>
      </c>
      <c r="D19" s="128" t="s">
        <v>39</v>
      </c>
      <c r="E19" s="138"/>
      <c r="F19" s="138"/>
      <c r="G19" s="138"/>
      <c r="H19" s="94"/>
      <c r="I19" s="141">
        <f t="shared" si="0"/>
        <v>0</v>
      </c>
      <c r="J19" s="94"/>
      <c r="K19" s="94"/>
      <c r="L19" s="94"/>
      <c r="M19" s="94"/>
      <c r="N19" s="235"/>
      <c r="O19" s="235"/>
    </row>
    <row r="20" spans="1:15" ht="101.25" customHeight="1">
      <c r="A20" s="190"/>
      <c r="B20" s="190"/>
      <c r="C20" s="190"/>
      <c r="D20" s="137" t="s">
        <v>41</v>
      </c>
      <c r="E20" s="291" t="s">
        <v>231</v>
      </c>
      <c r="F20" s="138" t="s">
        <v>135</v>
      </c>
      <c r="G20" s="138"/>
      <c r="H20" s="290">
        <v>270000</v>
      </c>
      <c r="I20" s="290" t="str">
        <f t="shared" si="0"/>
        <v>2,00,000/-</v>
      </c>
      <c r="J20" s="290"/>
      <c r="K20" s="290"/>
      <c r="L20" s="290">
        <v>300000</v>
      </c>
      <c r="M20" s="290">
        <v>300000</v>
      </c>
      <c r="N20" s="235"/>
      <c r="O20" s="235"/>
    </row>
    <row r="21" spans="1:15" ht="171">
      <c r="A21" s="137" t="s">
        <v>21</v>
      </c>
      <c r="B21" s="129" t="s">
        <v>138</v>
      </c>
      <c r="C21" s="137" t="s">
        <v>44</v>
      </c>
      <c r="D21" s="138"/>
      <c r="E21" s="138"/>
      <c r="F21" s="138"/>
      <c r="G21" s="138"/>
      <c r="H21" s="94"/>
      <c r="I21" s="141"/>
      <c r="J21" s="94"/>
      <c r="K21" s="94"/>
      <c r="L21" s="290"/>
      <c r="M21" s="94"/>
      <c r="N21" s="235"/>
      <c r="O21" s="235"/>
    </row>
    <row r="22" spans="1:15" ht="16.5">
      <c r="A22" s="190"/>
      <c r="B22" s="190"/>
      <c r="C22" s="137" t="s">
        <v>45</v>
      </c>
      <c r="D22" s="138"/>
      <c r="E22" s="138"/>
      <c r="F22" s="138"/>
      <c r="G22" s="138"/>
      <c r="H22" s="94"/>
      <c r="I22" s="141">
        <f t="shared" si="0"/>
        <v>0</v>
      </c>
      <c r="J22" s="94"/>
      <c r="K22" s="94"/>
      <c r="L22" s="94"/>
      <c r="M22" s="94"/>
      <c r="N22" s="235"/>
      <c r="O22" s="235"/>
    </row>
    <row r="23" spans="1:15" ht="16.5">
      <c r="A23" s="190"/>
      <c r="B23" s="190"/>
      <c r="C23" s="137" t="s">
        <v>46</v>
      </c>
      <c r="D23" s="138"/>
      <c r="E23" s="138"/>
      <c r="F23" s="138"/>
      <c r="G23" s="138"/>
      <c r="H23" s="94"/>
      <c r="I23" s="141">
        <f t="shared" si="0"/>
        <v>0</v>
      </c>
      <c r="J23" s="94"/>
      <c r="K23" s="94"/>
      <c r="L23" s="94"/>
      <c r="M23" s="94"/>
      <c r="N23" s="235"/>
      <c r="O23" s="235"/>
    </row>
    <row r="24" spans="1:15" ht="408.95" customHeight="1">
      <c r="A24" s="137" t="s">
        <v>139</v>
      </c>
      <c r="B24" s="137" t="s">
        <v>48</v>
      </c>
      <c r="C24" s="138"/>
      <c r="D24" s="138"/>
      <c r="E24" s="291" t="s">
        <v>232</v>
      </c>
      <c r="F24" s="138" t="s">
        <v>233</v>
      </c>
      <c r="G24" s="138"/>
      <c r="H24" s="290">
        <v>565000</v>
      </c>
      <c r="I24" s="290" t="str">
        <f t="shared" si="0"/>
        <v>8,00,000/-</v>
      </c>
      <c r="J24" s="290">
        <v>23500000</v>
      </c>
      <c r="K24" s="290">
        <v>18277778</v>
      </c>
      <c r="L24" s="290">
        <v>800000</v>
      </c>
      <c r="M24" s="290">
        <v>800000</v>
      </c>
      <c r="N24" s="235"/>
      <c r="O24" s="235"/>
    </row>
    <row r="25" spans="1:15" ht="33">
      <c r="A25" s="190"/>
      <c r="B25" s="137" t="s">
        <v>50</v>
      </c>
      <c r="C25" s="138"/>
      <c r="D25" s="138"/>
      <c r="E25" s="138"/>
      <c r="F25" s="138"/>
      <c r="G25" s="138"/>
      <c r="H25" s="94"/>
      <c r="I25" s="141"/>
      <c r="J25" s="94"/>
      <c r="K25" s="94"/>
      <c r="L25" s="94"/>
      <c r="M25" s="94"/>
      <c r="N25" s="235"/>
      <c r="O25" s="235"/>
    </row>
    <row r="26" spans="1:15" ht="33">
      <c r="A26" s="190"/>
      <c r="B26" s="137" t="s">
        <v>51</v>
      </c>
      <c r="C26" s="138"/>
      <c r="D26" s="138"/>
      <c r="E26" s="138"/>
      <c r="F26" s="138"/>
      <c r="G26" s="138"/>
      <c r="H26" s="94"/>
      <c r="I26" s="141"/>
      <c r="J26" s="94"/>
      <c r="K26" s="94"/>
      <c r="L26" s="94"/>
      <c r="M26" s="94"/>
      <c r="N26" s="235"/>
      <c r="O26" s="235"/>
    </row>
    <row r="27" spans="1:15" ht="16.5">
      <c r="A27" s="190"/>
      <c r="B27" s="137" t="s">
        <v>52</v>
      </c>
      <c r="C27" s="138"/>
      <c r="D27" s="138"/>
      <c r="E27" s="138"/>
      <c r="F27" s="138"/>
      <c r="G27" s="138"/>
      <c r="H27" s="94"/>
      <c r="I27" s="141"/>
      <c r="J27" s="94"/>
      <c r="K27" s="94"/>
      <c r="L27" s="94"/>
      <c r="M27" s="94"/>
      <c r="N27" s="235"/>
      <c r="O27" s="235"/>
    </row>
    <row r="28" spans="1:15" ht="114">
      <c r="A28" s="129" t="s">
        <v>142</v>
      </c>
      <c r="B28" s="138"/>
      <c r="C28" s="138"/>
      <c r="D28" s="138"/>
      <c r="E28" s="291" t="s">
        <v>234</v>
      </c>
      <c r="F28" s="138" t="s">
        <v>135</v>
      </c>
      <c r="G28" s="138"/>
      <c r="H28" s="290">
        <v>200000</v>
      </c>
      <c r="I28" s="290" t="str">
        <f t="shared" si="0"/>
        <v>2,00,000/-</v>
      </c>
      <c r="J28" s="290"/>
      <c r="K28" s="290"/>
      <c r="L28" s="290">
        <v>250000</v>
      </c>
      <c r="M28" s="290">
        <v>250000</v>
      </c>
      <c r="N28" s="235"/>
      <c r="O28" s="235"/>
    </row>
    <row r="29" spans="1:15" ht="297">
      <c r="A29" s="138" t="s">
        <v>144</v>
      </c>
      <c r="B29" s="292"/>
      <c r="C29" s="292"/>
      <c r="D29" s="292"/>
      <c r="E29" s="292"/>
      <c r="F29" s="292"/>
      <c r="G29" s="292"/>
      <c r="H29" s="94"/>
      <c r="I29" s="94"/>
      <c r="J29" s="94"/>
      <c r="K29" s="94"/>
      <c r="L29" s="94"/>
      <c r="M29" s="94"/>
      <c r="N29" s="235"/>
      <c r="O29" s="235"/>
    </row>
    <row r="30" spans="1:15" ht="16.5">
      <c r="A30" s="138"/>
      <c r="B30" s="138"/>
      <c r="C30" s="138"/>
      <c r="D30" s="138"/>
      <c r="E30" s="138"/>
      <c r="F30" s="138"/>
      <c r="G30" s="138"/>
      <c r="H30" s="94"/>
      <c r="I30" s="94"/>
      <c r="J30" s="94"/>
      <c r="K30" s="94"/>
      <c r="L30" s="94"/>
      <c r="M30" s="94"/>
      <c r="N30" s="235"/>
      <c r="O30" s="235"/>
    </row>
    <row r="31" spans="1:15" ht="33">
      <c r="A31" s="243"/>
      <c r="B31" s="243"/>
      <c r="C31" s="243"/>
      <c r="D31" s="243"/>
      <c r="E31" s="293" t="s">
        <v>235</v>
      </c>
      <c r="F31" s="294"/>
      <c r="G31" s="295"/>
      <c r="H31" s="22"/>
      <c r="I31" s="22"/>
      <c r="J31" s="22"/>
      <c r="K31" s="22"/>
      <c r="L31" s="22"/>
      <c r="M31" s="22"/>
      <c r="N31" s="235"/>
      <c r="O31" s="235"/>
    </row>
    <row r="32" spans="1:15" ht="16.5">
      <c r="A32" s="243"/>
      <c r="B32" s="243"/>
      <c r="C32" s="243"/>
      <c r="D32" s="243"/>
      <c r="E32" s="296"/>
      <c r="F32" s="297"/>
      <c r="G32" s="298"/>
      <c r="H32" s="22"/>
      <c r="I32" s="22"/>
      <c r="J32" s="22"/>
      <c r="K32" s="22"/>
      <c r="L32" s="22"/>
      <c r="M32" s="22"/>
      <c r="N32" s="235"/>
      <c r="O32" s="235"/>
    </row>
    <row r="33" spans="1:15" ht="16.5">
      <c r="A33" s="243"/>
      <c r="B33" s="243"/>
      <c r="C33" s="243"/>
      <c r="D33" s="243"/>
      <c r="E33" s="299"/>
      <c r="F33" s="300"/>
      <c r="G33" s="301"/>
      <c r="H33" s="22"/>
      <c r="I33" s="22"/>
      <c r="J33" s="22"/>
      <c r="K33" s="22"/>
      <c r="L33" s="22"/>
      <c r="M33" s="22"/>
      <c r="N33" s="235"/>
      <c r="O33" s="235"/>
    </row>
  </sheetData>
  <mergeCells count="9">
    <mergeCell ref="A7:E7"/>
    <mergeCell ref="H8:O8"/>
    <mergeCell ref="C9:D9"/>
    <mergeCell ref="A1:M1"/>
    <mergeCell ref="A2:M2"/>
    <mergeCell ref="A3:M3"/>
    <mergeCell ref="A4:M4"/>
    <mergeCell ref="A5:G5"/>
    <mergeCell ref="A6:E6"/>
  </mergeCells>
  <conditionalFormatting sqref="H9:L9">
    <cfRule type="duplicateValues" dxfId="151" priority="3"/>
  </conditionalFormatting>
  <conditionalFormatting sqref="H8:L8">
    <cfRule type="duplicateValues" dxfId="150" priority="2"/>
  </conditionalFormatting>
  <conditionalFormatting sqref="H9:K9">
    <cfRule type="duplicateValues" dxfId="149" priority="1"/>
  </conditionalFormatting>
  <pageMargins left="0.70866141732283472" right="0.70866141732283472" top="0.74803149606299213" bottom="0.74803149606299213" header="0.31496062992125984" footer="0.31496062992125984"/>
  <pageSetup paperSize="9" scale="78" orientation="landscape" r:id="rId1"/>
  <colBreaks count="1" manualBreakCount="1">
    <brk id="15" max="1048575" man="1"/>
  </colBreaks>
</worksheet>
</file>

<file path=xl/worksheets/sheet22.xml><?xml version="1.0" encoding="utf-8"?>
<worksheet xmlns="http://schemas.openxmlformats.org/spreadsheetml/2006/main" xmlns:r="http://schemas.openxmlformats.org/officeDocument/2006/relationships">
  <dimension ref="A1:XFD29"/>
  <sheetViews>
    <sheetView view="pageBreakPreview" topLeftCell="A7" zoomScale="60" workbookViewId="0">
      <selection activeCell="M15" sqref="M15:M16"/>
    </sheetView>
  </sheetViews>
  <sheetFormatPr defaultColWidth="0" defaultRowHeight="15"/>
  <cols>
    <col min="1" max="1" width="15" customWidth="1"/>
    <col min="2" max="3" width="9.140625" customWidth="1"/>
    <col min="4" max="4" width="20.140625" customWidth="1"/>
    <col min="5" max="5" width="68.42578125" customWidth="1"/>
    <col min="6" max="6" width="15.85546875" hidden="1" customWidth="1"/>
    <col min="7" max="7" width="0" hidden="1" customWidth="1"/>
    <col min="8" max="13" width="7.7109375" customWidth="1"/>
    <col min="14" max="15" width="7.7109375" hidden="1" customWidth="1"/>
  </cols>
  <sheetData>
    <row r="1" spans="1:16384" s="106" customFormat="1" ht="29.25" customHeight="1">
      <c r="A1" s="157" t="s">
        <v>112</v>
      </c>
      <c r="B1" s="157"/>
      <c r="C1" s="157"/>
      <c r="D1" s="157"/>
      <c r="E1" s="157"/>
      <c r="F1" s="157"/>
      <c r="G1" s="157"/>
      <c r="H1" s="157"/>
      <c r="I1" s="157"/>
      <c r="J1" s="157"/>
      <c r="K1" s="157"/>
      <c r="L1" s="157"/>
      <c r="M1" s="157"/>
    </row>
    <row r="2" spans="1:16384" s="106" customFormat="1" ht="21.75" customHeight="1">
      <c r="A2" s="157" t="s">
        <v>113</v>
      </c>
      <c r="B2" s="157"/>
      <c r="C2" s="157"/>
      <c r="D2" s="157"/>
      <c r="E2" s="157"/>
      <c r="F2" s="157"/>
      <c r="G2" s="157"/>
      <c r="H2" s="157"/>
      <c r="I2" s="157"/>
      <c r="J2" s="157"/>
      <c r="K2" s="157"/>
      <c r="L2" s="157"/>
      <c r="M2" s="157"/>
    </row>
    <row r="3" spans="1:16384" s="106" customFormat="1" ht="27" customHeight="1">
      <c r="A3" s="157" t="s">
        <v>114</v>
      </c>
      <c r="B3" s="157"/>
      <c r="C3" s="157"/>
      <c r="D3" s="157"/>
      <c r="E3" s="157"/>
      <c r="F3" s="157"/>
      <c r="G3" s="157"/>
      <c r="H3" s="157"/>
      <c r="I3" s="157"/>
      <c r="J3" s="157"/>
      <c r="K3" s="157"/>
      <c r="L3" s="157"/>
      <c r="M3" s="157"/>
    </row>
    <row r="4" spans="1:16384" s="106" customFormat="1" ht="11.25" customHeight="1">
      <c r="A4" s="180"/>
      <c r="B4" s="180"/>
      <c r="C4" s="180"/>
      <c r="D4" s="180"/>
      <c r="E4" s="180"/>
      <c r="F4" s="180"/>
      <c r="G4" s="180"/>
      <c r="H4" s="180"/>
      <c r="I4" s="180"/>
      <c r="J4" s="180"/>
      <c r="K4" s="180"/>
      <c r="L4" s="180"/>
      <c r="M4" s="180"/>
    </row>
    <row r="5" spans="1:16384" s="106" customFormat="1" ht="27" customHeight="1">
      <c r="A5" s="157" t="s">
        <v>115</v>
      </c>
      <c r="B5" s="157"/>
      <c r="C5" s="157"/>
      <c r="D5" s="157"/>
      <c r="E5" s="157"/>
      <c r="F5" s="157"/>
      <c r="G5" s="157"/>
      <c r="H5" s="38"/>
      <c r="I5" s="38"/>
      <c r="J5" s="38"/>
      <c r="K5" s="38"/>
      <c r="L5" s="38"/>
      <c r="M5" s="38"/>
    </row>
    <row r="6" spans="1:16384" s="106" customFormat="1" ht="26.25" customHeight="1">
      <c r="A6" s="157" t="s">
        <v>116</v>
      </c>
      <c r="B6" s="157"/>
      <c r="C6" s="157"/>
      <c r="D6" s="157"/>
      <c r="E6" s="157"/>
      <c r="F6" s="159"/>
      <c r="G6" s="159"/>
      <c r="H6" s="38"/>
      <c r="I6" s="38"/>
      <c r="J6" s="38"/>
      <c r="K6" s="38"/>
      <c r="L6" s="38"/>
      <c r="M6" s="38"/>
    </row>
    <row r="7" spans="1:16384" s="106" customFormat="1" ht="27" customHeight="1">
      <c r="A7" s="157" t="s">
        <v>236</v>
      </c>
      <c r="B7" s="157"/>
      <c r="C7" s="157"/>
      <c r="D7" s="157"/>
      <c r="E7" s="157"/>
      <c r="F7" s="159"/>
      <c r="G7" s="159"/>
      <c r="H7" s="38"/>
      <c r="I7" s="38"/>
      <c r="J7" s="38"/>
      <c r="K7" s="38"/>
      <c r="L7" s="38"/>
      <c r="M7" s="38"/>
    </row>
    <row r="8" spans="1:16384" ht="21">
      <c r="A8" s="224"/>
      <c r="B8" s="224"/>
      <c r="C8" s="224"/>
      <c r="D8" s="224"/>
      <c r="E8" s="224"/>
      <c r="F8" s="224"/>
      <c r="G8" s="224"/>
      <c r="H8" s="277" t="s">
        <v>6</v>
      </c>
      <c r="I8" s="277"/>
      <c r="J8" s="277"/>
      <c r="K8" s="277"/>
      <c r="L8" s="277"/>
      <c r="M8" s="277"/>
      <c r="N8" s="277"/>
      <c r="O8" s="277"/>
    </row>
    <row r="9" spans="1:16384" ht="180">
      <c r="A9" s="163" t="s">
        <v>119</v>
      </c>
      <c r="B9" s="163" t="s">
        <v>8</v>
      </c>
      <c r="C9" s="173" t="s">
        <v>9</v>
      </c>
      <c r="D9" s="172"/>
      <c r="E9" s="163" t="s">
        <v>120</v>
      </c>
      <c r="F9" s="128" t="s">
        <v>121</v>
      </c>
      <c r="G9" s="128" t="s">
        <v>12</v>
      </c>
      <c r="H9" s="132" t="s">
        <v>13</v>
      </c>
      <c r="I9" s="132" t="s">
        <v>14</v>
      </c>
      <c r="J9" s="132" t="s">
        <v>15</v>
      </c>
      <c r="K9" s="132" t="s">
        <v>16</v>
      </c>
      <c r="L9" s="133" t="s">
        <v>17</v>
      </c>
      <c r="M9" s="133" t="s">
        <v>18</v>
      </c>
      <c r="N9" s="229" t="s">
        <v>19</v>
      </c>
      <c r="O9" s="229" t="s">
        <v>20</v>
      </c>
    </row>
    <row r="10" spans="1:16384" ht="15.75">
      <c r="A10" s="230">
        <v>1</v>
      </c>
      <c r="B10" s="230">
        <v>2</v>
      </c>
      <c r="C10" s="230">
        <v>3</v>
      </c>
      <c r="D10" s="230">
        <v>4</v>
      </c>
      <c r="E10" s="230">
        <v>5</v>
      </c>
      <c r="F10" s="230">
        <v>6</v>
      </c>
      <c r="G10" s="230">
        <v>7</v>
      </c>
      <c r="H10" s="231">
        <v>6</v>
      </c>
      <c r="I10" s="231">
        <v>7</v>
      </c>
      <c r="J10" s="231">
        <v>8</v>
      </c>
      <c r="K10" s="231">
        <v>9</v>
      </c>
      <c r="L10" s="231">
        <v>10</v>
      </c>
      <c r="M10" s="231">
        <v>11</v>
      </c>
      <c r="N10" s="230"/>
      <c r="O10" s="230"/>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49.5">
      <c r="A11" s="135" t="s">
        <v>21</v>
      </c>
      <c r="B11" s="136" t="s">
        <v>22</v>
      </c>
      <c r="C11" s="136" t="s">
        <v>122</v>
      </c>
      <c r="D11" s="137" t="s">
        <v>123</v>
      </c>
      <c r="E11" s="232"/>
      <c r="F11" s="232"/>
      <c r="G11" s="232"/>
      <c r="H11" s="290"/>
      <c r="I11" s="290"/>
      <c r="J11" s="290"/>
      <c r="K11" s="290"/>
      <c r="L11" s="290"/>
      <c r="M11" s="290"/>
      <c r="N11" s="235"/>
      <c r="O11" s="235"/>
    </row>
    <row r="12" spans="1:16384" ht="49.5">
      <c r="A12" s="269"/>
      <c r="B12" s="270"/>
      <c r="C12" s="270"/>
      <c r="D12" s="137" t="s">
        <v>124</v>
      </c>
      <c r="E12" s="232"/>
      <c r="F12" s="232"/>
      <c r="G12" s="232"/>
      <c r="H12" s="290"/>
      <c r="I12" s="290"/>
      <c r="J12" s="290"/>
      <c r="K12" s="290"/>
      <c r="L12" s="290"/>
      <c r="M12" s="290"/>
      <c r="N12" s="235"/>
      <c r="O12" s="235"/>
    </row>
    <row r="13" spans="1:16384" ht="49.5">
      <c r="A13" s="269"/>
      <c r="B13" s="270"/>
      <c r="C13" s="136" t="s">
        <v>125</v>
      </c>
      <c r="D13" s="137" t="s">
        <v>123</v>
      </c>
      <c r="E13" s="232"/>
      <c r="F13" s="232"/>
      <c r="G13" s="232"/>
      <c r="H13" s="290"/>
      <c r="I13" s="290"/>
      <c r="J13" s="290"/>
      <c r="K13" s="290"/>
      <c r="L13" s="290"/>
      <c r="M13" s="290"/>
      <c r="N13" s="235"/>
      <c r="O13" s="235"/>
    </row>
    <row r="14" spans="1:16384" ht="49.5">
      <c r="A14" s="269"/>
      <c r="B14" s="270"/>
      <c r="C14" s="270"/>
      <c r="D14" s="137" t="s">
        <v>124</v>
      </c>
      <c r="E14" s="232"/>
      <c r="F14" s="232"/>
      <c r="G14" s="232"/>
      <c r="H14" s="290"/>
      <c r="I14" s="290"/>
      <c r="J14" s="290"/>
      <c r="K14" s="290"/>
      <c r="L14" s="290"/>
      <c r="M14" s="290"/>
      <c r="N14" s="235"/>
      <c r="O14" s="235"/>
    </row>
    <row r="15" spans="1:16384" ht="111.75" customHeight="1">
      <c r="A15" s="135" t="s">
        <v>21</v>
      </c>
      <c r="B15" s="136" t="s">
        <v>22</v>
      </c>
      <c r="C15" s="136" t="s">
        <v>126</v>
      </c>
      <c r="D15" s="137" t="s">
        <v>123</v>
      </c>
      <c r="E15" s="237" t="s">
        <v>237</v>
      </c>
      <c r="F15" s="232" t="s">
        <v>141</v>
      </c>
      <c r="G15" s="232"/>
      <c r="H15" s="290">
        <v>1380000</v>
      </c>
      <c r="I15" s="290" t="str">
        <f t="shared" ref="I15:I24" si="0">F15</f>
        <v>10,00,000/-</v>
      </c>
      <c r="J15" s="290"/>
      <c r="K15" s="290"/>
      <c r="L15" s="290">
        <v>1800000</v>
      </c>
      <c r="M15" s="290">
        <v>1800000</v>
      </c>
      <c r="N15" s="235"/>
      <c r="O15" s="235"/>
    </row>
    <row r="16" spans="1:16384" ht="90">
      <c r="A16" s="269"/>
      <c r="B16" s="270"/>
      <c r="C16" s="270"/>
      <c r="D16" s="137" t="s">
        <v>124</v>
      </c>
      <c r="E16" s="3" t="s">
        <v>238</v>
      </c>
      <c r="F16" s="232" t="s">
        <v>162</v>
      </c>
      <c r="G16" s="232"/>
      <c r="H16" s="290">
        <v>635000</v>
      </c>
      <c r="I16" s="290" t="str">
        <f t="shared" si="0"/>
        <v>7,50,000/-</v>
      </c>
      <c r="J16" s="290"/>
      <c r="K16" s="290"/>
      <c r="L16" s="290">
        <v>700000</v>
      </c>
      <c r="M16" s="290">
        <v>700000</v>
      </c>
      <c r="N16" s="235"/>
      <c r="O16" s="235"/>
    </row>
    <row r="17" spans="1:15" ht="16.5">
      <c r="A17" s="269"/>
      <c r="B17" s="136" t="s">
        <v>131</v>
      </c>
      <c r="C17" s="136" t="s">
        <v>35</v>
      </c>
      <c r="D17" s="224" t="s">
        <v>36</v>
      </c>
      <c r="E17" s="232"/>
      <c r="F17" s="232"/>
      <c r="G17" s="232"/>
      <c r="H17" s="290"/>
      <c r="I17" s="290"/>
      <c r="J17" s="290"/>
      <c r="K17" s="290"/>
      <c r="L17" s="290"/>
      <c r="M17" s="290"/>
      <c r="N17" s="235"/>
      <c r="O17" s="235"/>
    </row>
    <row r="18" spans="1:15" ht="16.5">
      <c r="A18" s="269"/>
      <c r="B18" s="270"/>
      <c r="C18" s="270"/>
      <c r="D18" s="224" t="s">
        <v>132</v>
      </c>
      <c r="E18" s="232"/>
      <c r="F18" s="232"/>
      <c r="G18" s="232"/>
      <c r="H18" s="290"/>
      <c r="I18" s="290"/>
      <c r="J18" s="290"/>
      <c r="K18" s="290"/>
      <c r="L18" s="290"/>
      <c r="M18" s="290"/>
      <c r="N18" s="235"/>
      <c r="O18" s="235"/>
    </row>
    <row r="19" spans="1:15" ht="195">
      <c r="A19" s="269"/>
      <c r="B19" s="270"/>
      <c r="C19" s="136" t="s">
        <v>133</v>
      </c>
      <c r="D19" s="163" t="s">
        <v>39</v>
      </c>
      <c r="E19" s="11" t="s">
        <v>239</v>
      </c>
      <c r="F19" s="232" t="s">
        <v>128</v>
      </c>
      <c r="G19" s="232"/>
      <c r="H19" s="290">
        <v>635000</v>
      </c>
      <c r="I19" s="290" t="str">
        <f t="shared" si="0"/>
        <v>5,00,000/-</v>
      </c>
      <c r="J19" s="290">
        <v>4293333</v>
      </c>
      <c r="K19" s="290">
        <v>1879810</v>
      </c>
      <c r="L19" s="290">
        <v>700000</v>
      </c>
      <c r="M19" s="290">
        <v>700000</v>
      </c>
      <c r="N19" s="235"/>
      <c r="O19" s="235"/>
    </row>
    <row r="20" spans="1:15" ht="99.75" customHeight="1">
      <c r="A20" s="269"/>
      <c r="B20" s="270"/>
      <c r="C20" s="270"/>
      <c r="D20" s="224" t="s">
        <v>41</v>
      </c>
      <c r="E20" s="258" t="s">
        <v>240</v>
      </c>
      <c r="F20" s="232" t="s">
        <v>130</v>
      </c>
      <c r="G20" s="232"/>
      <c r="H20" s="290">
        <v>357000</v>
      </c>
      <c r="I20" s="290" t="str">
        <f t="shared" si="0"/>
        <v>3,00,000/-</v>
      </c>
      <c r="J20" s="290"/>
      <c r="K20" s="290"/>
      <c r="L20" s="290">
        <v>420000</v>
      </c>
      <c r="M20" s="290">
        <v>420000</v>
      </c>
      <c r="N20" s="235"/>
      <c r="O20" s="235"/>
    </row>
    <row r="21" spans="1:15" ht="16.5">
      <c r="A21" s="136" t="s">
        <v>21</v>
      </c>
      <c r="B21" s="149" t="s">
        <v>138</v>
      </c>
      <c r="C21" s="224" t="s">
        <v>44</v>
      </c>
      <c r="D21" s="232"/>
      <c r="E21" s="232"/>
      <c r="F21" s="232"/>
      <c r="G21" s="232"/>
      <c r="H21" s="290"/>
      <c r="I21" s="290"/>
      <c r="J21" s="290"/>
      <c r="K21" s="290"/>
      <c r="L21" s="290"/>
      <c r="M21" s="290"/>
      <c r="N21" s="235"/>
      <c r="O21" s="235"/>
    </row>
    <row r="22" spans="1:15" ht="16.5">
      <c r="A22" s="270"/>
      <c r="B22" s="270"/>
      <c r="C22" s="224" t="s">
        <v>45</v>
      </c>
      <c r="D22" s="232"/>
      <c r="E22" s="232"/>
      <c r="F22" s="232"/>
      <c r="G22" s="232"/>
      <c r="H22" s="290"/>
      <c r="I22" s="290"/>
      <c r="J22" s="290"/>
      <c r="K22" s="290"/>
      <c r="L22" s="290"/>
      <c r="M22" s="290"/>
      <c r="N22" s="235"/>
      <c r="O22" s="235"/>
    </row>
    <row r="23" spans="1:15" ht="16.5">
      <c r="A23" s="270"/>
      <c r="B23" s="270"/>
      <c r="C23" s="224" t="s">
        <v>46</v>
      </c>
      <c r="D23" s="232"/>
      <c r="E23" s="232"/>
      <c r="F23" s="232"/>
      <c r="G23" s="232"/>
      <c r="H23" s="290"/>
      <c r="I23" s="290"/>
      <c r="J23" s="290"/>
      <c r="K23" s="290"/>
      <c r="L23" s="290"/>
      <c r="M23" s="290"/>
      <c r="N23" s="235"/>
      <c r="O23" s="235"/>
    </row>
    <row r="24" spans="1:15" ht="120">
      <c r="A24" s="136" t="s">
        <v>139</v>
      </c>
      <c r="B24" s="137" t="s">
        <v>48</v>
      </c>
      <c r="C24" s="302"/>
      <c r="D24" s="232"/>
      <c r="E24" s="258" t="s">
        <v>241</v>
      </c>
      <c r="F24" s="232" t="s">
        <v>242</v>
      </c>
      <c r="G24" s="232"/>
      <c r="H24" s="290">
        <v>829000</v>
      </c>
      <c r="I24" s="290" t="str">
        <f t="shared" si="0"/>
        <v>15,00,000/-</v>
      </c>
      <c r="J24" s="290" t="s">
        <v>220</v>
      </c>
      <c r="K24" s="290" t="s">
        <v>220</v>
      </c>
      <c r="L24" s="290">
        <v>1000000</v>
      </c>
      <c r="M24" s="290">
        <v>1000000</v>
      </c>
      <c r="N24" s="235"/>
      <c r="O24" s="235"/>
    </row>
    <row r="25" spans="1:15" ht="16.5">
      <c r="A25" s="270"/>
      <c r="B25" s="224" t="s">
        <v>50</v>
      </c>
      <c r="C25" s="232"/>
      <c r="D25" s="232"/>
      <c r="E25" s="232"/>
      <c r="F25" s="232"/>
      <c r="G25" s="232"/>
      <c r="H25" s="290"/>
      <c r="I25" s="290"/>
      <c r="J25" s="290"/>
      <c r="K25" s="290"/>
      <c r="L25" s="290"/>
      <c r="M25" s="290"/>
      <c r="N25" s="235"/>
      <c r="O25" s="235"/>
    </row>
    <row r="26" spans="1:15" ht="16.5">
      <c r="A26" s="270"/>
      <c r="B26" s="224" t="s">
        <v>51</v>
      </c>
      <c r="C26" s="232"/>
      <c r="D26" s="232"/>
      <c r="E26" s="232"/>
      <c r="F26" s="232"/>
      <c r="G26" s="232"/>
      <c r="H26" s="290"/>
      <c r="I26" s="290"/>
      <c r="J26" s="290"/>
      <c r="K26" s="290"/>
      <c r="L26" s="290"/>
      <c r="M26" s="290"/>
      <c r="N26" s="235"/>
      <c r="O26" s="235"/>
    </row>
    <row r="27" spans="1:15" ht="16.5">
      <c r="A27" s="270"/>
      <c r="B27" s="224" t="s">
        <v>52</v>
      </c>
      <c r="C27" s="232"/>
      <c r="D27" s="232"/>
      <c r="E27" s="232"/>
      <c r="F27" s="232"/>
      <c r="G27" s="232"/>
      <c r="H27" s="290"/>
      <c r="I27" s="290"/>
      <c r="J27" s="290"/>
      <c r="K27" s="290"/>
      <c r="L27" s="290"/>
      <c r="M27" s="290"/>
      <c r="N27" s="235"/>
      <c r="O27" s="235"/>
    </row>
    <row r="28" spans="1:15" ht="106.5" customHeight="1">
      <c r="A28" s="129" t="s">
        <v>142</v>
      </c>
      <c r="B28" s="232"/>
      <c r="C28" s="232"/>
      <c r="D28" s="232"/>
      <c r="E28" s="303">
        <v>601616659311565</v>
      </c>
      <c r="F28" s="232" t="s">
        <v>130</v>
      </c>
      <c r="G28" s="232"/>
      <c r="H28" s="290">
        <v>500000</v>
      </c>
      <c r="I28" s="290">
        <v>300000</v>
      </c>
      <c r="J28" s="290"/>
      <c r="K28" s="290"/>
      <c r="L28" s="290">
        <v>550000</v>
      </c>
      <c r="M28" s="290">
        <v>550000</v>
      </c>
      <c r="N28" s="235"/>
      <c r="O28" s="235"/>
    </row>
    <row r="29" spans="1:15">
      <c r="A29" s="150" t="s">
        <v>144</v>
      </c>
      <c r="B29" s="275"/>
      <c r="C29" s="275"/>
      <c r="D29" s="275"/>
      <c r="E29" s="275"/>
      <c r="F29" s="275"/>
      <c r="G29" s="275"/>
      <c r="H29" s="235"/>
      <c r="I29" s="235"/>
      <c r="J29" s="235"/>
      <c r="K29" s="235"/>
      <c r="L29" s="235"/>
      <c r="M29" s="235"/>
      <c r="N29" s="235"/>
      <c r="O29" s="235"/>
    </row>
  </sheetData>
  <mergeCells count="23">
    <mergeCell ref="A21:A23"/>
    <mergeCell ref="B21:B23"/>
    <mergeCell ref="A24:A27"/>
    <mergeCell ref="A29:G29"/>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48" priority="3"/>
  </conditionalFormatting>
  <conditionalFormatting sqref="H8:L8">
    <cfRule type="duplicateValues" dxfId="147" priority="2"/>
  </conditionalFormatting>
  <conditionalFormatting sqref="H9:K9">
    <cfRule type="duplicateValues" dxfId="146" priority="1"/>
  </conditionalFormatting>
  <pageMargins left="0.70866141732283472" right="0.70866141732283472" top="0.45" bottom="0.4" header="0.31496062992125984" footer="0.31496062992125984"/>
  <pageSetup paperSize="9" scale="77" orientation="landscape" horizontalDpi="300" verticalDpi="300" r:id="rId1"/>
  <colBreaks count="1" manualBreakCount="1">
    <brk id="13" max="1048575" man="1"/>
  </colBreaks>
</worksheet>
</file>

<file path=xl/worksheets/sheet23.xml><?xml version="1.0" encoding="utf-8"?>
<worksheet xmlns="http://schemas.openxmlformats.org/spreadsheetml/2006/main" xmlns:r="http://schemas.openxmlformats.org/officeDocument/2006/relationships">
  <dimension ref="A1:XFD35"/>
  <sheetViews>
    <sheetView view="pageBreakPreview" zoomScale="60" zoomScaleNormal="85" workbookViewId="0">
      <pane ySplit="10" topLeftCell="A23" activePane="bottomLeft" state="frozen"/>
      <selection activeCell="M15" sqref="M15:M16"/>
      <selection pane="bottomLeft" activeCell="M15" sqref="M15:M16"/>
    </sheetView>
  </sheetViews>
  <sheetFormatPr defaultColWidth="0" defaultRowHeight="15"/>
  <cols>
    <col min="1" max="2" width="9.140625" customWidth="1"/>
    <col min="3" max="3" width="24.42578125" customWidth="1"/>
    <col min="4" max="4" width="39.85546875" customWidth="1"/>
    <col min="5" max="5" width="61.5703125" customWidth="1"/>
    <col min="6" max="6" width="15.85546875" hidden="1" customWidth="1"/>
    <col min="7" max="7" width="0" hidden="1" customWidth="1"/>
    <col min="8" max="13" width="7.7109375" customWidth="1"/>
    <col min="14" max="15" width="7.7109375" hidden="1" customWidth="1"/>
  </cols>
  <sheetData>
    <row r="1" spans="1:16384" s="106" customFormat="1" ht="29.25" customHeight="1">
      <c r="A1" s="157" t="s">
        <v>112</v>
      </c>
      <c r="B1" s="157"/>
      <c r="C1" s="157"/>
      <c r="D1" s="157"/>
      <c r="E1" s="157"/>
      <c r="F1" s="157"/>
      <c r="G1" s="157"/>
      <c r="H1" s="157"/>
      <c r="I1" s="157"/>
      <c r="J1" s="157"/>
      <c r="K1" s="157"/>
      <c r="L1" s="157"/>
      <c r="M1" s="157"/>
    </row>
    <row r="2" spans="1:16384" s="106" customFormat="1" ht="21.75" customHeight="1">
      <c r="A2" s="157" t="s">
        <v>113</v>
      </c>
      <c r="B2" s="157"/>
      <c r="C2" s="157"/>
      <c r="D2" s="157"/>
      <c r="E2" s="157"/>
      <c r="F2" s="157"/>
      <c r="G2" s="157"/>
      <c r="H2" s="157"/>
      <c r="I2" s="157"/>
      <c r="J2" s="157"/>
      <c r="K2" s="157"/>
      <c r="L2" s="157"/>
      <c r="M2" s="157"/>
    </row>
    <row r="3" spans="1:16384" s="106" customFormat="1" ht="27" customHeight="1">
      <c r="A3" s="157" t="s">
        <v>114</v>
      </c>
      <c r="B3" s="157"/>
      <c r="C3" s="157"/>
      <c r="D3" s="157"/>
      <c r="E3" s="157"/>
      <c r="F3" s="157"/>
      <c r="G3" s="157"/>
      <c r="H3" s="157"/>
      <c r="I3" s="157"/>
      <c r="J3" s="157"/>
      <c r="K3" s="157"/>
      <c r="L3" s="157"/>
      <c r="M3" s="157"/>
    </row>
    <row r="4" spans="1:16384" s="106" customFormat="1" ht="11.25" customHeight="1">
      <c r="A4" s="180"/>
      <c r="B4" s="180"/>
      <c r="C4" s="180"/>
      <c r="D4" s="180"/>
      <c r="E4" s="180"/>
      <c r="F4" s="180"/>
      <c r="G4" s="180"/>
      <c r="H4" s="180"/>
      <c r="I4" s="180"/>
      <c r="J4" s="180"/>
      <c r="K4" s="180"/>
      <c r="L4" s="180"/>
      <c r="M4" s="180"/>
    </row>
    <row r="5" spans="1:16384" s="106" customFormat="1" ht="27" customHeight="1">
      <c r="A5" s="157" t="s">
        <v>115</v>
      </c>
      <c r="B5" s="157"/>
      <c r="C5" s="157"/>
      <c r="D5" s="157"/>
      <c r="E5" s="157"/>
      <c r="F5" s="157"/>
      <c r="G5" s="157"/>
      <c r="H5" s="38"/>
      <c r="I5" s="38"/>
      <c r="J5" s="38"/>
      <c r="K5" s="38"/>
      <c r="L5" s="38"/>
      <c r="M5" s="38"/>
    </row>
    <row r="6" spans="1:16384" s="106" customFormat="1" ht="26.25" customHeight="1">
      <c r="A6" s="157" t="s">
        <v>116</v>
      </c>
      <c r="B6" s="157"/>
      <c r="C6" s="157"/>
      <c r="D6" s="157"/>
      <c r="E6" s="157"/>
      <c r="F6" s="159"/>
      <c r="G6" s="159"/>
      <c r="H6" s="38"/>
      <c r="I6" s="38"/>
      <c r="J6" s="38"/>
      <c r="K6" s="38"/>
      <c r="L6" s="38"/>
      <c r="M6" s="38"/>
    </row>
    <row r="7" spans="1:16384" s="106" customFormat="1" ht="27" customHeight="1">
      <c r="A7" s="157" t="s">
        <v>243</v>
      </c>
      <c r="B7" s="157"/>
      <c r="C7" s="157"/>
      <c r="D7" s="157"/>
      <c r="E7" s="157"/>
      <c r="F7" s="159"/>
      <c r="G7" s="159"/>
      <c r="H7" s="38"/>
      <c r="I7" s="38"/>
      <c r="J7" s="38"/>
      <c r="K7" s="38"/>
      <c r="L7" s="38"/>
      <c r="M7" s="38"/>
    </row>
    <row r="8" spans="1:16384" ht="21">
      <c r="A8" s="224"/>
      <c r="B8" s="224"/>
      <c r="C8" s="224"/>
      <c r="D8" s="224"/>
      <c r="E8" s="224"/>
      <c r="F8" s="224"/>
      <c r="G8" s="304"/>
      <c r="H8" s="277" t="s">
        <v>6</v>
      </c>
      <c r="I8" s="277"/>
      <c r="J8" s="277"/>
      <c r="K8" s="277"/>
      <c r="L8" s="277"/>
      <c r="M8" s="277"/>
      <c r="N8" s="277"/>
      <c r="O8" s="277"/>
    </row>
    <row r="9" spans="1:16384" ht="126" customHeight="1">
      <c r="A9" s="163" t="s">
        <v>119</v>
      </c>
      <c r="B9" s="163" t="s">
        <v>8</v>
      </c>
      <c r="C9" s="173" t="s">
        <v>9</v>
      </c>
      <c r="D9" s="172"/>
      <c r="E9" s="163" t="s">
        <v>120</v>
      </c>
      <c r="F9" s="163" t="s">
        <v>121</v>
      </c>
      <c r="G9" s="305" t="s">
        <v>12</v>
      </c>
      <c r="H9" s="183" t="s">
        <v>13</v>
      </c>
      <c r="I9" s="183" t="s">
        <v>14</v>
      </c>
      <c r="J9" s="183" t="s">
        <v>15</v>
      </c>
      <c r="K9" s="183" t="s">
        <v>16</v>
      </c>
      <c r="L9" s="306" t="s">
        <v>17</v>
      </c>
      <c r="M9" s="306" t="s">
        <v>18</v>
      </c>
      <c r="N9" s="307" t="s">
        <v>19</v>
      </c>
      <c r="O9" s="307" t="s">
        <v>20</v>
      </c>
    </row>
    <row r="10" spans="1:16384" ht="15.75">
      <c r="A10" s="230">
        <v>1</v>
      </c>
      <c r="B10" s="230">
        <v>2</v>
      </c>
      <c r="C10" s="230">
        <v>3</v>
      </c>
      <c r="D10" s="230">
        <v>4</v>
      </c>
      <c r="E10" s="230">
        <v>5</v>
      </c>
      <c r="F10" s="230">
        <v>6</v>
      </c>
      <c r="G10" s="230">
        <v>7</v>
      </c>
      <c r="H10" s="231">
        <v>6</v>
      </c>
      <c r="I10" s="231">
        <v>7</v>
      </c>
      <c r="J10" s="231">
        <v>8</v>
      </c>
      <c r="K10" s="231">
        <v>9</v>
      </c>
      <c r="L10" s="231">
        <v>10</v>
      </c>
      <c r="M10" s="231">
        <v>11</v>
      </c>
      <c r="N10" s="230"/>
      <c r="O10" s="230"/>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33">
      <c r="A11" s="135" t="s">
        <v>21</v>
      </c>
      <c r="B11" s="136" t="s">
        <v>22</v>
      </c>
      <c r="C11" s="136" t="s">
        <v>122</v>
      </c>
      <c r="D11" s="137" t="s">
        <v>123</v>
      </c>
      <c r="E11" s="232"/>
      <c r="F11" s="232"/>
      <c r="G11" s="308"/>
      <c r="H11" s="235"/>
      <c r="I11" s="309"/>
      <c r="J11" s="235"/>
      <c r="K11" s="235"/>
      <c r="L11" s="235"/>
      <c r="M11" s="235"/>
      <c r="N11" s="235"/>
      <c r="O11" s="235"/>
    </row>
    <row r="12" spans="1:16384" ht="33">
      <c r="A12" s="269"/>
      <c r="B12" s="270"/>
      <c r="C12" s="270"/>
      <c r="D12" s="137" t="s">
        <v>124</v>
      </c>
      <c r="E12" s="232"/>
      <c r="F12" s="232"/>
      <c r="G12" s="308"/>
      <c r="H12" s="235"/>
      <c r="I12" s="309"/>
      <c r="J12" s="235"/>
      <c r="K12" s="235"/>
      <c r="L12" s="235"/>
      <c r="M12" s="235"/>
      <c r="N12" s="235"/>
      <c r="O12" s="235"/>
    </row>
    <row r="13" spans="1:16384" ht="33">
      <c r="A13" s="269"/>
      <c r="B13" s="270"/>
      <c r="C13" s="136" t="s">
        <v>125</v>
      </c>
      <c r="D13" s="137" t="s">
        <v>123</v>
      </c>
      <c r="E13" s="232"/>
      <c r="F13" s="232"/>
      <c r="G13" s="308"/>
      <c r="H13" s="235"/>
      <c r="I13" s="309"/>
      <c r="J13" s="235"/>
      <c r="K13" s="235"/>
      <c r="L13" s="235"/>
      <c r="M13" s="235"/>
      <c r="N13" s="235"/>
      <c r="O13" s="235"/>
    </row>
    <row r="14" spans="1:16384" ht="33">
      <c r="A14" s="269"/>
      <c r="B14" s="270"/>
      <c r="C14" s="270"/>
      <c r="D14" s="137" t="s">
        <v>124</v>
      </c>
      <c r="E14" s="232"/>
      <c r="F14" s="232"/>
      <c r="G14" s="308"/>
      <c r="H14" s="235"/>
      <c r="I14" s="309"/>
      <c r="J14" s="235"/>
      <c r="K14" s="235"/>
      <c r="L14" s="235"/>
      <c r="M14" s="235"/>
      <c r="N14" s="235"/>
      <c r="O14" s="235"/>
    </row>
    <row r="15" spans="1:16384" ht="33">
      <c r="A15" s="135" t="s">
        <v>21</v>
      </c>
      <c r="B15" s="136" t="s">
        <v>22</v>
      </c>
      <c r="C15" s="136" t="s">
        <v>126</v>
      </c>
      <c r="D15" s="137" t="s">
        <v>123</v>
      </c>
      <c r="E15" s="232"/>
      <c r="F15" s="232"/>
      <c r="G15" s="308"/>
      <c r="H15" s="235"/>
      <c r="I15" s="309"/>
      <c r="J15" s="235"/>
      <c r="K15" s="235"/>
      <c r="L15" s="235"/>
      <c r="M15" s="235"/>
      <c r="N15" s="235"/>
      <c r="O15" s="235"/>
    </row>
    <row r="16" spans="1:16384" ht="33">
      <c r="A16" s="269"/>
      <c r="B16" s="270"/>
      <c r="C16" s="270"/>
      <c r="D16" s="137" t="s">
        <v>124</v>
      </c>
      <c r="E16" s="232"/>
      <c r="F16" s="232"/>
      <c r="G16" s="308"/>
      <c r="H16" s="235"/>
      <c r="I16" s="309"/>
      <c r="J16" s="235"/>
      <c r="K16" s="235"/>
      <c r="L16" s="235"/>
      <c r="M16" s="235"/>
      <c r="N16" s="235"/>
      <c r="O16" s="235"/>
    </row>
    <row r="17" spans="1:15" ht="16.5">
      <c r="A17" s="269"/>
      <c r="B17" s="136" t="s">
        <v>131</v>
      </c>
      <c r="C17" s="136" t="s">
        <v>35</v>
      </c>
      <c r="D17" s="224" t="s">
        <v>36</v>
      </c>
      <c r="E17" s="232"/>
      <c r="F17" s="232"/>
      <c r="G17" s="308"/>
      <c r="H17" s="235"/>
      <c r="I17" s="309"/>
      <c r="J17" s="235"/>
      <c r="K17" s="235"/>
      <c r="L17" s="235"/>
      <c r="M17" s="235"/>
      <c r="N17" s="235"/>
      <c r="O17" s="235"/>
    </row>
    <row r="18" spans="1:15" ht="16.5">
      <c r="A18" s="269"/>
      <c r="B18" s="270"/>
      <c r="C18" s="270"/>
      <c r="D18" s="224" t="s">
        <v>132</v>
      </c>
      <c r="E18" s="232"/>
      <c r="F18" s="232"/>
      <c r="G18" s="308"/>
      <c r="H18" s="235"/>
      <c r="I18" s="309"/>
      <c r="J18" s="235"/>
      <c r="K18" s="235"/>
      <c r="L18" s="235"/>
      <c r="M18" s="235"/>
      <c r="N18" s="235"/>
      <c r="O18" s="235"/>
    </row>
    <row r="19" spans="1:15" ht="255">
      <c r="A19" s="269"/>
      <c r="B19" s="270"/>
      <c r="C19" s="136" t="s">
        <v>133</v>
      </c>
      <c r="D19" s="163" t="s">
        <v>39</v>
      </c>
      <c r="E19" s="3" t="s">
        <v>244</v>
      </c>
      <c r="F19" s="232" t="s">
        <v>128</v>
      </c>
      <c r="G19" s="308"/>
      <c r="H19" s="310">
        <v>414000</v>
      </c>
      <c r="I19" s="309" t="str">
        <f t="shared" ref="I19:I28" si="0">F19</f>
        <v>5,00,000/-</v>
      </c>
      <c r="J19" s="310">
        <v>2500000</v>
      </c>
      <c r="K19" s="310">
        <v>1883013</v>
      </c>
      <c r="L19" s="310">
        <v>600000</v>
      </c>
      <c r="M19" s="310">
        <v>600000</v>
      </c>
      <c r="N19" s="235"/>
      <c r="O19" s="235"/>
    </row>
    <row r="20" spans="1:15" ht="16.5">
      <c r="A20" s="269"/>
      <c r="B20" s="270"/>
      <c r="C20" s="270"/>
      <c r="D20" s="224" t="s">
        <v>41</v>
      </c>
      <c r="E20" s="232"/>
      <c r="F20" s="232"/>
      <c r="G20" s="308"/>
      <c r="H20" s="235"/>
      <c r="I20" s="309"/>
      <c r="J20" s="235"/>
      <c r="K20" s="235"/>
      <c r="L20" s="235"/>
      <c r="M20" s="235"/>
      <c r="N20" s="235"/>
      <c r="O20" s="235"/>
    </row>
    <row r="21" spans="1:15" ht="16.5">
      <c r="A21" s="136" t="s">
        <v>21</v>
      </c>
      <c r="B21" s="149" t="s">
        <v>138</v>
      </c>
      <c r="C21" s="224" t="s">
        <v>44</v>
      </c>
      <c r="D21" s="232"/>
      <c r="E21" s="232"/>
      <c r="F21" s="232"/>
      <c r="G21" s="308"/>
      <c r="H21" s="235"/>
      <c r="I21" s="309"/>
      <c r="J21" s="235"/>
      <c r="K21" s="235"/>
      <c r="L21" s="235"/>
      <c r="M21" s="235"/>
      <c r="N21" s="235"/>
      <c r="O21" s="235"/>
    </row>
    <row r="22" spans="1:15" ht="16.5">
      <c r="A22" s="270"/>
      <c r="B22" s="270"/>
      <c r="C22" s="224" t="s">
        <v>45</v>
      </c>
      <c r="D22" s="232"/>
      <c r="E22" s="232"/>
      <c r="F22" s="232"/>
      <c r="G22" s="308"/>
      <c r="H22" s="235"/>
      <c r="I22" s="309"/>
      <c r="J22" s="235"/>
      <c r="K22" s="235"/>
      <c r="L22" s="235"/>
      <c r="M22" s="235"/>
      <c r="N22" s="235"/>
      <c r="O22" s="235"/>
    </row>
    <row r="23" spans="1:15" ht="16.5">
      <c r="A23" s="270"/>
      <c r="B23" s="270"/>
      <c r="C23" s="224" t="s">
        <v>46</v>
      </c>
      <c r="D23" s="232"/>
      <c r="E23" s="232"/>
      <c r="F23" s="232"/>
      <c r="G23" s="308"/>
      <c r="H23" s="235"/>
      <c r="I23" s="309"/>
      <c r="J23" s="235"/>
      <c r="K23" s="235"/>
      <c r="L23" s="235"/>
      <c r="M23" s="235"/>
      <c r="N23" s="235"/>
      <c r="O23" s="235"/>
    </row>
    <row r="24" spans="1:15" ht="225">
      <c r="A24" s="136" t="s">
        <v>139</v>
      </c>
      <c r="B24" s="224" t="s">
        <v>48</v>
      </c>
      <c r="C24" s="232"/>
      <c r="D24" s="232"/>
      <c r="E24" s="3" t="s">
        <v>245</v>
      </c>
      <c r="F24" s="232" t="s">
        <v>192</v>
      </c>
      <c r="G24" s="308"/>
      <c r="H24" s="311">
        <v>500000</v>
      </c>
      <c r="I24" s="312" t="str">
        <f t="shared" si="0"/>
        <v>9,00,000/-</v>
      </c>
      <c r="J24" s="313">
        <v>800000</v>
      </c>
      <c r="K24" s="313">
        <v>604000</v>
      </c>
      <c r="L24" s="313">
        <v>600000</v>
      </c>
      <c r="M24" s="313">
        <v>600000</v>
      </c>
      <c r="N24" s="235"/>
      <c r="O24" s="235"/>
    </row>
    <row r="25" spans="1:15" ht="16.5">
      <c r="A25" s="270"/>
      <c r="B25" s="224" t="s">
        <v>50</v>
      </c>
      <c r="C25" s="232"/>
      <c r="D25" s="232"/>
      <c r="E25" s="232"/>
      <c r="F25" s="232"/>
      <c r="G25" s="308"/>
      <c r="H25" s="235"/>
      <c r="I25" s="309"/>
      <c r="J25" s="235"/>
      <c r="K25" s="235"/>
      <c r="L25" s="235"/>
      <c r="M25" s="235"/>
      <c r="N25" s="235"/>
      <c r="O25" s="235"/>
    </row>
    <row r="26" spans="1:15" ht="16.5">
      <c r="A26" s="270"/>
      <c r="B26" s="224" t="s">
        <v>51</v>
      </c>
      <c r="C26" s="232"/>
      <c r="D26" s="232"/>
      <c r="E26" s="232"/>
      <c r="F26" s="232"/>
      <c r="G26" s="308"/>
      <c r="H26" s="235"/>
      <c r="I26" s="309"/>
      <c r="J26" s="235"/>
      <c r="K26" s="235"/>
      <c r="L26" s="235"/>
      <c r="M26" s="235"/>
      <c r="N26" s="235"/>
      <c r="O26" s="235"/>
    </row>
    <row r="27" spans="1:15" ht="16.5">
      <c r="A27" s="270"/>
      <c r="B27" s="224" t="s">
        <v>52</v>
      </c>
      <c r="C27" s="232"/>
      <c r="D27" s="232"/>
      <c r="E27" s="232"/>
      <c r="F27" s="232"/>
      <c r="G27" s="308"/>
      <c r="H27" s="235"/>
      <c r="I27" s="309"/>
      <c r="J27" s="235"/>
      <c r="K27" s="235"/>
      <c r="L27" s="235"/>
      <c r="M27" s="235"/>
      <c r="N27" s="235"/>
      <c r="O27" s="235"/>
    </row>
    <row r="28" spans="1:15" ht="149.25">
      <c r="A28" s="129" t="s">
        <v>142</v>
      </c>
      <c r="B28" s="232"/>
      <c r="C28" s="232"/>
      <c r="D28" s="232"/>
      <c r="E28" s="314" t="s">
        <v>246</v>
      </c>
      <c r="F28" s="232" t="s">
        <v>130</v>
      </c>
      <c r="G28" s="308"/>
      <c r="H28" s="313">
        <v>200000</v>
      </c>
      <c r="I28" s="313" t="str">
        <f t="shared" si="0"/>
        <v>3,00,000/-</v>
      </c>
      <c r="J28" s="313">
        <v>9000000</v>
      </c>
      <c r="K28" s="313">
        <v>2151930</v>
      </c>
      <c r="L28" s="313">
        <v>300000</v>
      </c>
      <c r="M28" s="313">
        <v>300000</v>
      </c>
      <c r="N28" s="235"/>
      <c r="O28" s="235"/>
    </row>
    <row r="29" spans="1:15">
      <c r="A29" s="150" t="s">
        <v>144</v>
      </c>
      <c r="B29" s="275"/>
      <c r="C29" s="275"/>
      <c r="D29" s="275"/>
      <c r="E29" s="275"/>
      <c r="F29" s="275"/>
      <c r="G29" s="315"/>
      <c r="H29" s="235"/>
      <c r="I29" s="235"/>
      <c r="J29" s="235"/>
      <c r="K29" s="235"/>
      <c r="L29" s="235"/>
      <c r="M29" s="235"/>
      <c r="N29" s="235"/>
      <c r="O29" s="235"/>
    </row>
    <row r="30" spans="1:15" ht="16.5" hidden="1">
      <c r="A30" s="138"/>
      <c r="B30" s="138"/>
      <c r="C30" s="138"/>
      <c r="D30" s="138"/>
      <c r="E30" s="138"/>
      <c r="F30" s="138"/>
      <c r="G30" s="256"/>
      <c r="H30" s="235"/>
      <c r="I30" s="235"/>
      <c r="J30" s="235"/>
      <c r="K30" s="235"/>
      <c r="L30" s="235"/>
      <c r="M30" s="235"/>
      <c r="N30" s="235"/>
      <c r="O30" s="235"/>
    </row>
    <row r="31" spans="1:15" hidden="1">
      <c r="A31" s="214"/>
      <c r="B31" s="214"/>
      <c r="C31" s="214"/>
      <c r="D31" s="214"/>
      <c r="E31" s="316" t="s">
        <v>235</v>
      </c>
      <c r="F31" s="317"/>
      <c r="G31" s="317"/>
      <c r="H31" s="235"/>
      <c r="I31" s="235"/>
      <c r="J31" s="235"/>
      <c r="K31" s="235"/>
      <c r="L31" s="235"/>
      <c r="M31" s="235"/>
      <c r="N31" s="235"/>
      <c r="O31" s="235"/>
    </row>
    <row r="32" spans="1:15" hidden="1">
      <c r="A32" s="214"/>
      <c r="B32" s="214"/>
      <c r="C32" s="214"/>
      <c r="D32" s="214"/>
      <c r="E32" s="318"/>
      <c r="F32" s="319"/>
      <c r="G32" s="320"/>
      <c r="H32" s="235"/>
      <c r="I32" s="235"/>
      <c r="J32" s="235"/>
      <c r="K32" s="235"/>
      <c r="L32" s="235"/>
      <c r="M32" s="235"/>
      <c r="N32" s="235"/>
      <c r="O32" s="235"/>
    </row>
    <row r="33" spans="1:15" hidden="1">
      <c r="A33" s="214"/>
      <c r="B33" s="214"/>
      <c r="C33" s="214"/>
      <c r="D33" s="214"/>
      <c r="E33" s="321"/>
      <c r="F33" s="322"/>
      <c r="G33" s="322"/>
      <c r="H33" s="235"/>
      <c r="I33" s="235"/>
      <c r="J33" s="235"/>
      <c r="K33" s="235"/>
      <c r="L33" s="235"/>
      <c r="M33" s="235"/>
      <c r="N33" s="235"/>
      <c r="O33" s="235"/>
    </row>
    <row r="34" spans="1:15" hidden="1">
      <c r="H34" s="235"/>
      <c r="I34" s="235"/>
      <c r="J34" s="235"/>
      <c r="K34" s="235"/>
      <c r="L34" s="235"/>
      <c r="M34" s="235"/>
      <c r="N34" s="235"/>
      <c r="O34" s="235"/>
    </row>
    <row r="35" spans="1:15" hidden="1"/>
  </sheetData>
  <mergeCells count="24">
    <mergeCell ref="A21:A23"/>
    <mergeCell ref="B21:B23"/>
    <mergeCell ref="A24:A27"/>
    <mergeCell ref="A29:G29"/>
    <mergeCell ref="E31:G33"/>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45" priority="3"/>
  </conditionalFormatting>
  <conditionalFormatting sqref="H8:L8">
    <cfRule type="duplicateValues" dxfId="144" priority="2"/>
  </conditionalFormatting>
  <conditionalFormatting sqref="H9:K9">
    <cfRule type="duplicateValues" dxfId="143" priority="1"/>
  </conditionalFormatting>
  <pageMargins left="0.70866141732283472" right="0.70866141732283472" top="0.74803149606299213" bottom="0.74803149606299213" header="0.31496062992125984" footer="0.31496062992125984"/>
  <pageSetup paperSize="9" scale="68" orientation="landscape" r:id="rId1"/>
  <colBreaks count="1" manualBreakCount="1">
    <brk id="15" max="1048575" man="1"/>
  </colBreaks>
</worksheet>
</file>

<file path=xl/worksheets/sheet24.xml><?xml version="1.0" encoding="utf-8"?>
<worksheet xmlns="http://schemas.openxmlformats.org/spreadsheetml/2006/main" xmlns:r="http://schemas.openxmlformats.org/officeDocument/2006/relationships">
  <dimension ref="A1:XFD33"/>
  <sheetViews>
    <sheetView view="pageBreakPreview" zoomScale="70" zoomScaleNormal="85" zoomScaleSheetLayoutView="70" workbookViewId="0">
      <pane xSplit="1" ySplit="10" topLeftCell="B26" activePane="bottomRight" state="frozen"/>
      <selection activeCell="M15" sqref="M15:M16"/>
      <selection pane="topRight" activeCell="M15" sqref="M15:M16"/>
      <selection pane="bottomLeft" activeCell="M15" sqref="M15:M16"/>
      <selection pane="bottomRight" activeCell="M15" sqref="M15:M16"/>
    </sheetView>
  </sheetViews>
  <sheetFormatPr defaultColWidth="0" defaultRowHeight="15"/>
  <cols>
    <col min="1" max="1" width="9.140625" customWidth="1"/>
    <col min="2" max="2" width="13.85546875" customWidth="1"/>
    <col min="3" max="3" width="13.7109375" customWidth="1"/>
    <col min="4" max="4" width="23.5703125" customWidth="1"/>
    <col min="5" max="5" width="66.140625" customWidth="1"/>
    <col min="6" max="6" width="15.85546875" hidden="1" customWidth="1"/>
    <col min="7" max="7" width="0" hidden="1" customWidth="1"/>
    <col min="8" max="13" width="7.7109375" customWidth="1"/>
    <col min="14" max="15" width="7.7109375" hidden="1" customWidth="1"/>
  </cols>
  <sheetData>
    <row r="1" spans="1:16384" s="106" customFormat="1" ht="29.25" customHeight="1">
      <c r="A1" s="157" t="s">
        <v>112</v>
      </c>
      <c r="B1" s="157"/>
      <c r="C1" s="157"/>
      <c r="D1" s="157"/>
      <c r="E1" s="157"/>
      <c r="F1" s="157"/>
      <c r="G1" s="157"/>
      <c r="H1" s="157"/>
      <c r="I1" s="157"/>
      <c r="J1" s="157"/>
      <c r="K1" s="157"/>
      <c r="L1" s="157"/>
      <c r="M1" s="157"/>
    </row>
    <row r="2" spans="1:16384" s="106" customFormat="1" ht="21.75" customHeight="1">
      <c r="A2" s="157" t="s">
        <v>113</v>
      </c>
      <c r="B2" s="157"/>
      <c r="C2" s="157"/>
      <c r="D2" s="157"/>
      <c r="E2" s="157"/>
      <c r="F2" s="157"/>
      <c r="G2" s="157"/>
      <c r="H2" s="157"/>
      <c r="I2" s="157"/>
      <c r="J2" s="157"/>
      <c r="K2" s="157"/>
      <c r="L2" s="157"/>
      <c r="M2" s="157"/>
    </row>
    <row r="3" spans="1:16384" s="106" customFormat="1" ht="27" customHeight="1">
      <c r="A3" s="157" t="s">
        <v>114</v>
      </c>
      <c r="B3" s="157"/>
      <c r="C3" s="157"/>
      <c r="D3" s="157"/>
      <c r="E3" s="157"/>
      <c r="F3" s="157"/>
      <c r="G3" s="157"/>
      <c r="H3" s="157"/>
      <c r="I3" s="157"/>
      <c r="J3" s="157"/>
      <c r="K3" s="157"/>
      <c r="L3" s="157"/>
      <c r="M3" s="157"/>
    </row>
    <row r="4" spans="1:16384" s="106" customFormat="1" ht="11.25" customHeight="1">
      <c r="A4" s="180"/>
      <c r="B4" s="180"/>
      <c r="C4" s="180"/>
      <c r="D4" s="180"/>
      <c r="E4" s="180"/>
      <c r="F4" s="180"/>
      <c r="G4" s="180"/>
      <c r="H4" s="180"/>
      <c r="I4" s="180"/>
      <c r="J4" s="180"/>
      <c r="K4" s="180"/>
      <c r="L4" s="180"/>
      <c r="M4" s="180"/>
    </row>
    <row r="5" spans="1:16384" s="106" customFormat="1" ht="27" customHeight="1">
      <c r="A5" s="157" t="s">
        <v>115</v>
      </c>
      <c r="B5" s="157"/>
      <c r="C5" s="157"/>
      <c r="D5" s="157"/>
      <c r="E5" s="157"/>
      <c r="F5" s="157"/>
      <c r="G5" s="157"/>
      <c r="H5" s="38"/>
      <c r="I5" s="38"/>
      <c r="J5" s="38"/>
      <c r="K5" s="38"/>
      <c r="L5" s="38"/>
      <c r="M5" s="38"/>
    </row>
    <row r="6" spans="1:16384" s="106" customFormat="1" ht="26.25" customHeight="1">
      <c r="A6" s="157" t="s">
        <v>116</v>
      </c>
      <c r="B6" s="157"/>
      <c r="C6" s="157"/>
      <c r="D6" s="157"/>
      <c r="E6" s="157"/>
      <c r="F6" s="159"/>
      <c r="G6" s="159"/>
      <c r="H6" s="38"/>
      <c r="I6" s="38"/>
      <c r="J6" s="38"/>
      <c r="K6" s="38"/>
      <c r="L6" s="38"/>
      <c r="M6" s="38"/>
    </row>
    <row r="7" spans="1:16384" s="106" customFormat="1" ht="27" customHeight="1">
      <c r="A7" s="157" t="s">
        <v>247</v>
      </c>
      <c r="B7" s="157"/>
      <c r="C7" s="157"/>
      <c r="D7" s="157"/>
      <c r="E7" s="157"/>
      <c r="F7" s="159"/>
      <c r="G7" s="159"/>
      <c r="H7" s="38"/>
      <c r="I7" s="38"/>
      <c r="J7" s="38"/>
      <c r="K7" s="38"/>
      <c r="L7" s="38"/>
      <c r="M7" s="38"/>
    </row>
    <row r="8" spans="1:16384" ht="21">
      <c r="A8" s="224"/>
      <c r="B8" s="224"/>
      <c r="C8" s="224"/>
      <c r="D8" s="224"/>
      <c r="E8" s="224"/>
      <c r="F8" s="224"/>
      <c r="G8" s="224"/>
      <c r="H8" s="277" t="s">
        <v>6</v>
      </c>
      <c r="I8" s="277"/>
      <c r="J8" s="277"/>
      <c r="K8" s="277"/>
      <c r="L8" s="277"/>
      <c r="M8" s="277"/>
      <c r="N8" s="277"/>
      <c r="O8" s="277"/>
    </row>
    <row r="9" spans="1:16384" ht="180">
      <c r="A9" s="128" t="s">
        <v>119</v>
      </c>
      <c r="B9" s="128" t="s">
        <v>8</v>
      </c>
      <c r="C9" s="130" t="s">
        <v>9</v>
      </c>
      <c r="D9" s="131"/>
      <c r="E9" s="128" t="s">
        <v>120</v>
      </c>
      <c r="F9" s="128" t="s">
        <v>121</v>
      </c>
      <c r="G9" s="128" t="s">
        <v>12</v>
      </c>
      <c r="H9" s="132" t="s">
        <v>13</v>
      </c>
      <c r="I9" s="132" t="s">
        <v>14</v>
      </c>
      <c r="J9" s="132" t="s">
        <v>15</v>
      </c>
      <c r="K9" s="132" t="s">
        <v>16</v>
      </c>
      <c r="L9" s="133" t="s">
        <v>17</v>
      </c>
      <c r="M9" s="133" t="s">
        <v>18</v>
      </c>
      <c r="N9" s="229" t="s">
        <v>19</v>
      </c>
      <c r="O9" s="229" t="s">
        <v>20</v>
      </c>
    </row>
    <row r="10" spans="1:16384" ht="15.75">
      <c r="A10" s="230">
        <v>1</v>
      </c>
      <c r="B10" s="230">
        <v>2</v>
      </c>
      <c r="C10" s="230">
        <v>3</v>
      </c>
      <c r="D10" s="230">
        <v>4</v>
      </c>
      <c r="E10" s="230">
        <v>5</v>
      </c>
      <c r="F10" s="230">
        <v>6</v>
      </c>
      <c r="G10" s="230">
        <v>7</v>
      </c>
      <c r="H10" s="231">
        <v>6</v>
      </c>
      <c r="I10" s="231">
        <v>7</v>
      </c>
      <c r="J10" s="231">
        <v>8</v>
      </c>
      <c r="K10" s="231">
        <v>9</v>
      </c>
      <c r="L10" s="231">
        <v>10</v>
      </c>
      <c r="M10" s="231">
        <v>11</v>
      </c>
      <c r="N10" s="230"/>
      <c r="O10" s="230"/>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49.5">
      <c r="A11" s="135" t="s">
        <v>21</v>
      </c>
      <c r="B11" s="136" t="s">
        <v>22</v>
      </c>
      <c r="C11" s="136" t="s">
        <v>122</v>
      </c>
      <c r="D11" s="137" t="s">
        <v>123</v>
      </c>
      <c r="E11" s="232"/>
      <c r="F11" s="232"/>
      <c r="G11" s="232"/>
      <c r="H11" s="235"/>
      <c r="I11" s="323"/>
      <c r="J11" s="235"/>
      <c r="K11" s="235"/>
      <c r="L11" s="235"/>
      <c r="M11" s="235"/>
      <c r="N11" s="235"/>
      <c r="O11" s="235"/>
    </row>
    <row r="12" spans="1:16384" ht="49.5">
      <c r="A12" s="269"/>
      <c r="B12" s="270"/>
      <c r="C12" s="270"/>
      <c r="D12" s="137" t="s">
        <v>124</v>
      </c>
      <c r="E12" s="232"/>
      <c r="F12" s="232"/>
      <c r="G12" s="232"/>
      <c r="H12" s="235"/>
      <c r="I12" s="323"/>
      <c r="J12" s="235"/>
      <c r="K12" s="235"/>
      <c r="L12" s="235"/>
      <c r="M12" s="235"/>
      <c r="N12" s="235"/>
      <c r="O12" s="235"/>
    </row>
    <row r="13" spans="1:16384" ht="49.5">
      <c r="A13" s="269"/>
      <c r="B13" s="270"/>
      <c r="C13" s="136" t="s">
        <v>125</v>
      </c>
      <c r="D13" s="137" t="s">
        <v>123</v>
      </c>
      <c r="E13" s="282"/>
      <c r="G13" s="232"/>
      <c r="H13" s="235"/>
      <c r="I13" s="323"/>
      <c r="J13" s="235"/>
      <c r="K13" s="235"/>
      <c r="L13" s="235"/>
      <c r="M13" s="235"/>
      <c r="N13" s="235"/>
      <c r="O13" s="235"/>
    </row>
    <row r="14" spans="1:16384" ht="49.5">
      <c r="A14" s="269"/>
      <c r="B14" s="270"/>
      <c r="C14" s="270"/>
      <c r="D14" s="137" t="s">
        <v>124</v>
      </c>
      <c r="E14" s="232"/>
      <c r="F14" s="232"/>
      <c r="G14" s="232"/>
      <c r="H14" s="235"/>
      <c r="I14" s="323"/>
      <c r="J14" s="235"/>
      <c r="K14" s="235"/>
      <c r="L14" s="235"/>
      <c r="M14" s="235"/>
      <c r="N14" s="235"/>
      <c r="O14" s="235"/>
    </row>
    <row r="15" spans="1:16384" ht="134.25">
      <c r="A15" s="135" t="s">
        <v>21</v>
      </c>
      <c r="B15" s="136" t="s">
        <v>22</v>
      </c>
      <c r="C15" s="136" t="s">
        <v>126</v>
      </c>
      <c r="D15" s="137" t="s">
        <v>123</v>
      </c>
      <c r="E15" s="324" t="s">
        <v>248</v>
      </c>
      <c r="F15" s="232" t="s">
        <v>189</v>
      </c>
      <c r="G15" s="232"/>
      <c r="H15" s="313">
        <v>230000</v>
      </c>
      <c r="I15" s="313" t="str">
        <f t="shared" ref="I15:I28" si="0">F15</f>
        <v>4,00,000/-</v>
      </c>
      <c r="J15" s="313"/>
      <c r="K15" s="313"/>
      <c r="L15" s="313">
        <v>400000</v>
      </c>
      <c r="M15" s="313">
        <v>400000</v>
      </c>
      <c r="N15" s="235"/>
      <c r="O15" s="235"/>
    </row>
    <row r="16" spans="1:16384" ht="134.25">
      <c r="A16" s="269"/>
      <c r="B16" s="270"/>
      <c r="C16" s="270"/>
      <c r="D16" s="137" t="s">
        <v>124</v>
      </c>
      <c r="E16" s="258" t="s">
        <v>249</v>
      </c>
      <c r="F16" s="232"/>
      <c r="G16" s="232"/>
      <c r="H16" s="313">
        <v>230000</v>
      </c>
      <c r="I16" s="313"/>
      <c r="J16" s="313"/>
      <c r="K16" s="313"/>
      <c r="L16" s="313">
        <v>300000</v>
      </c>
      <c r="M16" s="313">
        <v>300000</v>
      </c>
      <c r="N16" s="235"/>
      <c r="O16" s="235"/>
    </row>
    <row r="17" spans="1:15" ht="16.5">
      <c r="A17" s="269"/>
      <c r="B17" s="136" t="s">
        <v>131</v>
      </c>
      <c r="C17" s="136" t="s">
        <v>35</v>
      </c>
      <c r="D17" s="224" t="s">
        <v>36</v>
      </c>
      <c r="E17" s="232"/>
      <c r="F17" s="232"/>
      <c r="G17" s="232"/>
      <c r="H17" s="313"/>
      <c r="I17" s="313"/>
      <c r="J17" s="313"/>
      <c r="K17" s="313"/>
      <c r="L17" s="313"/>
      <c r="M17" s="313"/>
      <c r="N17" s="235"/>
      <c r="O17" s="235"/>
    </row>
    <row r="18" spans="1:15" ht="16.5">
      <c r="A18" s="269"/>
      <c r="B18" s="270"/>
      <c r="C18" s="270"/>
      <c r="D18" s="224" t="s">
        <v>132</v>
      </c>
      <c r="E18" s="232"/>
      <c r="F18" s="232"/>
      <c r="G18" s="232"/>
      <c r="H18" s="313"/>
      <c r="I18" s="313"/>
      <c r="J18" s="313"/>
      <c r="K18" s="313"/>
      <c r="L18" s="313"/>
      <c r="M18" s="313"/>
      <c r="N18" s="235"/>
      <c r="O18" s="235"/>
    </row>
    <row r="19" spans="1:15" ht="134.25">
      <c r="A19" s="269"/>
      <c r="B19" s="270"/>
      <c r="C19" s="136" t="s">
        <v>133</v>
      </c>
      <c r="D19" s="163" t="s">
        <v>39</v>
      </c>
      <c r="E19" s="258" t="s">
        <v>250</v>
      </c>
      <c r="F19" s="232" t="s">
        <v>137</v>
      </c>
      <c r="G19" s="232"/>
      <c r="H19" s="313">
        <v>290000</v>
      </c>
      <c r="I19" s="313" t="str">
        <f t="shared" si="0"/>
        <v>3,50,000/-</v>
      </c>
      <c r="J19" s="313" t="s">
        <v>193</v>
      </c>
      <c r="K19" s="313" t="s">
        <v>220</v>
      </c>
      <c r="L19" s="313">
        <v>300000</v>
      </c>
      <c r="M19" s="313">
        <v>300000</v>
      </c>
      <c r="N19" s="235"/>
      <c r="O19" s="235"/>
    </row>
    <row r="20" spans="1:15" ht="16.5">
      <c r="A20" s="269"/>
      <c r="B20" s="270"/>
      <c r="C20" s="270"/>
      <c r="D20" s="224" t="s">
        <v>41</v>
      </c>
      <c r="E20" s="232"/>
      <c r="F20" s="232"/>
      <c r="G20" s="232"/>
      <c r="H20" s="313"/>
      <c r="I20" s="313"/>
      <c r="J20" s="313"/>
      <c r="K20" s="313"/>
      <c r="L20" s="313"/>
      <c r="M20" s="313"/>
      <c r="N20" s="235"/>
      <c r="O20" s="235"/>
    </row>
    <row r="21" spans="1:15" ht="16.5">
      <c r="A21" s="136" t="s">
        <v>21</v>
      </c>
      <c r="B21" s="149" t="s">
        <v>138</v>
      </c>
      <c r="C21" s="224" t="s">
        <v>44</v>
      </c>
      <c r="D21" s="232"/>
      <c r="E21" s="232"/>
      <c r="F21" s="232"/>
      <c r="G21" s="232"/>
      <c r="H21" s="313"/>
      <c r="I21" s="313"/>
      <c r="J21" s="313"/>
      <c r="K21" s="313"/>
      <c r="L21" s="313"/>
      <c r="M21" s="313"/>
      <c r="N21" s="235"/>
      <c r="O21" s="235"/>
    </row>
    <row r="22" spans="1:15" ht="16.5">
      <c r="A22" s="270"/>
      <c r="B22" s="270"/>
      <c r="C22" s="224" t="s">
        <v>45</v>
      </c>
      <c r="D22" s="232"/>
      <c r="E22" s="232"/>
      <c r="F22" s="232"/>
      <c r="G22" s="232"/>
      <c r="H22" s="313"/>
      <c r="I22" s="313"/>
      <c r="J22" s="313"/>
      <c r="K22" s="313"/>
      <c r="L22" s="313"/>
      <c r="M22" s="313"/>
      <c r="N22" s="235"/>
      <c r="O22" s="235"/>
    </row>
    <row r="23" spans="1:15" ht="16.5">
      <c r="A23" s="270"/>
      <c r="B23" s="270"/>
      <c r="C23" s="224" t="s">
        <v>46</v>
      </c>
      <c r="D23" s="232"/>
      <c r="E23" s="232"/>
      <c r="F23" s="232"/>
      <c r="G23" s="232"/>
      <c r="H23" s="313"/>
      <c r="I23" s="313"/>
      <c r="J23" s="313"/>
      <c r="K23" s="313"/>
      <c r="L23" s="313"/>
      <c r="M23" s="313"/>
      <c r="N23" s="235"/>
      <c r="O23" s="235"/>
    </row>
    <row r="24" spans="1:15" ht="153" customHeight="1">
      <c r="A24" s="136" t="s">
        <v>139</v>
      </c>
      <c r="B24" s="224" t="s">
        <v>48</v>
      </c>
      <c r="C24" s="232"/>
      <c r="D24" s="232"/>
      <c r="E24" s="325" t="s">
        <v>251</v>
      </c>
      <c r="F24" s="232" t="s">
        <v>242</v>
      </c>
      <c r="G24" s="232"/>
      <c r="H24" s="313">
        <v>460000</v>
      </c>
      <c r="I24" s="313" t="str">
        <f t="shared" si="0"/>
        <v>15,00,000/-</v>
      </c>
      <c r="J24" s="313">
        <v>477273</v>
      </c>
      <c r="K24" s="313">
        <v>477273</v>
      </c>
      <c r="L24" s="313">
        <v>480000</v>
      </c>
      <c r="M24" s="313">
        <v>480000</v>
      </c>
      <c r="N24" s="235"/>
      <c r="O24" s="235"/>
    </row>
    <row r="25" spans="1:15" ht="16.5">
      <c r="A25" s="270"/>
      <c r="B25" s="224" t="s">
        <v>50</v>
      </c>
      <c r="C25" s="232"/>
      <c r="D25" s="232"/>
      <c r="E25" s="232"/>
      <c r="F25" s="232"/>
      <c r="G25" s="232"/>
      <c r="H25" s="313"/>
      <c r="I25" s="313"/>
      <c r="J25" s="313"/>
      <c r="K25" s="313"/>
      <c r="L25" s="313"/>
      <c r="M25" s="313"/>
      <c r="N25" s="235"/>
      <c r="O25" s="235"/>
    </row>
    <row r="26" spans="1:15" ht="16.5">
      <c r="A26" s="270"/>
      <c r="B26" s="224" t="s">
        <v>51</v>
      </c>
      <c r="C26" s="232"/>
      <c r="D26" s="232"/>
      <c r="E26" s="232"/>
      <c r="F26" s="232"/>
      <c r="G26" s="232"/>
      <c r="H26" s="313"/>
      <c r="I26" s="313"/>
      <c r="J26" s="313"/>
      <c r="K26" s="313"/>
      <c r="L26" s="313"/>
      <c r="M26" s="313"/>
      <c r="N26" s="235"/>
      <c r="O26" s="235"/>
    </row>
    <row r="27" spans="1:15" ht="16.5">
      <c r="A27" s="270"/>
      <c r="B27" s="224" t="s">
        <v>52</v>
      </c>
      <c r="C27" s="232"/>
      <c r="D27" s="232"/>
      <c r="E27" s="232"/>
      <c r="F27" s="232"/>
      <c r="G27" s="232"/>
      <c r="H27" s="313"/>
      <c r="I27" s="313"/>
      <c r="J27" s="313"/>
      <c r="K27" s="313"/>
      <c r="L27" s="313"/>
      <c r="M27" s="313"/>
      <c r="N27" s="235"/>
      <c r="O27" s="235"/>
    </row>
    <row r="28" spans="1:15" ht="134.25">
      <c r="A28" s="129" t="s">
        <v>142</v>
      </c>
      <c r="B28" s="232"/>
      <c r="C28" s="232"/>
      <c r="D28" s="232"/>
      <c r="E28" t="s">
        <v>252</v>
      </c>
      <c r="F28" s="232" t="s">
        <v>130</v>
      </c>
      <c r="G28" s="232"/>
      <c r="H28" s="313">
        <v>270000</v>
      </c>
      <c r="I28" s="313" t="str">
        <f t="shared" si="0"/>
        <v>3,00,000/-</v>
      </c>
      <c r="J28" s="313"/>
      <c r="K28" s="313"/>
      <c r="L28" s="313">
        <v>300000</v>
      </c>
      <c r="M28" s="313">
        <v>300000</v>
      </c>
      <c r="N28" s="235"/>
      <c r="O28" s="235"/>
    </row>
    <row r="29" spans="1:15">
      <c r="A29" s="150" t="s">
        <v>144</v>
      </c>
      <c r="B29" s="275"/>
      <c r="C29" s="275"/>
      <c r="D29" s="275"/>
      <c r="E29" s="275"/>
      <c r="F29" s="275"/>
      <c r="G29" s="275"/>
      <c r="H29" s="313"/>
      <c r="I29" s="313"/>
      <c r="J29" s="313"/>
      <c r="K29" s="313"/>
      <c r="L29" s="313"/>
      <c r="M29" s="313"/>
      <c r="N29" s="235"/>
      <c r="O29" s="235"/>
    </row>
    <row r="30" spans="1:15" ht="16.5">
      <c r="A30" s="138"/>
      <c r="B30" s="138"/>
      <c r="C30" s="138"/>
      <c r="D30" s="138"/>
      <c r="E30" s="138"/>
      <c r="F30" s="138"/>
      <c r="G30" s="138"/>
      <c r="H30" s="313"/>
      <c r="I30" s="313"/>
      <c r="J30" s="313"/>
      <c r="K30" s="313"/>
      <c r="L30" s="313"/>
      <c r="M30" s="313"/>
      <c r="N30" s="235"/>
      <c r="O30" s="235"/>
    </row>
    <row r="31" spans="1:15">
      <c r="A31" s="214"/>
      <c r="B31" s="214"/>
      <c r="C31" s="214"/>
      <c r="D31" s="214"/>
      <c r="E31" s="316" t="s">
        <v>235</v>
      </c>
      <c r="F31" s="317"/>
      <c r="G31" s="326"/>
      <c r="H31" s="313"/>
      <c r="I31" s="313"/>
      <c r="J31" s="313"/>
      <c r="K31" s="313"/>
      <c r="L31" s="313"/>
      <c r="M31" s="313"/>
      <c r="N31" s="235"/>
      <c r="O31" s="235"/>
    </row>
    <row r="32" spans="1:15">
      <c r="A32" s="214"/>
      <c r="B32" s="214"/>
      <c r="C32" s="214"/>
      <c r="D32" s="214"/>
      <c r="E32" s="318"/>
      <c r="F32" s="319"/>
      <c r="G32" s="327"/>
      <c r="H32" s="313"/>
      <c r="I32" s="313"/>
      <c r="J32" s="313"/>
      <c r="K32" s="313"/>
      <c r="L32" s="313"/>
      <c r="M32" s="313"/>
      <c r="N32" s="235"/>
      <c r="O32" s="235"/>
    </row>
    <row r="33" spans="1:15">
      <c r="A33" s="214"/>
      <c r="B33" s="214"/>
      <c r="C33" s="214"/>
      <c r="D33" s="214"/>
      <c r="E33" s="321"/>
      <c r="F33" s="322"/>
      <c r="G33" s="328"/>
      <c r="H33" s="313"/>
      <c r="I33" s="313"/>
      <c r="J33" s="313"/>
      <c r="K33" s="313"/>
      <c r="L33" s="313"/>
      <c r="M33" s="313"/>
      <c r="N33" s="235"/>
      <c r="O33" s="235"/>
    </row>
  </sheetData>
  <mergeCells count="24">
    <mergeCell ref="A21:A23"/>
    <mergeCell ref="B21:B23"/>
    <mergeCell ref="A24:A27"/>
    <mergeCell ref="A29:G29"/>
    <mergeCell ref="E31:G33"/>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42" priority="3"/>
  </conditionalFormatting>
  <conditionalFormatting sqref="H8:L8">
    <cfRule type="duplicateValues" dxfId="141" priority="2"/>
  </conditionalFormatting>
  <conditionalFormatting sqref="H9:K9">
    <cfRule type="duplicateValues" dxfId="140" priority="1"/>
  </conditionalFormatting>
  <pageMargins left="0.70866141732283472" right="0.70866141732283472" top="0.74803149606299213" bottom="0.74803149606299213" header="0.31496062992125984" footer="0.31496062992125984"/>
  <pageSetup paperSize="9" scale="75" orientation="landscape" r:id="rId1"/>
  <colBreaks count="1" manualBreakCount="1">
    <brk id="15" max="1048575" man="1"/>
  </colBreaks>
</worksheet>
</file>

<file path=xl/worksheets/sheet25.xml><?xml version="1.0" encoding="utf-8"?>
<worksheet xmlns="http://schemas.openxmlformats.org/spreadsheetml/2006/main" xmlns:r="http://schemas.openxmlformats.org/officeDocument/2006/relationships">
  <dimension ref="A1:O33"/>
  <sheetViews>
    <sheetView view="pageBreakPreview" zoomScale="60" zoomScaleNormal="85" workbookViewId="0">
      <pane ySplit="10" topLeftCell="A11" activePane="bottomLeft" state="frozen"/>
      <selection activeCell="M15" sqref="M15:M16"/>
      <selection pane="bottomLeft" activeCell="M15" sqref="M15:M16"/>
    </sheetView>
  </sheetViews>
  <sheetFormatPr defaultRowHeight="15"/>
  <cols>
    <col min="2" max="2" width="15.28515625" customWidth="1"/>
    <col min="3" max="3" width="18.42578125" customWidth="1"/>
    <col min="4" max="4" width="27.28515625" customWidth="1"/>
    <col min="5" max="5" width="37.85546875" customWidth="1"/>
    <col min="6" max="6" width="15.85546875" hidden="1" customWidth="1"/>
    <col min="7" max="7" width="0" hidden="1" customWidth="1"/>
    <col min="8" max="13" width="7.7109375" customWidth="1"/>
    <col min="14" max="15" width="7.7109375" hidden="1" customWidth="1"/>
  </cols>
  <sheetData>
    <row r="1" spans="1:15" s="106" customFormat="1" ht="29.25" customHeight="1">
      <c r="A1" s="157" t="s">
        <v>112</v>
      </c>
      <c r="B1" s="157"/>
      <c r="C1" s="157"/>
      <c r="D1" s="157"/>
      <c r="E1" s="157"/>
      <c r="F1" s="157"/>
      <c r="G1" s="157"/>
      <c r="H1" s="157"/>
      <c r="I1" s="157"/>
      <c r="J1" s="157"/>
      <c r="K1" s="157"/>
      <c r="L1" s="157"/>
      <c r="M1" s="157"/>
    </row>
    <row r="2" spans="1:15" s="106" customFormat="1" ht="21.75" customHeight="1">
      <c r="A2" s="157" t="s">
        <v>113</v>
      </c>
      <c r="B2" s="157"/>
      <c r="C2" s="157"/>
      <c r="D2" s="157"/>
      <c r="E2" s="157"/>
      <c r="F2" s="157"/>
      <c r="G2" s="157"/>
      <c r="H2" s="157"/>
      <c r="I2" s="157"/>
      <c r="J2" s="157"/>
      <c r="K2" s="157"/>
      <c r="L2" s="157"/>
      <c r="M2" s="157"/>
    </row>
    <row r="3" spans="1:15" s="106" customFormat="1" ht="27" customHeight="1">
      <c r="A3" s="157" t="s">
        <v>114</v>
      </c>
      <c r="B3" s="157"/>
      <c r="C3" s="157"/>
      <c r="D3" s="157"/>
      <c r="E3" s="157"/>
      <c r="F3" s="157"/>
      <c r="G3" s="157"/>
      <c r="H3" s="157"/>
      <c r="I3" s="157"/>
      <c r="J3" s="157"/>
      <c r="K3" s="157"/>
      <c r="L3" s="157"/>
      <c r="M3" s="157"/>
    </row>
    <row r="4" spans="1:15" s="106" customFormat="1" ht="11.25" customHeight="1">
      <c r="A4" s="180"/>
      <c r="B4" s="180"/>
      <c r="C4" s="180"/>
      <c r="D4" s="180"/>
      <c r="E4" s="180"/>
      <c r="F4" s="180"/>
      <c r="G4" s="180"/>
      <c r="H4" s="180"/>
      <c r="I4" s="180"/>
      <c r="J4" s="180"/>
      <c r="K4" s="180"/>
      <c r="L4" s="180"/>
      <c r="M4" s="180"/>
    </row>
    <row r="5" spans="1:15" s="106" customFormat="1" ht="27" customHeight="1">
      <c r="A5" s="157" t="s">
        <v>115</v>
      </c>
      <c r="B5" s="157"/>
      <c r="C5" s="157"/>
      <c r="D5" s="157"/>
      <c r="E5" s="157"/>
      <c r="F5" s="157"/>
      <c r="G5" s="157"/>
      <c r="H5" s="38"/>
      <c r="I5" s="38"/>
      <c r="J5" s="38"/>
      <c r="K5" s="38"/>
      <c r="L5" s="38"/>
      <c r="M5" s="38"/>
    </row>
    <row r="6" spans="1:15" s="106" customFormat="1" ht="26.25" customHeight="1">
      <c r="A6" s="157" t="s">
        <v>116</v>
      </c>
      <c r="B6" s="157"/>
      <c r="C6" s="157"/>
      <c r="D6" s="157"/>
      <c r="E6" s="157"/>
      <c r="F6" s="159"/>
      <c r="G6" s="159"/>
      <c r="H6" s="38"/>
      <c r="I6" s="38"/>
      <c r="J6" s="38"/>
      <c r="K6" s="38"/>
      <c r="L6" s="38"/>
      <c r="M6" s="38"/>
    </row>
    <row r="7" spans="1:15" s="106" customFormat="1" ht="27" customHeight="1">
      <c r="A7" s="157" t="s">
        <v>253</v>
      </c>
      <c r="B7" s="157"/>
      <c r="C7" s="157"/>
      <c r="D7" s="157"/>
      <c r="E7" s="157"/>
      <c r="F7" s="159"/>
      <c r="G7" s="159"/>
      <c r="H7" s="38"/>
      <c r="I7" s="38"/>
      <c r="J7" s="38"/>
      <c r="K7" s="38"/>
      <c r="L7" s="38"/>
      <c r="M7" s="38"/>
    </row>
    <row r="8" spans="1:15" ht="21">
      <c r="A8" s="224"/>
      <c r="B8" s="224"/>
      <c r="C8" s="224"/>
      <c r="D8" s="224"/>
      <c r="E8" s="224"/>
      <c r="F8" s="224"/>
      <c r="G8" s="224"/>
      <c r="H8" s="277" t="s">
        <v>6</v>
      </c>
      <c r="I8" s="277"/>
      <c r="J8" s="277"/>
      <c r="K8" s="277"/>
      <c r="L8" s="277"/>
      <c r="M8" s="277"/>
      <c r="N8" s="277"/>
      <c r="O8" s="277"/>
    </row>
    <row r="9" spans="1:15" ht="79.5" customHeight="1">
      <c r="A9" s="128" t="s">
        <v>119</v>
      </c>
      <c r="B9" s="163" t="s">
        <v>8</v>
      </c>
      <c r="C9" s="173" t="s">
        <v>9</v>
      </c>
      <c r="D9" s="172"/>
      <c r="E9" s="163" t="s">
        <v>120</v>
      </c>
      <c r="F9" s="163" t="s">
        <v>121</v>
      </c>
      <c r="G9" s="163" t="s">
        <v>12</v>
      </c>
      <c r="H9" s="132" t="s">
        <v>13</v>
      </c>
      <c r="I9" s="132" t="s">
        <v>14</v>
      </c>
      <c r="J9" s="132" t="s">
        <v>15</v>
      </c>
      <c r="K9" s="132" t="s">
        <v>16</v>
      </c>
      <c r="L9" s="133" t="s">
        <v>17</v>
      </c>
      <c r="M9" s="133" t="s">
        <v>18</v>
      </c>
      <c r="N9" s="229" t="s">
        <v>19</v>
      </c>
      <c r="O9" s="229" t="s">
        <v>20</v>
      </c>
    </row>
    <row r="10" spans="1:15" ht="15.75">
      <c r="A10" s="230">
        <v>1</v>
      </c>
      <c r="B10" s="230">
        <v>2</v>
      </c>
      <c r="C10" s="230">
        <v>3</v>
      </c>
      <c r="D10" s="230">
        <v>4</v>
      </c>
      <c r="E10" s="230">
        <v>5</v>
      </c>
      <c r="F10" s="230">
        <v>6</v>
      </c>
      <c r="G10" s="230">
        <v>7</v>
      </c>
      <c r="H10" s="231">
        <v>6</v>
      </c>
      <c r="I10" s="231">
        <v>7</v>
      </c>
      <c r="J10" s="231">
        <v>8</v>
      </c>
      <c r="K10" s="231">
        <v>9</v>
      </c>
      <c r="L10" s="231">
        <v>10</v>
      </c>
      <c r="M10" s="231">
        <v>11</v>
      </c>
      <c r="N10" s="329"/>
      <c r="O10" s="329"/>
    </row>
    <row r="11" spans="1:15" ht="33" customHeight="1">
      <c r="A11" s="330" t="s">
        <v>21</v>
      </c>
      <c r="B11" s="136" t="s">
        <v>22</v>
      </c>
      <c r="C11" s="136" t="s">
        <v>122</v>
      </c>
      <c r="D11" s="137" t="s">
        <v>123</v>
      </c>
      <c r="E11" s="232"/>
      <c r="F11" s="232"/>
      <c r="G11" s="232"/>
      <c r="H11" s="331"/>
      <c r="I11" s="234"/>
      <c r="J11" s="331"/>
      <c r="K11" s="331"/>
      <c r="L11" s="332"/>
      <c r="M11" s="332"/>
      <c r="N11" s="332"/>
      <c r="O11" s="332"/>
    </row>
    <row r="12" spans="1:15" ht="33">
      <c r="A12" s="333"/>
      <c r="B12" s="270"/>
      <c r="C12" s="270"/>
      <c r="D12" s="137" t="s">
        <v>124</v>
      </c>
      <c r="E12" s="232"/>
      <c r="F12" s="232"/>
      <c r="G12" s="232"/>
      <c r="H12" s="331"/>
      <c r="I12" s="234"/>
      <c r="J12" s="331"/>
      <c r="K12" s="331"/>
      <c r="L12" s="332"/>
      <c r="M12" s="332"/>
      <c r="N12" s="332"/>
      <c r="O12" s="332"/>
    </row>
    <row r="13" spans="1:15" ht="33">
      <c r="A13" s="333"/>
      <c r="B13" s="270"/>
      <c r="C13" s="136" t="s">
        <v>125</v>
      </c>
      <c r="D13" s="137" t="s">
        <v>123</v>
      </c>
      <c r="E13" s="232"/>
      <c r="F13" s="232"/>
      <c r="G13" s="232"/>
      <c r="H13" s="331"/>
      <c r="I13" s="234"/>
      <c r="J13" s="331"/>
      <c r="K13" s="331"/>
      <c r="L13" s="332"/>
      <c r="M13" s="332"/>
      <c r="N13" s="332"/>
      <c r="O13" s="332"/>
    </row>
    <row r="14" spans="1:15" ht="33">
      <c r="A14" s="334"/>
      <c r="B14" s="270"/>
      <c r="C14" s="270"/>
      <c r="D14" s="137" t="s">
        <v>124</v>
      </c>
      <c r="E14" s="232"/>
      <c r="F14" s="232"/>
      <c r="G14" s="232"/>
      <c r="H14" s="331"/>
      <c r="I14" s="234"/>
      <c r="J14" s="331"/>
      <c r="K14" s="331"/>
      <c r="L14" s="332"/>
      <c r="M14" s="332"/>
      <c r="N14" s="332"/>
      <c r="O14" s="332"/>
    </row>
    <row r="15" spans="1:15" ht="110.25">
      <c r="A15" s="135" t="s">
        <v>21</v>
      </c>
      <c r="B15" s="136" t="s">
        <v>22</v>
      </c>
      <c r="C15" s="136" t="s">
        <v>126</v>
      </c>
      <c r="D15" s="137" t="s">
        <v>123</v>
      </c>
      <c r="E15" s="335" t="s">
        <v>254</v>
      </c>
      <c r="F15" s="232" t="s">
        <v>255</v>
      </c>
      <c r="G15" s="232"/>
      <c r="H15" s="233">
        <v>270000</v>
      </c>
      <c r="I15" s="233" t="str">
        <f t="shared" ref="I15:I28" si="0">F15</f>
        <v>12,00,000/-</v>
      </c>
      <c r="J15" s="233"/>
      <c r="K15" s="233"/>
      <c r="L15" s="233">
        <v>1000000</v>
      </c>
      <c r="M15" s="233">
        <v>100000</v>
      </c>
      <c r="N15" s="332"/>
      <c r="O15" s="332"/>
    </row>
    <row r="16" spans="1:15" ht="110.25">
      <c r="A16" s="269"/>
      <c r="B16" s="270"/>
      <c r="C16" s="270"/>
      <c r="D16" s="137" t="s">
        <v>124</v>
      </c>
      <c r="E16" s="336" t="s">
        <v>256</v>
      </c>
      <c r="F16" s="232" t="s">
        <v>257</v>
      </c>
      <c r="G16" s="232"/>
      <c r="H16" s="233">
        <v>270000</v>
      </c>
      <c r="I16" s="233" t="str">
        <f t="shared" si="0"/>
        <v>11,00,000/-</v>
      </c>
      <c r="J16" s="233"/>
      <c r="K16" s="233"/>
      <c r="L16" s="233">
        <v>500000</v>
      </c>
      <c r="M16" s="233">
        <v>500000</v>
      </c>
      <c r="N16" s="332"/>
      <c r="O16" s="332"/>
    </row>
    <row r="17" spans="1:15" ht="16.5">
      <c r="A17" s="269"/>
      <c r="B17" s="136" t="s">
        <v>131</v>
      </c>
      <c r="C17" s="136" t="s">
        <v>35</v>
      </c>
      <c r="D17" s="224" t="s">
        <v>36</v>
      </c>
      <c r="E17" s="214"/>
      <c r="F17" s="232"/>
      <c r="G17" s="232"/>
      <c r="H17" s="233"/>
      <c r="I17" s="233"/>
      <c r="J17" s="233"/>
      <c r="K17" s="233"/>
      <c r="L17" s="233"/>
      <c r="M17" s="233"/>
      <c r="N17" s="332"/>
      <c r="O17" s="332"/>
    </row>
    <row r="18" spans="1:15" ht="16.5">
      <c r="A18" s="269"/>
      <c r="B18" s="270"/>
      <c r="C18" s="270"/>
      <c r="D18" s="224" t="s">
        <v>132</v>
      </c>
      <c r="E18" s="214"/>
      <c r="F18" s="232"/>
      <c r="G18" s="232"/>
      <c r="H18" s="233"/>
      <c r="I18" s="233"/>
      <c r="J18" s="233"/>
      <c r="K18" s="233"/>
      <c r="L18" s="233"/>
      <c r="M18" s="233"/>
      <c r="N18" s="332"/>
      <c r="O18" s="332"/>
    </row>
    <row r="19" spans="1:15" ht="99">
      <c r="A19" s="269"/>
      <c r="B19" s="270"/>
      <c r="C19" s="136" t="s">
        <v>133</v>
      </c>
      <c r="D19" s="163" t="s">
        <v>39</v>
      </c>
      <c r="E19" s="214" t="s">
        <v>258</v>
      </c>
      <c r="F19" s="232" t="s">
        <v>164</v>
      </c>
      <c r="G19" s="232"/>
      <c r="H19" s="233">
        <v>270000</v>
      </c>
      <c r="I19" s="233" t="str">
        <f t="shared" si="0"/>
        <v>4,50,000/-</v>
      </c>
      <c r="J19" s="233">
        <v>280303</v>
      </c>
      <c r="K19" s="233">
        <v>280303</v>
      </c>
      <c r="L19" s="233">
        <v>400000</v>
      </c>
      <c r="M19" s="233">
        <v>400000</v>
      </c>
      <c r="N19" s="332"/>
      <c r="O19" s="332"/>
    </row>
    <row r="20" spans="1:15" ht="110.25">
      <c r="A20" s="269"/>
      <c r="B20" s="270"/>
      <c r="C20" s="270"/>
      <c r="D20" s="224" t="s">
        <v>41</v>
      </c>
      <c r="E20" s="232">
        <v>97</v>
      </c>
      <c r="F20" s="232" t="s">
        <v>130</v>
      </c>
      <c r="G20" s="232"/>
      <c r="H20" s="233">
        <v>1270000</v>
      </c>
      <c r="I20" s="233" t="str">
        <f t="shared" si="0"/>
        <v>3,00,000/-</v>
      </c>
      <c r="J20" s="233"/>
      <c r="K20" s="233"/>
      <c r="L20" s="233">
        <v>1397000</v>
      </c>
      <c r="M20" s="233">
        <v>1397000</v>
      </c>
      <c r="N20" s="332"/>
      <c r="O20" s="332"/>
    </row>
    <row r="21" spans="1:15" ht="16.5">
      <c r="A21" s="136" t="s">
        <v>21</v>
      </c>
      <c r="B21" s="149" t="s">
        <v>138</v>
      </c>
      <c r="C21" s="224" t="s">
        <v>44</v>
      </c>
      <c r="D21" s="232"/>
      <c r="E21" s="232"/>
      <c r="F21" s="232"/>
      <c r="G21" s="232"/>
      <c r="H21" s="233"/>
      <c r="I21" s="233"/>
      <c r="J21" s="233"/>
      <c r="K21" s="233"/>
      <c r="L21" s="233"/>
      <c r="M21" s="233"/>
      <c r="N21" s="332"/>
      <c r="O21" s="332"/>
    </row>
    <row r="22" spans="1:15" ht="41.25" customHeight="1">
      <c r="A22" s="270"/>
      <c r="B22" s="270"/>
      <c r="C22" s="224" t="s">
        <v>45</v>
      </c>
      <c r="D22" s="232"/>
      <c r="E22" s="232"/>
      <c r="F22" s="232"/>
      <c r="G22" s="232"/>
      <c r="H22" s="233"/>
      <c r="I22" s="233"/>
      <c r="J22" s="233"/>
      <c r="K22" s="233"/>
      <c r="L22" s="233"/>
      <c r="M22" s="233"/>
      <c r="N22" s="332"/>
      <c r="O22" s="332"/>
    </row>
    <row r="23" spans="1:15" ht="44.25" customHeight="1">
      <c r="A23" s="270"/>
      <c r="B23" s="270"/>
      <c r="C23" s="224" t="s">
        <v>46</v>
      </c>
      <c r="D23" s="232"/>
      <c r="E23" s="232"/>
      <c r="F23" s="232"/>
      <c r="G23" s="232"/>
      <c r="H23" s="233"/>
      <c r="I23" s="233"/>
      <c r="J23" s="233"/>
      <c r="K23" s="233"/>
      <c r="L23" s="233"/>
      <c r="M23" s="233"/>
      <c r="N23" s="332"/>
      <c r="O23" s="332"/>
    </row>
    <row r="24" spans="1:15" ht="110.25">
      <c r="A24" s="136" t="s">
        <v>139</v>
      </c>
      <c r="B24" s="224" t="s">
        <v>48</v>
      </c>
      <c r="C24" s="232"/>
      <c r="D24" s="232"/>
      <c r="E24" s="258" t="s">
        <v>259</v>
      </c>
      <c r="F24" s="232" t="s">
        <v>242</v>
      </c>
      <c r="G24" s="232"/>
      <c r="H24" s="233">
        <v>966000</v>
      </c>
      <c r="I24" s="233" t="str">
        <f t="shared" si="0"/>
        <v>15,00,000/-</v>
      </c>
      <c r="J24" s="233">
        <v>2000000</v>
      </c>
      <c r="K24" s="233">
        <v>2000000</v>
      </c>
      <c r="L24" s="233">
        <v>1300000</v>
      </c>
      <c r="M24" s="233">
        <v>1300000</v>
      </c>
      <c r="N24" s="332"/>
      <c r="O24" s="332"/>
    </row>
    <row r="25" spans="1:15" ht="16.5">
      <c r="A25" s="270"/>
      <c r="B25" s="224" t="s">
        <v>50</v>
      </c>
      <c r="C25" s="232"/>
      <c r="D25" s="232"/>
      <c r="E25" s="232"/>
      <c r="F25" s="232"/>
      <c r="G25" s="232"/>
      <c r="H25" s="233"/>
      <c r="I25" s="233"/>
      <c r="J25" s="233"/>
      <c r="K25" s="233"/>
      <c r="M25" s="233"/>
      <c r="N25" s="332"/>
      <c r="O25" s="332"/>
    </row>
    <row r="26" spans="1:15" ht="16.5">
      <c r="A26" s="270"/>
      <c r="B26" s="224" t="s">
        <v>51</v>
      </c>
      <c r="C26" s="232"/>
      <c r="D26" s="232"/>
      <c r="E26" s="232"/>
      <c r="F26" s="232"/>
      <c r="G26" s="232"/>
      <c r="H26" s="233"/>
      <c r="I26" s="233"/>
      <c r="J26" s="233"/>
      <c r="K26" s="233"/>
      <c r="L26" s="233"/>
      <c r="M26" s="233"/>
      <c r="N26" s="332"/>
      <c r="O26" s="332"/>
    </row>
    <row r="27" spans="1:15" ht="16.5">
      <c r="A27" s="270"/>
      <c r="B27" s="224" t="s">
        <v>52</v>
      </c>
      <c r="C27" s="232"/>
      <c r="D27" s="232"/>
      <c r="E27" s="232"/>
      <c r="F27" s="232"/>
      <c r="G27" s="232"/>
      <c r="H27" s="233"/>
      <c r="I27" s="233"/>
      <c r="J27" s="233"/>
      <c r="K27" s="233"/>
      <c r="L27" s="233"/>
      <c r="M27" s="233"/>
      <c r="N27" s="332"/>
      <c r="O27" s="332"/>
    </row>
    <row r="28" spans="1:15" ht="114">
      <c r="A28" s="129" t="s">
        <v>142</v>
      </c>
      <c r="B28" s="232"/>
      <c r="C28" s="232"/>
      <c r="D28" s="232"/>
      <c r="E28" s="232" t="s">
        <v>260</v>
      </c>
      <c r="F28" s="232" t="s">
        <v>130</v>
      </c>
      <c r="G28" s="232"/>
      <c r="H28" s="233">
        <v>200000</v>
      </c>
      <c r="I28" s="233" t="str">
        <f t="shared" si="0"/>
        <v>3,00,000/-</v>
      </c>
      <c r="J28" s="233"/>
      <c r="K28" s="233"/>
      <c r="L28" s="233">
        <v>250000</v>
      </c>
      <c r="M28" s="233">
        <v>250000</v>
      </c>
      <c r="N28" s="332"/>
      <c r="O28" s="332"/>
    </row>
    <row r="29" spans="1:15">
      <c r="A29" s="150" t="s">
        <v>144</v>
      </c>
      <c r="B29" s="275"/>
      <c r="C29" s="275"/>
      <c r="D29" s="275"/>
      <c r="E29" s="275"/>
      <c r="F29" s="275"/>
      <c r="G29" s="275"/>
      <c r="H29" s="337"/>
      <c r="I29" s="338"/>
      <c r="J29" s="337"/>
      <c r="K29" s="337"/>
      <c r="L29" s="337"/>
      <c r="M29" s="337"/>
      <c r="N29" s="337"/>
      <c r="O29" s="337"/>
    </row>
    <row r="30" spans="1:15" ht="16.5">
      <c r="A30" s="138"/>
      <c r="B30" s="138"/>
      <c r="C30" s="138"/>
      <c r="D30" s="138"/>
      <c r="E30" s="138"/>
      <c r="F30" s="138"/>
      <c r="G30" s="138"/>
      <c r="H30" s="337"/>
      <c r="I30" s="337"/>
      <c r="J30" s="337"/>
      <c r="K30" s="337"/>
      <c r="L30" s="337"/>
      <c r="M30" s="337"/>
      <c r="N30" s="337"/>
      <c r="O30" s="337"/>
    </row>
    <row r="31" spans="1:15">
      <c r="A31" s="214"/>
      <c r="B31" s="214"/>
      <c r="C31" s="214"/>
      <c r="D31" s="214"/>
      <c r="E31" s="316" t="s">
        <v>235</v>
      </c>
      <c r="F31" s="317"/>
      <c r="G31" s="326"/>
      <c r="H31" s="337"/>
      <c r="I31" s="337"/>
      <c r="J31" s="337"/>
      <c r="K31" s="337"/>
      <c r="L31" s="337"/>
      <c r="M31" s="337"/>
      <c r="N31" s="337"/>
      <c r="O31" s="337"/>
    </row>
    <row r="32" spans="1:15">
      <c r="A32" s="214"/>
      <c r="B32" s="214"/>
      <c r="C32" s="214"/>
      <c r="D32" s="214"/>
      <c r="E32" s="318"/>
      <c r="F32" s="319"/>
      <c r="G32" s="327"/>
    </row>
    <row r="33" spans="1:7">
      <c r="A33" s="214"/>
      <c r="B33" s="214"/>
      <c r="C33" s="214"/>
      <c r="D33" s="214"/>
      <c r="E33" s="321"/>
      <c r="F33" s="322"/>
      <c r="G33" s="328"/>
    </row>
  </sheetData>
  <mergeCells count="24">
    <mergeCell ref="A21:A23"/>
    <mergeCell ref="B21:B23"/>
    <mergeCell ref="A24:A27"/>
    <mergeCell ref="A29:G29"/>
    <mergeCell ref="E31:G33"/>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39" priority="3"/>
  </conditionalFormatting>
  <conditionalFormatting sqref="H8:L8">
    <cfRule type="duplicateValues" dxfId="138" priority="2"/>
  </conditionalFormatting>
  <conditionalFormatting sqref="H9:K9">
    <cfRule type="duplicateValues" dxfId="137" priority="1"/>
  </conditionalFormatting>
  <pageMargins left="0.70866141732283472" right="0.70866141732283472" top="0.74803149606299213" bottom="0.74803149606299213" header="0.31496062992125984" footer="0.31496062992125984"/>
  <pageSetup paperSize="9" scale="84" orientation="landscape" r:id="rId1"/>
</worksheet>
</file>

<file path=xl/worksheets/sheet26.xml><?xml version="1.0" encoding="utf-8"?>
<worksheet xmlns="http://schemas.openxmlformats.org/spreadsheetml/2006/main" xmlns:r="http://schemas.openxmlformats.org/officeDocument/2006/relationships">
  <dimension ref="A1:O29"/>
  <sheetViews>
    <sheetView view="pageBreakPreview" zoomScale="60" zoomScaleNormal="85" workbookViewId="0">
      <pane xSplit="1" ySplit="10" topLeftCell="B11" activePane="bottomRight" state="frozen"/>
      <selection activeCell="M15" sqref="M15:M16"/>
      <selection pane="topRight" activeCell="M15" sqref="M15:M16"/>
      <selection pane="bottomLeft" activeCell="M15" sqref="M15:M16"/>
      <selection pane="bottomRight" activeCell="M15" sqref="M15:M16"/>
    </sheetView>
  </sheetViews>
  <sheetFormatPr defaultRowHeight="15"/>
  <cols>
    <col min="2" max="2" width="15.140625" style="3" customWidth="1"/>
    <col min="3" max="3" width="19.5703125" customWidth="1"/>
    <col min="4" max="4" width="25.7109375" customWidth="1"/>
    <col min="5" max="5" width="45.7109375" style="241" customWidth="1"/>
    <col min="6" max="6" width="15.85546875" hidden="1" customWidth="1"/>
    <col min="7" max="7" width="0" hidden="1" customWidth="1"/>
    <col min="8" max="13" width="7.7109375" customWidth="1"/>
    <col min="14" max="15" width="7.7109375" hidden="1" customWidth="1"/>
  </cols>
  <sheetData>
    <row r="1" spans="1:15" s="106" customFormat="1" ht="29.25" customHeight="1">
      <c r="A1" s="157" t="s">
        <v>112</v>
      </c>
      <c r="B1" s="157"/>
      <c r="C1" s="157"/>
      <c r="D1" s="157"/>
      <c r="E1" s="157"/>
      <c r="F1" s="157"/>
      <c r="G1" s="157"/>
      <c r="H1" s="157"/>
      <c r="I1" s="157"/>
      <c r="J1" s="157"/>
      <c r="K1" s="157"/>
      <c r="L1" s="157"/>
      <c r="M1" s="157"/>
    </row>
    <row r="2" spans="1:15" s="106" customFormat="1" ht="21.75" customHeight="1">
      <c r="A2" s="157" t="s">
        <v>113</v>
      </c>
      <c r="B2" s="157"/>
      <c r="C2" s="157"/>
      <c r="D2" s="157"/>
      <c r="E2" s="157"/>
      <c r="F2" s="157"/>
      <c r="G2" s="157"/>
      <c r="H2" s="157"/>
      <c r="I2" s="157"/>
      <c r="J2" s="157"/>
      <c r="K2" s="157"/>
      <c r="L2" s="157"/>
      <c r="M2" s="157"/>
    </row>
    <row r="3" spans="1:15" s="106" customFormat="1" ht="27" customHeight="1">
      <c r="A3" s="157" t="s">
        <v>114</v>
      </c>
      <c r="B3" s="157"/>
      <c r="C3" s="157"/>
      <c r="D3" s="157"/>
      <c r="E3" s="157"/>
      <c r="F3" s="157"/>
      <c r="G3" s="157"/>
      <c r="H3" s="157"/>
      <c r="I3" s="157"/>
      <c r="J3" s="157"/>
      <c r="K3" s="157"/>
      <c r="L3" s="157"/>
      <c r="M3" s="157"/>
    </row>
    <row r="4" spans="1:15" s="106" customFormat="1" ht="11.25" customHeight="1">
      <c r="A4" s="180"/>
      <c r="B4" s="180"/>
      <c r="C4" s="180"/>
      <c r="D4" s="180"/>
      <c r="E4" s="180"/>
      <c r="F4" s="180"/>
      <c r="G4" s="180"/>
      <c r="H4" s="180"/>
      <c r="I4" s="180"/>
      <c r="J4" s="180"/>
      <c r="K4" s="180"/>
      <c r="L4" s="180"/>
      <c r="M4" s="180"/>
    </row>
    <row r="5" spans="1:15" s="106" customFormat="1" ht="27" customHeight="1">
      <c r="A5" s="157" t="s">
        <v>115</v>
      </c>
      <c r="B5" s="157"/>
      <c r="C5" s="157"/>
      <c r="D5" s="157"/>
      <c r="E5" s="157"/>
      <c r="F5" s="157"/>
      <c r="G5" s="157"/>
      <c r="H5" s="38"/>
      <c r="I5" s="38"/>
      <c r="J5" s="38"/>
      <c r="K5" s="38"/>
      <c r="L5" s="38"/>
      <c r="M5" s="38"/>
    </row>
    <row r="6" spans="1:15" s="106" customFormat="1" ht="26.25" customHeight="1">
      <c r="A6" s="157" t="s">
        <v>116</v>
      </c>
      <c r="B6" s="157"/>
      <c r="C6" s="157"/>
      <c r="D6" s="157"/>
      <c r="E6" s="157"/>
      <c r="F6" s="159"/>
      <c r="G6" s="159"/>
      <c r="H6" s="38"/>
      <c r="I6" s="38"/>
      <c r="J6" s="38"/>
      <c r="K6" s="38"/>
      <c r="L6" s="38"/>
      <c r="M6" s="38"/>
    </row>
    <row r="7" spans="1:15" s="106" customFormat="1" ht="27" customHeight="1">
      <c r="A7" s="157" t="s">
        <v>261</v>
      </c>
      <c r="B7" s="157"/>
      <c r="C7" s="157"/>
      <c r="D7" s="157"/>
      <c r="E7" s="157"/>
      <c r="F7" s="159"/>
      <c r="G7" s="159"/>
      <c r="H7" s="38"/>
      <c r="I7" s="38"/>
      <c r="J7" s="38"/>
      <c r="K7" s="38"/>
      <c r="L7" s="38"/>
      <c r="M7" s="38"/>
    </row>
    <row r="8" spans="1:15" ht="21">
      <c r="A8" s="224"/>
      <c r="B8" s="137"/>
      <c r="C8" s="224"/>
      <c r="D8" s="224"/>
      <c r="E8" s="224"/>
      <c r="F8" s="224"/>
      <c r="G8" s="224"/>
      <c r="H8" s="277" t="s">
        <v>6</v>
      </c>
      <c r="I8" s="277"/>
      <c r="J8" s="277"/>
      <c r="K8" s="277"/>
      <c r="L8" s="277"/>
      <c r="M8" s="277"/>
      <c r="N8" s="277"/>
      <c r="O8" s="277"/>
    </row>
    <row r="9" spans="1:15" ht="180">
      <c r="A9" s="163" t="s">
        <v>119</v>
      </c>
      <c r="B9" s="128" t="s">
        <v>8</v>
      </c>
      <c r="C9" s="173" t="s">
        <v>9</v>
      </c>
      <c r="D9" s="172"/>
      <c r="E9" s="163" t="s">
        <v>120</v>
      </c>
      <c r="F9" s="163" t="s">
        <v>121</v>
      </c>
      <c r="G9" s="163" t="s">
        <v>12</v>
      </c>
      <c r="H9" s="132" t="s">
        <v>13</v>
      </c>
      <c r="I9" s="132" t="s">
        <v>14</v>
      </c>
      <c r="J9" s="132" t="s">
        <v>15</v>
      </c>
      <c r="K9" s="132" t="s">
        <v>16</v>
      </c>
      <c r="L9" s="133" t="s">
        <v>17</v>
      </c>
      <c r="M9" s="133" t="s">
        <v>18</v>
      </c>
      <c r="N9" s="229" t="s">
        <v>19</v>
      </c>
      <c r="O9" s="229" t="s">
        <v>20</v>
      </c>
    </row>
    <row r="10" spans="1:15" ht="15.75">
      <c r="A10" s="230">
        <v>1</v>
      </c>
      <c r="B10" s="230">
        <v>2</v>
      </c>
      <c r="C10" s="230">
        <v>3</v>
      </c>
      <c r="D10" s="230">
        <v>4</v>
      </c>
      <c r="E10" s="230">
        <v>5</v>
      </c>
      <c r="F10" s="230">
        <v>6</v>
      </c>
      <c r="G10" s="230">
        <v>7</v>
      </c>
      <c r="H10" s="231">
        <v>6</v>
      </c>
      <c r="I10" s="231">
        <v>7</v>
      </c>
      <c r="J10" s="231">
        <v>8</v>
      </c>
      <c r="K10" s="231">
        <v>9</v>
      </c>
      <c r="L10" s="231">
        <v>10</v>
      </c>
      <c r="M10" s="231">
        <v>11</v>
      </c>
      <c r="N10" s="282"/>
      <c r="O10" s="282"/>
    </row>
    <row r="11" spans="1:15" ht="33">
      <c r="A11" s="135" t="s">
        <v>21</v>
      </c>
      <c r="B11" s="136" t="s">
        <v>22</v>
      </c>
      <c r="C11" s="136" t="s">
        <v>122</v>
      </c>
      <c r="D11" s="137" t="s">
        <v>123</v>
      </c>
      <c r="E11" s="232"/>
      <c r="F11" s="232"/>
      <c r="G11" s="232"/>
      <c r="H11" s="339"/>
      <c r="I11" s="234"/>
      <c r="J11" s="339"/>
      <c r="K11" s="339"/>
      <c r="L11" s="235"/>
      <c r="M11" s="235"/>
      <c r="N11" s="235"/>
      <c r="O11" s="235"/>
    </row>
    <row r="12" spans="1:15" ht="33">
      <c r="A12" s="269"/>
      <c r="B12" s="143"/>
      <c r="C12" s="270"/>
      <c r="D12" s="137" t="s">
        <v>124</v>
      </c>
      <c r="E12" s="232"/>
      <c r="F12" s="232"/>
      <c r="G12" s="232"/>
      <c r="H12" s="339"/>
      <c r="I12" s="234"/>
      <c r="J12" s="339"/>
      <c r="K12" s="339"/>
      <c r="L12" s="235"/>
      <c r="M12" s="235"/>
      <c r="N12" s="235"/>
      <c r="O12" s="235"/>
    </row>
    <row r="13" spans="1:15" ht="33">
      <c r="A13" s="269"/>
      <c r="B13" s="143"/>
      <c r="C13" s="136" t="s">
        <v>125</v>
      </c>
      <c r="D13" s="137" t="s">
        <v>123</v>
      </c>
      <c r="E13" s="232"/>
      <c r="F13" s="232"/>
      <c r="G13" s="232"/>
      <c r="H13" s="339"/>
      <c r="I13" s="234"/>
      <c r="J13" s="339"/>
      <c r="K13" s="339"/>
      <c r="L13" s="235"/>
      <c r="M13" s="235"/>
      <c r="N13" s="235"/>
      <c r="O13" s="235"/>
    </row>
    <row r="14" spans="1:15" ht="33">
      <c r="A14" s="269"/>
      <c r="B14" s="143"/>
      <c r="C14" s="270"/>
      <c r="D14" s="137" t="s">
        <v>124</v>
      </c>
      <c r="E14" s="232"/>
      <c r="F14" s="232"/>
      <c r="G14" s="232"/>
      <c r="H14" s="339"/>
      <c r="I14" s="234"/>
      <c r="J14" s="339"/>
      <c r="K14" s="339"/>
      <c r="L14" s="235"/>
      <c r="M14" s="235"/>
      <c r="N14" s="235"/>
      <c r="O14" s="235"/>
    </row>
    <row r="15" spans="1:15" ht="210">
      <c r="A15" s="135" t="s">
        <v>21</v>
      </c>
      <c r="B15" s="136" t="s">
        <v>22</v>
      </c>
      <c r="C15" s="136" t="s">
        <v>126</v>
      </c>
      <c r="D15" s="137" t="s">
        <v>123</v>
      </c>
      <c r="E15" s="237" t="s">
        <v>262</v>
      </c>
      <c r="F15" s="232" t="s">
        <v>192</v>
      </c>
      <c r="G15" s="232"/>
      <c r="H15" s="233">
        <v>794000</v>
      </c>
      <c r="I15" s="233" t="str">
        <f t="shared" ref="I15:I28" si="0">F15</f>
        <v>9,00,000/-</v>
      </c>
      <c r="J15" s="233">
        <v>1773333</v>
      </c>
      <c r="K15" s="233">
        <v>1773333</v>
      </c>
      <c r="L15" s="233">
        <v>1100000</v>
      </c>
      <c r="M15" s="233">
        <v>1100000</v>
      </c>
      <c r="N15" s="235"/>
      <c r="O15" s="235"/>
    </row>
    <row r="16" spans="1:15" ht="330">
      <c r="A16" s="269"/>
      <c r="B16" s="143"/>
      <c r="C16" s="270"/>
      <c r="D16" s="137" t="s">
        <v>124</v>
      </c>
      <c r="E16" s="258" t="s">
        <v>263</v>
      </c>
      <c r="F16" s="232" t="s">
        <v>128</v>
      </c>
      <c r="G16" s="232"/>
      <c r="H16" s="233">
        <v>415000</v>
      </c>
      <c r="I16" s="233">
        <v>500000</v>
      </c>
      <c r="J16" s="233">
        <v>500000</v>
      </c>
      <c r="K16" s="233">
        <v>945603</v>
      </c>
      <c r="L16" s="233">
        <v>600000</v>
      </c>
      <c r="M16" s="233">
        <v>600000</v>
      </c>
      <c r="N16" s="235"/>
      <c r="O16" s="235"/>
    </row>
    <row r="17" spans="1:15" ht="16.5">
      <c r="A17" s="269"/>
      <c r="B17" s="136" t="s">
        <v>131</v>
      </c>
      <c r="C17" s="136" t="s">
        <v>35</v>
      </c>
      <c r="D17" s="224" t="s">
        <v>36</v>
      </c>
      <c r="E17" s="138"/>
      <c r="F17" s="232"/>
      <c r="G17" s="232"/>
      <c r="H17" s="233"/>
      <c r="I17" s="233"/>
      <c r="J17" s="233"/>
      <c r="K17" s="233"/>
      <c r="L17" s="233"/>
      <c r="M17" s="233"/>
      <c r="N17" s="235"/>
      <c r="O17" s="235"/>
    </row>
    <row r="18" spans="1:15" ht="16.5">
      <c r="A18" s="269"/>
      <c r="B18" s="143"/>
      <c r="C18" s="270"/>
      <c r="D18" s="224" t="s">
        <v>132</v>
      </c>
      <c r="E18" s="138"/>
      <c r="F18" s="232"/>
      <c r="G18" s="232"/>
      <c r="H18" s="233"/>
      <c r="I18" s="233"/>
      <c r="J18" s="233"/>
      <c r="K18" s="233"/>
      <c r="L18" s="233"/>
      <c r="M18" s="233"/>
      <c r="N18" s="235"/>
      <c r="O18" s="235"/>
    </row>
    <row r="19" spans="1:15" ht="16.5">
      <c r="A19" s="269"/>
      <c r="B19" s="143"/>
      <c r="C19" s="136" t="s">
        <v>133</v>
      </c>
      <c r="D19" s="163" t="s">
        <v>39</v>
      </c>
      <c r="E19" s="138"/>
      <c r="F19" s="232"/>
      <c r="G19" s="232"/>
      <c r="H19" s="233"/>
      <c r="I19" s="233"/>
      <c r="J19" s="233"/>
      <c r="K19" s="233"/>
      <c r="L19" s="233"/>
      <c r="M19" s="233"/>
      <c r="N19" s="235"/>
      <c r="O19" s="235"/>
    </row>
    <row r="20" spans="1:15" ht="99">
      <c r="A20" s="269"/>
      <c r="B20" s="143"/>
      <c r="C20" s="270"/>
      <c r="D20" s="224" t="s">
        <v>41</v>
      </c>
      <c r="E20" s="258" t="s">
        <v>264</v>
      </c>
      <c r="F20" s="232" t="s">
        <v>201</v>
      </c>
      <c r="G20" s="232"/>
      <c r="H20" s="233">
        <v>260000</v>
      </c>
      <c r="I20" s="233" t="str">
        <f t="shared" si="0"/>
        <v>2,50,000/-</v>
      </c>
      <c r="J20" s="233"/>
      <c r="K20" s="233"/>
      <c r="L20" s="233">
        <v>300000</v>
      </c>
      <c r="M20" s="233">
        <v>300000</v>
      </c>
      <c r="N20" s="235"/>
      <c r="O20" s="235"/>
    </row>
    <row r="21" spans="1:15" ht="16.5">
      <c r="A21" s="136" t="s">
        <v>21</v>
      </c>
      <c r="B21" s="149" t="s">
        <v>138</v>
      </c>
      <c r="C21" s="224" t="s">
        <v>44</v>
      </c>
      <c r="D21" s="232"/>
      <c r="E21" s="138"/>
      <c r="F21" s="232"/>
      <c r="G21" s="232"/>
      <c r="H21" s="233"/>
      <c r="I21" s="233"/>
      <c r="J21" s="233"/>
      <c r="K21" s="233"/>
      <c r="L21" s="233"/>
      <c r="M21" s="233"/>
      <c r="N21" s="235"/>
      <c r="O21" s="235"/>
    </row>
    <row r="22" spans="1:15" ht="16.5">
      <c r="A22" s="270"/>
      <c r="B22" s="143"/>
      <c r="C22" s="224" t="s">
        <v>45</v>
      </c>
      <c r="D22" s="232"/>
      <c r="E22" s="138"/>
      <c r="F22" s="232"/>
      <c r="G22" s="232"/>
      <c r="H22" s="233"/>
      <c r="I22" s="233"/>
      <c r="J22" s="233"/>
      <c r="K22" s="233"/>
      <c r="L22" s="233"/>
      <c r="M22" s="233"/>
      <c r="N22" s="235"/>
      <c r="O22" s="235"/>
    </row>
    <row r="23" spans="1:15" ht="16.5">
      <c r="A23" s="270"/>
      <c r="B23" s="143"/>
      <c r="C23" s="224" t="s">
        <v>46</v>
      </c>
      <c r="D23" s="232"/>
      <c r="E23" s="138"/>
      <c r="F23" s="232"/>
      <c r="G23" s="232"/>
      <c r="H23" s="233"/>
      <c r="I23" s="233"/>
      <c r="J23" s="233"/>
      <c r="K23" s="233"/>
      <c r="L23" s="233"/>
      <c r="M23" s="233"/>
      <c r="N23" s="235"/>
      <c r="O23" s="235"/>
    </row>
    <row r="24" spans="1:15" ht="180">
      <c r="A24" s="136" t="s">
        <v>139</v>
      </c>
      <c r="B24" s="137" t="s">
        <v>48</v>
      </c>
      <c r="C24" s="232"/>
      <c r="D24" s="232"/>
      <c r="E24" s="258" t="s">
        <v>265</v>
      </c>
      <c r="F24" s="232" t="s">
        <v>266</v>
      </c>
      <c r="G24" s="232"/>
      <c r="H24" s="233">
        <v>970000</v>
      </c>
      <c r="I24" s="233" t="str">
        <f t="shared" si="0"/>
        <v>15,00,000/</v>
      </c>
      <c r="J24" s="233">
        <v>2660000</v>
      </c>
      <c r="K24" s="233">
        <v>2660000</v>
      </c>
      <c r="L24" s="233">
        <v>1500000</v>
      </c>
      <c r="M24" s="233">
        <v>1500000</v>
      </c>
      <c r="N24" s="235"/>
      <c r="O24" s="235"/>
    </row>
    <row r="25" spans="1:15" ht="16.5">
      <c r="A25" s="270"/>
      <c r="B25" s="137" t="s">
        <v>50</v>
      </c>
      <c r="C25" s="232"/>
      <c r="D25" s="232"/>
      <c r="E25" s="232"/>
      <c r="F25" s="232"/>
      <c r="G25" s="232"/>
      <c r="H25" s="233"/>
      <c r="I25" s="233"/>
      <c r="J25" s="233"/>
      <c r="K25" s="233"/>
      <c r="L25" s="233"/>
      <c r="M25" s="233"/>
      <c r="N25" s="235"/>
      <c r="O25" s="235"/>
    </row>
    <row r="26" spans="1:15" ht="16.5">
      <c r="A26" s="270"/>
      <c r="B26" s="137" t="s">
        <v>51</v>
      </c>
      <c r="C26" s="232"/>
      <c r="D26" s="232"/>
      <c r="E26" s="232"/>
      <c r="F26" s="232"/>
      <c r="G26" s="232"/>
      <c r="H26" s="233"/>
      <c r="I26" s="233"/>
      <c r="J26" s="233"/>
      <c r="K26" s="233"/>
      <c r="L26" s="233"/>
      <c r="M26" s="233"/>
      <c r="N26" s="235"/>
      <c r="O26" s="235"/>
    </row>
    <row r="27" spans="1:15" ht="16.5">
      <c r="A27" s="270"/>
      <c r="B27" s="137" t="s">
        <v>52</v>
      </c>
      <c r="C27" s="232"/>
      <c r="D27" s="232"/>
      <c r="E27" s="232"/>
      <c r="F27" s="232"/>
      <c r="G27" s="232"/>
      <c r="H27" s="233"/>
      <c r="I27" s="233"/>
      <c r="J27" s="233"/>
      <c r="K27" s="233"/>
      <c r="L27" s="233"/>
      <c r="M27" s="233"/>
      <c r="N27" s="235"/>
      <c r="O27" s="235"/>
    </row>
    <row r="28" spans="1:15" ht="114">
      <c r="A28" s="129" t="s">
        <v>142</v>
      </c>
      <c r="B28" s="138"/>
      <c r="C28" s="232"/>
      <c r="D28" s="232"/>
      <c r="E28" s="291" t="s">
        <v>267</v>
      </c>
      <c r="F28" s="232" t="s">
        <v>201</v>
      </c>
      <c r="G28" s="232"/>
      <c r="H28" s="233">
        <v>200000</v>
      </c>
      <c r="I28" s="233" t="str">
        <f t="shared" si="0"/>
        <v>2,50,000/-</v>
      </c>
      <c r="J28" s="233"/>
      <c r="K28" s="233"/>
      <c r="L28" s="233">
        <v>250000</v>
      </c>
      <c r="M28" s="233">
        <v>250000</v>
      </c>
      <c r="N28" s="235"/>
      <c r="O28" s="235"/>
    </row>
    <row r="29" spans="1:15">
      <c r="A29" s="150" t="s">
        <v>144</v>
      </c>
      <c r="B29" s="275"/>
      <c r="C29" s="275"/>
      <c r="D29" s="275"/>
      <c r="E29" s="275"/>
      <c r="F29" s="275"/>
      <c r="G29" s="275"/>
      <c r="H29" s="235"/>
      <c r="I29" s="235"/>
      <c r="J29" s="235"/>
      <c r="K29" s="235"/>
      <c r="L29" s="235"/>
      <c r="M29" s="235"/>
      <c r="N29" s="235"/>
      <c r="O29" s="235"/>
    </row>
  </sheetData>
  <mergeCells count="23">
    <mergeCell ref="A21:A23"/>
    <mergeCell ref="B21:B23"/>
    <mergeCell ref="A24:A27"/>
    <mergeCell ref="A29:G29"/>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36" priority="3"/>
  </conditionalFormatting>
  <conditionalFormatting sqref="H8:L8">
    <cfRule type="duplicateValues" dxfId="135" priority="2"/>
  </conditionalFormatting>
  <conditionalFormatting sqref="H9:K9">
    <cfRule type="duplicateValues" dxfId="134" priority="1"/>
  </conditionalFormatting>
  <pageMargins left="0.70866141732283472" right="0.70866141732283472" top="0.74803149606299213" bottom="0.74803149606299213" header="0.31496062992125984" footer="0.31496062992125984"/>
  <pageSetup paperSize="9" scale="81" orientation="landscape" r:id="rId1"/>
</worksheet>
</file>

<file path=xl/worksheets/sheet27.xml><?xml version="1.0" encoding="utf-8"?>
<worksheet xmlns="http://schemas.openxmlformats.org/spreadsheetml/2006/main" xmlns:r="http://schemas.openxmlformats.org/officeDocument/2006/relationships">
  <dimension ref="A1:O30"/>
  <sheetViews>
    <sheetView view="pageBreakPreview" zoomScale="60" workbookViewId="0">
      <pane ySplit="10" topLeftCell="A11" activePane="bottomLeft" state="frozen"/>
      <selection activeCell="M15" sqref="M15:M16"/>
      <selection pane="bottomLeft" activeCell="M15" sqref="M15:M16"/>
    </sheetView>
  </sheetViews>
  <sheetFormatPr defaultRowHeight="15"/>
  <cols>
    <col min="1" max="1" width="14.5703125" customWidth="1"/>
    <col min="2" max="3" width="12.28515625" customWidth="1"/>
    <col min="4" max="4" width="29.140625" customWidth="1"/>
    <col min="5" max="5" width="51.85546875" style="241" customWidth="1"/>
    <col min="6" max="6" width="15.85546875" hidden="1" customWidth="1"/>
    <col min="7" max="7" width="11" hidden="1" customWidth="1"/>
    <col min="8" max="13" width="7.7109375" customWidth="1"/>
    <col min="14" max="15" width="7.7109375" hidden="1" customWidth="1"/>
  </cols>
  <sheetData>
    <row r="1" spans="1:15" s="106" customFormat="1" ht="29.25" customHeight="1">
      <c r="A1" s="157" t="s">
        <v>112</v>
      </c>
      <c r="B1" s="157"/>
      <c r="C1" s="157"/>
      <c r="D1" s="157"/>
      <c r="E1" s="157"/>
      <c r="F1" s="157"/>
      <c r="G1" s="157"/>
      <c r="H1" s="157"/>
      <c r="I1" s="157"/>
      <c r="J1" s="157"/>
      <c r="K1" s="157"/>
      <c r="L1" s="157"/>
      <c r="M1" s="157"/>
    </row>
    <row r="2" spans="1:15" s="106" customFormat="1" ht="21.75" customHeight="1">
      <c r="A2" s="157" t="s">
        <v>113</v>
      </c>
      <c r="B2" s="157"/>
      <c r="C2" s="157"/>
      <c r="D2" s="157"/>
      <c r="E2" s="157"/>
      <c r="F2" s="157"/>
      <c r="G2" s="157"/>
      <c r="H2" s="157"/>
      <c r="I2" s="157"/>
      <c r="J2" s="157"/>
      <c r="K2" s="157"/>
      <c r="L2" s="157"/>
      <c r="M2" s="157"/>
    </row>
    <row r="3" spans="1:15" s="106" customFormat="1" ht="27" customHeight="1">
      <c r="A3" s="157" t="s">
        <v>114</v>
      </c>
      <c r="B3" s="157"/>
      <c r="C3" s="157"/>
      <c r="D3" s="157"/>
      <c r="E3" s="157"/>
      <c r="F3" s="157"/>
      <c r="G3" s="157"/>
      <c r="H3" s="157"/>
      <c r="I3" s="157"/>
      <c r="J3" s="157"/>
      <c r="K3" s="157"/>
      <c r="L3" s="157"/>
      <c r="M3" s="157"/>
    </row>
    <row r="4" spans="1:15" s="106" customFormat="1" ht="11.25" customHeight="1">
      <c r="A4" s="180"/>
      <c r="B4" s="180"/>
      <c r="C4" s="180"/>
      <c r="D4" s="180"/>
      <c r="E4" s="180"/>
      <c r="F4" s="180"/>
      <c r="G4" s="180"/>
      <c r="H4" s="180"/>
      <c r="I4" s="180"/>
      <c r="J4" s="180"/>
      <c r="K4" s="180"/>
      <c r="L4" s="180"/>
      <c r="M4" s="180"/>
    </row>
    <row r="5" spans="1:15" s="106" customFormat="1" ht="27" customHeight="1">
      <c r="A5" s="157" t="s">
        <v>115</v>
      </c>
      <c r="B5" s="157"/>
      <c r="C5" s="157"/>
      <c r="D5" s="157"/>
      <c r="E5" s="157"/>
      <c r="F5" s="157"/>
      <c r="G5" s="157"/>
      <c r="H5" s="38"/>
      <c r="I5" s="38"/>
      <c r="J5" s="38"/>
      <c r="K5" s="38"/>
      <c r="L5" s="38"/>
      <c r="M5" s="38"/>
    </row>
    <row r="6" spans="1:15" s="106" customFormat="1" ht="26.25" customHeight="1">
      <c r="A6" s="157" t="s">
        <v>116</v>
      </c>
      <c r="B6" s="157"/>
      <c r="C6" s="157"/>
      <c r="D6" s="157"/>
      <c r="E6" s="157"/>
      <c r="F6" s="159"/>
      <c r="G6" s="159"/>
      <c r="H6" s="38"/>
      <c r="I6" s="38"/>
      <c r="J6" s="38"/>
      <c r="K6" s="38"/>
      <c r="L6" s="38"/>
      <c r="M6" s="38"/>
    </row>
    <row r="7" spans="1:15" s="106" customFormat="1" ht="27" customHeight="1">
      <c r="A7" s="157" t="s">
        <v>268</v>
      </c>
      <c r="B7" s="157"/>
      <c r="C7" s="157"/>
      <c r="D7" s="157"/>
      <c r="E7" s="157"/>
      <c r="F7" s="159"/>
      <c r="G7" s="159"/>
      <c r="H7" s="38"/>
      <c r="I7" s="38"/>
      <c r="J7" s="38"/>
      <c r="K7" s="38"/>
      <c r="L7" s="38"/>
      <c r="M7" s="38"/>
    </row>
    <row r="8" spans="1:15" ht="21">
      <c r="A8" s="224"/>
      <c r="B8" s="224"/>
      <c r="C8" s="224"/>
      <c r="D8" s="224"/>
      <c r="E8" s="224"/>
      <c r="F8" s="224"/>
      <c r="G8" s="224"/>
      <c r="H8" s="277" t="s">
        <v>6</v>
      </c>
      <c r="I8" s="277"/>
      <c r="J8" s="277"/>
      <c r="K8" s="277"/>
      <c r="L8" s="277"/>
      <c r="M8" s="277"/>
      <c r="N8" s="277"/>
      <c r="O8" s="277"/>
    </row>
    <row r="9" spans="1:15" ht="180">
      <c r="A9" s="163" t="s">
        <v>119</v>
      </c>
      <c r="B9" s="163" t="s">
        <v>8</v>
      </c>
      <c r="C9" s="173" t="s">
        <v>9</v>
      </c>
      <c r="D9" s="172"/>
      <c r="E9" s="163" t="s">
        <v>120</v>
      </c>
      <c r="F9" s="163" t="s">
        <v>121</v>
      </c>
      <c r="G9" s="163" t="s">
        <v>12</v>
      </c>
      <c r="H9" s="132" t="s">
        <v>13</v>
      </c>
      <c r="I9" s="132" t="s">
        <v>14</v>
      </c>
      <c r="J9" s="132" t="s">
        <v>15</v>
      </c>
      <c r="K9" s="132" t="s">
        <v>16</v>
      </c>
      <c r="L9" s="133" t="s">
        <v>17</v>
      </c>
      <c r="M9" s="133" t="s">
        <v>18</v>
      </c>
      <c r="N9" s="229" t="s">
        <v>19</v>
      </c>
      <c r="O9" s="229" t="s">
        <v>20</v>
      </c>
    </row>
    <row r="10" spans="1:15" s="340" customFormat="1" ht="15.75">
      <c r="A10" s="230">
        <v>1</v>
      </c>
      <c r="B10" s="230">
        <v>2</v>
      </c>
      <c r="C10" s="230">
        <v>3</v>
      </c>
      <c r="D10" s="230">
        <v>4</v>
      </c>
      <c r="E10" s="230">
        <v>5</v>
      </c>
      <c r="F10" s="230">
        <v>6</v>
      </c>
      <c r="G10" s="230">
        <v>7</v>
      </c>
      <c r="H10" s="231">
        <v>6</v>
      </c>
      <c r="I10" s="231">
        <v>7</v>
      </c>
      <c r="J10" s="231">
        <v>8</v>
      </c>
      <c r="K10" s="231">
        <v>9</v>
      </c>
      <c r="L10" s="231">
        <v>10</v>
      </c>
      <c r="M10" s="231">
        <v>11</v>
      </c>
      <c r="N10" s="231"/>
      <c r="O10" s="231"/>
    </row>
    <row r="11" spans="1:15" ht="33">
      <c r="A11" s="135" t="s">
        <v>21</v>
      </c>
      <c r="B11" s="136" t="s">
        <v>22</v>
      </c>
      <c r="C11" s="136" t="s">
        <v>122</v>
      </c>
      <c r="D11" s="137" t="s">
        <v>123</v>
      </c>
      <c r="E11" s="138"/>
      <c r="F11" s="138"/>
      <c r="G11" s="138"/>
      <c r="H11" s="341"/>
      <c r="I11" s="341"/>
      <c r="J11" s="341"/>
      <c r="K11" s="341"/>
      <c r="L11" s="341"/>
      <c r="M11" s="341"/>
      <c r="N11" s="342"/>
      <c r="O11" s="342"/>
    </row>
    <row r="12" spans="1:15" ht="33">
      <c r="A12" s="142"/>
      <c r="B12" s="143"/>
      <c r="C12" s="143"/>
      <c r="D12" s="137" t="s">
        <v>124</v>
      </c>
      <c r="E12" s="138"/>
      <c r="F12" s="138"/>
      <c r="G12" s="138"/>
      <c r="H12" s="341"/>
      <c r="I12" s="341"/>
      <c r="J12" s="341"/>
      <c r="K12" s="341"/>
      <c r="L12" s="341"/>
      <c r="M12" s="341"/>
      <c r="N12" s="342"/>
      <c r="O12" s="342"/>
    </row>
    <row r="13" spans="1:15" ht="110.25">
      <c r="A13" s="142"/>
      <c r="B13" s="143"/>
      <c r="C13" s="136" t="s">
        <v>125</v>
      </c>
      <c r="D13" s="137" t="s">
        <v>123</v>
      </c>
      <c r="E13" s="144" t="s">
        <v>269</v>
      </c>
      <c r="F13" s="138" t="s">
        <v>255</v>
      </c>
      <c r="G13" s="138"/>
      <c r="H13" s="341">
        <v>290000</v>
      </c>
      <c r="I13" s="341">
        <v>1200000</v>
      </c>
      <c r="J13" s="341"/>
      <c r="K13" s="341"/>
      <c r="L13" s="341">
        <v>1200000</v>
      </c>
      <c r="M13" s="341">
        <v>1200000</v>
      </c>
      <c r="N13" s="342"/>
      <c r="O13" s="342"/>
    </row>
    <row r="14" spans="1:15" ht="99">
      <c r="A14" s="142"/>
      <c r="B14" s="143"/>
      <c r="C14" s="143"/>
      <c r="D14" s="137" t="s">
        <v>124</v>
      </c>
      <c r="E14" s="343" t="s">
        <v>270</v>
      </c>
      <c r="F14" s="138" t="s">
        <v>192</v>
      </c>
      <c r="G14" s="138"/>
      <c r="H14" s="341">
        <v>290000</v>
      </c>
      <c r="I14" s="341">
        <v>900000</v>
      </c>
      <c r="J14" s="341"/>
      <c r="K14" s="341"/>
      <c r="L14" s="341">
        <v>900000</v>
      </c>
      <c r="M14" s="341">
        <v>900000</v>
      </c>
      <c r="N14" s="342"/>
      <c r="O14" s="342"/>
    </row>
    <row r="15" spans="1:15" ht="99">
      <c r="A15" s="135" t="s">
        <v>21</v>
      </c>
      <c r="B15" s="136" t="s">
        <v>22</v>
      </c>
      <c r="C15" s="136" t="s">
        <v>126</v>
      </c>
      <c r="D15" s="137" t="s">
        <v>123</v>
      </c>
      <c r="E15" s="325" t="s">
        <v>271</v>
      </c>
      <c r="F15" s="138" t="s">
        <v>179</v>
      </c>
      <c r="G15" s="138"/>
      <c r="H15" s="341">
        <v>290000</v>
      </c>
      <c r="I15" s="341">
        <v>600000</v>
      </c>
      <c r="J15" s="341"/>
      <c r="K15" s="341"/>
      <c r="L15" s="341">
        <v>500000</v>
      </c>
      <c r="M15" s="341">
        <v>500000</v>
      </c>
      <c r="N15" s="342"/>
      <c r="O15" s="342"/>
    </row>
    <row r="16" spans="1:15" ht="33">
      <c r="A16" s="142"/>
      <c r="B16" s="143"/>
      <c r="C16" s="143"/>
      <c r="D16" s="137" t="s">
        <v>124</v>
      </c>
      <c r="E16" s="138"/>
      <c r="F16" s="138"/>
      <c r="G16" s="138"/>
      <c r="H16" s="341"/>
      <c r="I16" s="341"/>
      <c r="J16" s="341"/>
      <c r="K16" s="341"/>
      <c r="L16" s="341"/>
      <c r="M16" s="341"/>
      <c r="N16" s="342"/>
      <c r="O16" s="342"/>
    </row>
    <row r="17" spans="1:15" ht="16.5">
      <c r="A17" s="142"/>
      <c r="B17" s="136" t="s">
        <v>131</v>
      </c>
      <c r="C17" s="136" t="s">
        <v>35</v>
      </c>
      <c r="D17" s="137" t="s">
        <v>36</v>
      </c>
      <c r="E17" s="138"/>
      <c r="F17" s="138"/>
      <c r="G17" s="138"/>
      <c r="H17" s="341"/>
      <c r="I17" s="341"/>
      <c r="J17" s="341"/>
      <c r="K17" s="341"/>
      <c r="L17" s="341"/>
      <c r="M17" s="341"/>
      <c r="N17" s="342"/>
      <c r="O17" s="342"/>
    </row>
    <row r="18" spans="1:15" ht="16.5">
      <c r="A18" s="142"/>
      <c r="B18" s="143"/>
      <c r="C18" s="143"/>
      <c r="D18" s="137" t="s">
        <v>132</v>
      </c>
      <c r="E18" s="138"/>
      <c r="F18" s="138"/>
      <c r="G18" s="138"/>
      <c r="H18" s="341"/>
      <c r="I18" s="341"/>
      <c r="J18" s="341"/>
      <c r="K18" s="341"/>
      <c r="L18" s="341"/>
      <c r="M18" s="341"/>
      <c r="N18" s="342"/>
      <c r="O18" s="342"/>
    </row>
    <row r="19" spans="1:15" ht="210">
      <c r="A19" s="142"/>
      <c r="B19" s="143"/>
      <c r="C19" s="136" t="s">
        <v>133</v>
      </c>
      <c r="D19" s="128" t="s">
        <v>39</v>
      </c>
      <c r="E19" s="325" t="s">
        <v>272</v>
      </c>
      <c r="F19" s="138" t="s">
        <v>128</v>
      </c>
      <c r="G19" s="138"/>
      <c r="H19" s="341">
        <v>290000</v>
      </c>
      <c r="I19" s="341">
        <v>500000</v>
      </c>
      <c r="J19" s="341">
        <v>1000000</v>
      </c>
      <c r="K19" s="341">
        <v>1000000</v>
      </c>
      <c r="L19" s="341">
        <v>500000</v>
      </c>
      <c r="M19" s="341">
        <v>500000</v>
      </c>
      <c r="N19" s="342"/>
      <c r="O19" s="342"/>
    </row>
    <row r="20" spans="1:15" ht="99">
      <c r="A20" s="142"/>
      <c r="B20" s="143"/>
      <c r="C20" s="143"/>
      <c r="D20" s="137" t="s">
        <v>41</v>
      </c>
      <c r="E20" s="22" t="s">
        <v>273</v>
      </c>
      <c r="F20" s="138" t="s">
        <v>137</v>
      </c>
      <c r="G20" s="138"/>
      <c r="H20" s="341">
        <v>290000</v>
      </c>
      <c r="I20" s="341">
        <v>350000</v>
      </c>
      <c r="J20" s="341">
        <v>850000</v>
      </c>
      <c r="K20" s="341">
        <v>850000</v>
      </c>
      <c r="L20" s="341">
        <v>400000</v>
      </c>
      <c r="M20" s="341">
        <v>400000</v>
      </c>
      <c r="N20" s="342"/>
      <c r="O20" s="342"/>
    </row>
    <row r="21" spans="1:15" ht="16.5">
      <c r="A21" s="136" t="s">
        <v>21</v>
      </c>
      <c r="B21" s="149" t="s">
        <v>138</v>
      </c>
      <c r="C21" s="137" t="s">
        <v>44</v>
      </c>
      <c r="D21" s="138"/>
      <c r="E21" s="138"/>
      <c r="F21" s="138"/>
      <c r="G21" s="138"/>
      <c r="H21" s="341"/>
      <c r="I21" s="341"/>
      <c r="J21" s="341"/>
      <c r="K21" s="341"/>
      <c r="L21" s="341"/>
      <c r="M21" s="341"/>
      <c r="N21" s="342"/>
      <c r="O21" s="342"/>
    </row>
    <row r="22" spans="1:15" ht="16.5">
      <c r="A22" s="143"/>
      <c r="B22" s="143"/>
      <c r="C22" s="137" t="s">
        <v>45</v>
      </c>
      <c r="D22" s="138"/>
      <c r="E22" s="138"/>
      <c r="F22" s="138"/>
      <c r="G22" s="138"/>
      <c r="H22" s="341"/>
      <c r="I22" s="341"/>
      <c r="J22" s="341"/>
      <c r="K22" s="341"/>
      <c r="L22" s="341"/>
      <c r="M22" s="341"/>
      <c r="N22" s="342"/>
      <c r="O22" s="342"/>
    </row>
    <row r="23" spans="1:15" ht="16.5">
      <c r="A23" s="143"/>
      <c r="B23" s="143"/>
      <c r="C23" s="137" t="s">
        <v>46</v>
      </c>
      <c r="D23" s="138"/>
      <c r="E23" s="138"/>
      <c r="F23" s="138"/>
      <c r="G23" s="138"/>
      <c r="H23" s="341"/>
      <c r="I23" s="341"/>
      <c r="J23" s="341"/>
      <c r="K23" s="341"/>
      <c r="L23" s="341"/>
      <c r="M23" s="341"/>
      <c r="N23" s="342"/>
      <c r="O23" s="342"/>
    </row>
    <row r="24" spans="1:15" ht="150" customHeight="1">
      <c r="A24" s="136" t="s">
        <v>139</v>
      </c>
      <c r="B24" s="137" t="s">
        <v>48</v>
      </c>
      <c r="C24" s="138"/>
      <c r="D24" s="138"/>
      <c r="E24" s="22" t="s">
        <v>274</v>
      </c>
      <c r="F24" s="138" t="s">
        <v>275</v>
      </c>
      <c r="G24" s="138"/>
      <c r="H24" s="341">
        <v>1498000</v>
      </c>
      <c r="I24" s="341">
        <v>2100000</v>
      </c>
      <c r="J24" s="341">
        <v>1500000</v>
      </c>
      <c r="K24" s="341">
        <v>1500000</v>
      </c>
      <c r="L24" s="341">
        <v>2000000</v>
      </c>
      <c r="M24" s="341">
        <v>2000000</v>
      </c>
      <c r="N24" s="342"/>
      <c r="O24" s="342"/>
    </row>
    <row r="25" spans="1:15" ht="110.25">
      <c r="A25" s="143"/>
      <c r="B25" s="137" t="s">
        <v>50</v>
      </c>
      <c r="C25" s="138"/>
      <c r="D25" s="138"/>
      <c r="E25" s="54" t="s">
        <v>276</v>
      </c>
      <c r="F25" s="138" t="s">
        <v>277</v>
      </c>
      <c r="G25" s="138"/>
      <c r="H25" s="341">
        <v>1498000</v>
      </c>
      <c r="I25" s="341">
        <v>3000000</v>
      </c>
      <c r="J25" s="341"/>
      <c r="K25" s="341"/>
      <c r="L25" s="341">
        <v>3000000</v>
      </c>
      <c r="M25" s="341">
        <v>3000000</v>
      </c>
      <c r="N25" s="342"/>
      <c r="O25" s="342"/>
    </row>
    <row r="26" spans="1:15" ht="33">
      <c r="A26" s="143"/>
      <c r="B26" s="137" t="s">
        <v>51</v>
      </c>
      <c r="C26" s="138"/>
      <c r="D26" s="138"/>
      <c r="E26" s="138"/>
      <c r="F26" s="138"/>
      <c r="G26" s="138"/>
      <c r="H26" s="341"/>
      <c r="I26" s="341"/>
      <c r="J26" s="341"/>
      <c r="K26" s="341"/>
      <c r="L26" s="341"/>
      <c r="M26" s="341"/>
      <c r="N26" s="342"/>
      <c r="O26" s="342"/>
    </row>
    <row r="27" spans="1:15" ht="16.5">
      <c r="A27" s="143"/>
      <c r="B27" s="137" t="s">
        <v>52</v>
      </c>
      <c r="C27" s="138"/>
      <c r="D27" s="138"/>
      <c r="E27" s="138"/>
      <c r="F27" s="138"/>
      <c r="G27" s="138"/>
      <c r="H27" s="341"/>
      <c r="I27" s="341"/>
      <c r="J27" s="341"/>
      <c r="K27" s="341"/>
      <c r="L27" s="341"/>
      <c r="M27" s="341"/>
      <c r="N27" s="342"/>
      <c r="O27" s="342"/>
    </row>
    <row r="28" spans="1:15" ht="99">
      <c r="A28" s="129" t="s">
        <v>142</v>
      </c>
      <c r="B28" s="138"/>
      <c r="C28" s="138"/>
      <c r="D28" s="138"/>
      <c r="E28" s="54" t="s">
        <v>278</v>
      </c>
      <c r="F28" s="138" t="s">
        <v>137</v>
      </c>
      <c r="G28" s="138"/>
      <c r="H28" s="341">
        <v>300000</v>
      </c>
      <c r="I28" s="341">
        <v>350000</v>
      </c>
      <c r="J28" s="341"/>
      <c r="K28" s="341"/>
      <c r="L28" s="341">
        <v>360000</v>
      </c>
      <c r="M28" s="341">
        <v>360000</v>
      </c>
      <c r="N28" s="342"/>
      <c r="O28" s="342"/>
    </row>
    <row r="29" spans="1:15">
      <c r="A29" s="150" t="s">
        <v>144</v>
      </c>
      <c r="B29" s="151"/>
      <c r="C29" s="151"/>
      <c r="D29" s="151"/>
      <c r="E29" s="151"/>
      <c r="F29" s="151"/>
      <c r="G29" s="151"/>
      <c r="H29" s="341"/>
      <c r="I29" s="341"/>
      <c r="J29" s="341"/>
      <c r="K29" s="341"/>
      <c r="L29" s="341"/>
      <c r="M29" s="341"/>
      <c r="N29" s="342"/>
      <c r="O29" s="342"/>
    </row>
    <row r="30" spans="1:15" ht="16.5">
      <c r="A30" s="138"/>
      <c r="B30" s="138"/>
      <c r="C30" s="138"/>
      <c r="D30" s="138"/>
      <c r="E30" s="232"/>
      <c r="F30" s="138"/>
      <c r="G30" s="138"/>
      <c r="H30" s="282"/>
      <c r="I30" s="282"/>
      <c r="J30" s="282"/>
      <c r="K30" s="282"/>
      <c r="L30" s="282"/>
      <c r="M30" s="282"/>
      <c r="N30" s="282"/>
      <c r="O30" s="282"/>
    </row>
  </sheetData>
  <mergeCells count="23">
    <mergeCell ref="A21:A23"/>
    <mergeCell ref="B21:B23"/>
    <mergeCell ref="A24:A27"/>
    <mergeCell ref="A29:G29"/>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33" priority="3"/>
  </conditionalFormatting>
  <conditionalFormatting sqref="H8:L8">
    <cfRule type="duplicateValues" dxfId="132" priority="2"/>
  </conditionalFormatting>
  <conditionalFormatting sqref="H9:K9">
    <cfRule type="duplicateValues" dxfId="131" priority="1"/>
  </conditionalFormatting>
  <pageMargins left="0.70866141732283472" right="0.70866141732283472" top="0.74803149606299213" bottom="0.74803149606299213" header="0.31496062992125984" footer="0.31496062992125984"/>
  <pageSetup paperSize="9" scale="78" orientation="landscape" r:id="rId1"/>
</worksheet>
</file>

<file path=xl/worksheets/sheet28.xml><?xml version="1.0" encoding="utf-8"?>
<worksheet xmlns="http://schemas.openxmlformats.org/spreadsheetml/2006/main" xmlns:r="http://schemas.openxmlformats.org/officeDocument/2006/relationships">
  <dimension ref="A1:XFD33"/>
  <sheetViews>
    <sheetView view="pageBreakPreview" topLeftCell="A2" zoomScale="60" zoomScaleNormal="85" workbookViewId="0">
      <selection activeCell="M15" sqref="M15:M16"/>
    </sheetView>
  </sheetViews>
  <sheetFormatPr defaultColWidth="0" defaultRowHeight="15"/>
  <cols>
    <col min="1" max="1" width="13.28515625" customWidth="1"/>
    <col min="2" max="2" width="14.7109375" customWidth="1"/>
    <col min="3" max="3" width="12.85546875" customWidth="1"/>
    <col min="4" max="4" width="18.140625" style="241" customWidth="1"/>
    <col min="5" max="5" width="40.28515625" style="3" customWidth="1"/>
    <col min="6" max="6" width="16.7109375" hidden="1" customWidth="1"/>
    <col min="7" max="7" width="10.5703125" hidden="1" customWidth="1"/>
    <col min="8" max="9" width="7.7109375" customWidth="1"/>
    <col min="10" max="10" width="9.28515625" customWidth="1"/>
    <col min="11" max="11" width="10.5703125" customWidth="1"/>
    <col min="12" max="12" width="9.28515625" customWidth="1"/>
    <col min="13" max="13" width="9.85546875" customWidth="1"/>
    <col min="14" max="15" width="7.7109375" hidden="1" customWidth="1"/>
  </cols>
  <sheetData>
    <row r="1" spans="1:16384" s="106" customFormat="1" ht="20.25">
      <c r="A1" s="157" t="s">
        <v>112</v>
      </c>
      <c r="B1" s="157"/>
      <c r="C1" s="157"/>
      <c r="D1" s="157"/>
      <c r="E1" s="157"/>
      <c r="F1" s="157"/>
      <c r="G1" s="157"/>
      <c r="H1" s="157"/>
      <c r="I1" s="157"/>
      <c r="J1" s="157"/>
      <c r="K1" s="157"/>
      <c r="L1" s="157"/>
      <c r="M1" s="157"/>
    </row>
    <row r="2" spans="1:16384" s="106" customFormat="1" ht="20.25">
      <c r="A2" s="157" t="s">
        <v>113</v>
      </c>
      <c r="B2" s="157"/>
      <c r="C2" s="157"/>
      <c r="D2" s="157"/>
      <c r="E2" s="157"/>
      <c r="F2" s="157"/>
      <c r="G2" s="157"/>
      <c r="H2" s="157"/>
      <c r="I2" s="157"/>
      <c r="J2" s="157"/>
      <c r="K2" s="157"/>
      <c r="L2" s="157"/>
      <c r="M2" s="157"/>
    </row>
    <row r="3" spans="1:16384" s="106" customFormat="1" ht="20.25">
      <c r="A3" s="157" t="s">
        <v>114</v>
      </c>
      <c r="B3" s="157"/>
      <c r="C3" s="157"/>
      <c r="D3" s="157"/>
      <c r="E3" s="157"/>
      <c r="F3" s="157"/>
      <c r="G3" s="157"/>
      <c r="H3" s="157"/>
      <c r="I3" s="157"/>
      <c r="J3" s="157"/>
      <c r="K3" s="157"/>
      <c r="L3" s="157"/>
      <c r="M3" s="157"/>
    </row>
    <row r="4" spans="1:16384" s="106" customFormat="1" ht="20.25">
      <c r="A4" s="180"/>
      <c r="B4" s="180"/>
      <c r="C4" s="180"/>
      <c r="D4" s="180"/>
      <c r="E4" s="180"/>
      <c r="F4" s="180"/>
      <c r="G4" s="180"/>
      <c r="H4" s="180"/>
      <c r="I4" s="180"/>
      <c r="J4" s="180"/>
      <c r="K4" s="180"/>
      <c r="L4" s="180"/>
      <c r="M4" s="180"/>
    </row>
    <row r="5" spans="1:16384" s="106" customFormat="1" ht="21">
      <c r="A5" s="157" t="s">
        <v>115</v>
      </c>
      <c r="B5" s="157"/>
      <c r="C5" s="157"/>
      <c r="D5" s="157"/>
      <c r="E5" s="157"/>
      <c r="F5" s="157"/>
      <c r="G5" s="157"/>
      <c r="H5" s="38"/>
      <c r="I5" s="38"/>
      <c r="J5" s="38"/>
      <c r="K5" s="38"/>
      <c r="L5" s="38"/>
      <c r="M5" s="38"/>
    </row>
    <row r="6" spans="1:16384" s="106" customFormat="1" ht="21">
      <c r="A6" s="157" t="s">
        <v>116</v>
      </c>
      <c r="B6" s="157"/>
      <c r="C6" s="157"/>
      <c r="D6" s="157"/>
      <c r="E6" s="157"/>
      <c r="F6" s="159"/>
      <c r="G6" s="159"/>
      <c r="H6" s="38"/>
      <c r="I6" s="38"/>
      <c r="J6" s="38"/>
      <c r="K6" s="38"/>
      <c r="L6" s="38"/>
      <c r="M6" s="38"/>
    </row>
    <row r="7" spans="1:16384" s="106" customFormat="1" ht="21">
      <c r="A7" s="157" t="s">
        <v>279</v>
      </c>
      <c r="B7" s="157"/>
      <c r="C7" s="157"/>
      <c r="D7" s="157"/>
      <c r="E7" s="157"/>
      <c r="F7" s="159"/>
      <c r="G7" s="159"/>
      <c r="H7" s="38"/>
      <c r="I7" s="38"/>
      <c r="J7" s="38"/>
      <c r="K7" s="38"/>
      <c r="L7" s="38"/>
      <c r="M7" s="38"/>
    </row>
    <row r="8" spans="1:16384" ht="33.75">
      <c r="A8" s="224"/>
      <c r="B8" s="224"/>
      <c r="C8" s="224"/>
      <c r="D8" s="224"/>
      <c r="E8" s="137"/>
      <c r="F8" s="224"/>
      <c r="G8" s="304"/>
      <c r="H8" s="344" t="s">
        <v>280</v>
      </c>
      <c r="I8" s="344"/>
      <c r="J8" s="344"/>
      <c r="K8" s="344"/>
      <c r="L8" s="344"/>
      <c r="M8" s="344"/>
      <c r="N8" s="344"/>
      <c r="O8" s="344"/>
    </row>
    <row r="9" spans="1:16384" ht="213" customHeight="1">
      <c r="A9" s="163" t="s">
        <v>119</v>
      </c>
      <c r="B9" s="163" t="s">
        <v>8</v>
      </c>
      <c r="C9" s="173" t="s">
        <v>9</v>
      </c>
      <c r="D9" s="172"/>
      <c r="E9" s="128" t="s">
        <v>120</v>
      </c>
      <c r="F9" s="163" t="s">
        <v>121</v>
      </c>
      <c r="G9" s="305" t="s">
        <v>12</v>
      </c>
      <c r="H9" s="132" t="s">
        <v>13</v>
      </c>
      <c r="I9" s="132" t="s">
        <v>14</v>
      </c>
      <c r="J9" s="132" t="s">
        <v>15</v>
      </c>
      <c r="K9" s="132" t="s">
        <v>16</v>
      </c>
      <c r="L9" s="345" t="s">
        <v>17</v>
      </c>
      <c r="M9" s="345" t="s">
        <v>18</v>
      </c>
      <c r="N9" s="196" t="s">
        <v>19</v>
      </c>
      <c r="O9" s="196" t="s">
        <v>20</v>
      </c>
    </row>
    <row r="10" spans="1:16384" s="346" customFormat="1" ht="15.75">
      <c r="A10" s="230">
        <v>1</v>
      </c>
      <c r="B10" s="230">
        <v>2</v>
      </c>
      <c r="C10" s="230">
        <v>3</v>
      </c>
      <c r="D10" s="230">
        <v>4</v>
      </c>
      <c r="E10" s="284">
        <v>5</v>
      </c>
      <c r="F10" s="230">
        <v>6</v>
      </c>
      <c r="G10" s="230">
        <v>7</v>
      </c>
      <c r="H10" s="231">
        <v>6</v>
      </c>
      <c r="I10" s="231">
        <v>7</v>
      </c>
      <c r="J10" s="231">
        <v>8</v>
      </c>
      <c r="K10" s="231">
        <v>9</v>
      </c>
      <c r="L10" s="231">
        <v>10</v>
      </c>
      <c r="M10" s="231">
        <v>11</v>
      </c>
      <c r="N10" s="230"/>
      <c r="O10" s="230"/>
      <c r="P10" s="230"/>
      <c r="Q10" s="230"/>
      <c r="R10" s="230"/>
      <c r="S10" s="230"/>
      <c r="T10" s="230"/>
      <c r="U10" s="231"/>
      <c r="V10" s="231"/>
      <c r="W10" s="231"/>
      <c r="X10" s="231"/>
      <c r="Y10" s="231"/>
      <c r="Z10" s="231"/>
      <c r="AA10" s="230"/>
      <c r="AB10" s="230"/>
      <c r="AC10" s="230"/>
      <c r="AD10" s="230"/>
      <c r="AE10" s="230"/>
      <c r="AF10" s="230"/>
      <c r="AG10" s="230"/>
      <c r="AH10" s="231"/>
      <c r="AI10" s="231"/>
      <c r="AJ10" s="231"/>
      <c r="AK10" s="231"/>
      <c r="AL10" s="231"/>
      <c r="AM10" s="231"/>
      <c r="AN10" s="230"/>
      <c r="AO10" s="230"/>
      <c r="AP10" s="230"/>
      <c r="AQ10" s="230"/>
      <c r="AR10" s="230"/>
      <c r="AS10" s="230"/>
      <c r="AT10" s="230"/>
      <c r="AU10" s="231"/>
      <c r="AV10" s="231"/>
      <c r="AW10" s="231"/>
      <c r="AX10" s="231"/>
      <c r="AY10" s="231"/>
      <c r="AZ10" s="231"/>
      <c r="BA10" s="230"/>
      <c r="BB10" s="230"/>
      <c r="BC10" s="230"/>
      <c r="BD10" s="230"/>
      <c r="BE10" s="230"/>
      <c r="BF10" s="230"/>
      <c r="BG10" s="230"/>
      <c r="BH10" s="231"/>
      <c r="BI10" s="231"/>
      <c r="BJ10" s="231"/>
      <c r="BK10" s="231"/>
      <c r="BL10" s="231"/>
      <c r="BM10" s="231"/>
      <c r="BN10" s="230"/>
      <c r="BO10" s="230"/>
      <c r="BP10" s="230"/>
      <c r="BQ10" s="230"/>
      <c r="BR10" s="230"/>
      <c r="BS10" s="230"/>
      <c r="BT10" s="230"/>
      <c r="BU10" s="231"/>
      <c r="BV10" s="231"/>
      <c r="BW10" s="231"/>
      <c r="BX10" s="231"/>
      <c r="BY10" s="231"/>
      <c r="BZ10" s="231"/>
      <c r="CA10" s="230"/>
      <c r="CB10" s="230"/>
      <c r="CC10" s="230"/>
      <c r="CD10" s="230"/>
      <c r="CE10" s="230"/>
      <c r="CF10" s="230"/>
      <c r="CG10" s="230"/>
      <c r="CH10" s="231"/>
      <c r="CI10" s="231"/>
      <c r="CJ10" s="231"/>
      <c r="CK10" s="231"/>
      <c r="CL10" s="231"/>
      <c r="CM10" s="231"/>
      <c r="CN10" s="230"/>
      <c r="CO10" s="230"/>
      <c r="CP10" s="230"/>
      <c r="CQ10" s="230"/>
      <c r="CR10" s="230"/>
      <c r="CS10" s="230"/>
      <c r="CT10" s="230"/>
      <c r="CU10" s="231"/>
      <c r="CV10" s="231"/>
      <c r="CW10" s="231"/>
      <c r="CX10" s="231"/>
      <c r="CY10" s="231"/>
      <c r="CZ10" s="231"/>
      <c r="DA10" s="230"/>
      <c r="DB10" s="230"/>
      <c r="DC10" s="230"/>
      <c r="DD10" s="230"/>
      <c r="DE10" s="230"/>
      <c r="DF10" s="230"/>
      <c r="DG10" s="230"/>
      <c r="DH10" s="231"/>
      <c r="DI10" s="231"/>
      <c r="DJ10" s="231"/>
      <c r="DK10" s="231"/>
      <c r="DL10" s="231"/>
      <c r="DM10" s="231"/>
      <c r="DN10" s="230"/>
      <c r="DO10" s="230"/>
      <c r="DP10" s="230"/>
      <c r="DQ10" s="230"/>
      <c r="DR10" s="230"/>
      <c r="DS10" s="230"/>
      <c r="DT10" s="230"/>
      <c r="DU10" s="231"/>
      <c r="DV10" s="231"/>
      <c r="DW10" s="231"/>
      <c r="DX10" s="231"/>
      <c r="DY10" s="231"/>
      <c r="DZ10" s="231"/>
      <c r="EA10" s="230"/>
      <c r="EB10" s="230"/>
      <c r="EC10" s="230"/>
      <c r="ED10" s="230"/>
      <c r="EE10" s="230"/>
      <c r="EF10" s="230"/>
      <c r="EG10" s="230"/>
      <c r="EH10" s="231"/>
      <c r="EI10" s="231"/>
      <c r="EJ10" s="231"/>
      <c r="EK10" s="231"/>
      <c r="EL10" s="231"/>
      <c r="EM10" s="231"/>
      <c r="EN10" s="230"/>
      <c r="EO10" s="230"/>
      <c r="EP10" s="230"/>
      <c r="EQ10" s="230"/>
      <c r="ER10" s="230"/>
      <c r="ES10" s="230"/>
      <c r="ET10" s="230"/>
      <c r="EU10" s="231"/>
      <c r="EV10" s="231"/>
      <c r="EW10" s="231"/>
      <c r="EX10" s="231"/>
      <c r="EY10" s="231"/>
      <c r="EZ10" s="231"/>
      <c r="FA10" s="230"/>
      <c r="FB10" s="230"/>
      <c r="FC10" s="230"/>
      <c r="FD10" s="230"/>
      <c r="FE10" s="230"/>
      <c r="FF10" s="230"/>
      <c r="FG10" s="230"/>
      <c r="FH10" s="231"/>
      <c r="FI10" s="231"/>
      <c r="FJ10" s="231"/>
      <c r="FK10" s="231"/>
      <c r="FL10" s="231"/>
      <c r="FM10" s="231"/>
      <c r="FN10" s="230"/>
      <c r="FO10" s="230"/>
      <c r="FP10" s="230"/>
      <c r="FQ10" s="230"/>
      <c r="FR10" s="230"/>
      <c r="FS10" s="230"/>
      <c r="FT10" s="230"/>
      <c r="FU10" s="231"/>
      <c r="FV10" s="231"/>
      <c r="FW10" s="231"/>
      <c r="FX10" s="231"/>
      <c r="FY10" s="231"/>
      <c r="FZ10" s="231"/>
      <c r="GA10" s="230"/>
      <c r="GB10" s="230"/>
      <c r="GC10" s="230"/>
      <c r="GD10" s="230"/>
      <c r="GE10" s="230"/>
      <c r="GF10" s="230"/>
      <c r="GG10" s="230"/>
      <c r="GH10" s="231"/>
      <c r="GI10" s="231"/>
      <c r="GJ10" s="231"/>
      <c r="GK10" s="231"/>
      <c r="GL10" s="231"/>
      <c r="GM10" s="231"/>
      <c r="GN10" s="230"/>
      <c r="GO10" s="230"/>
      <c r="GP10" s="230"/>
      <c r="GQ10" s="230"/>
      <c r="GR10" s="230"/>
      <c r="GS10" s="230"/>
      <c r="GT10" s="230"/>
      <c r="GU10" s="231"/>
      <c r="GV10" s="231"/>
      <c r="GW10" s="231"/>
      <c r="GX10" s="231"/>
      <c r="GY10" s="231"/>
      <c r="GZ10" s="231"/>
      <c r="HA10" s="230"/>
      <c r="HB10" s="230"/>
      <c r="HC10" s="230"/>
      <c r="HD10" s="230"/>
      <c r="HE10" s="230"/>
      <c r="HF10" s="230"/>
      <c r="HG10" s="230"/>
      <c r="HH10" s="231"/>
      <c r="HI10" s="231"/>
      <c r="HJ10" s="231"/>
      <c r="HK10" s="231"/>
      <c r="HL10" s="231"/>
      <c r="HM10" s="231"/>
      <c r="HN10" s="230"/>
      <c r="HO10" s="230"/>
      <c r="HP10" s="230"/>
      <c r="HQ10" s="230"/>
      <c r="HR10" s="230"/>
      <c r="HS10" s="230"/>
      <c r="HT10" s="230"/>
      <c r="HU10" s="231"/>
      <c r="HV10" s="231"/>
      <c r="HW10" s="231"/>
      <c r="HX10" s="231"/>
      <c r="HY10" s="231"/>
      <c r="HZ10" s="231"/>
      <c r="IA10" s="230"/>
      <c r="IB10" s="230"/>
      <c r="IC10" s="230"/>
      <c r="ID10" s="230"/>
      <c r="IE10" s="230"/>
      <c r="IF10" s="230"/>
      <c r="IG10" s="230"/>
      <c r="IH10" s="231"/>
      <c r="II10" s="231"/>
      <c r="IJ10" s="231"/>
      <c r="IK10" s="231"/>
      <c r="IL10" s="231"/>
      <c r="IM10" s="231"/>
      <c r="IN10" s="230"/>
      <c r="IO10" s="230"/>
      <c r="IP10" s="230"/>
      <c r="IQ10" s="230"/>
      <c r="IR10" s="230"/>
      <c r="IS10" s="230"/>
      <c r="IT10" s="230"/>
      <c r="IU10" s="231"/>
      <c r="IV10" s="231"/>
      <c r="IW10" s="231"/>
      <c r="IX10" s="231"/>
      <c r="IY10" s="231"/>
      <c r="IZ10" s="231"/>
      <c r="JA10" s="230"/>
      <c r="JB10" s="230"/>
      <c r="JC10" s="230"/>
      <c r="JD10" s="230"/>
      <c r="JE10" s="230"/>
      <c r="JF10" s="230"/>
      <c r="JG10" s="230"/>
      <c r="JH10" s="231"/>
      <c r="JI10" s="231"/>
      <c r="JJ10" s="231"/>
      <c r="JK10" s="231"/>
      <c r="JL10" s="231"/>
      <c r="JM10" s="231"/>
      <c r="JN10" s="230"/>
      <c r="JO10" s="230"/>
      <c r="JP10" s="230"/>
      <c r="JQ10" s="230"/>
      <c r="JR10" s="230"/>
      <c r="JS10" s="230"/>
      <c r="JT10" s="230"/>
      <c r="JU10" s="231"/>
      <c r="JV10" s="231"/>
      <c r="JW10" s="231"/>
      <c r="JX10" s="231"/>
      <c r="JY10" s="231"/>
      <c r="JZ10" s="231"/>
      <c r="KA10" s="230"/>
      <c r="KB10" s="230"/>
      <c r="KC10" s="230"/>
      <c r="KD10" s="230"/>
      <c r="KE10" s="230"/>
      <c r="KF10" s="230"/>
      <c r="KG10" s="230"/>
      <c r="KH10" s="231"/>
      <c r="KI10" s="231"/>
      <c r="KJ10" s="231"/>
      <c r="KK10" s="231"/>
      <c r="KL10" s="231"/>
      <c r="KM10" s="231"/>
      <c r="KN10" s="230"/>
      <c r="KO10" s="230"/>
      <c r="KP10" s="230"/>
      <c r="KQ10" s="230"/>
      <c r="KR10" s="230"/>
      <c r="KS10" s="230"/>
      <c r="KT10" s="230"/>
      <c r="KU10" s="231"/>
      <c r="KV10" s="231"/>
      <c r="KW10" s="231"/>
      <c r="KX10" s="231"/>
      <c r="KY10" s="231"/>
      <c r="KZ10" s="231"/>
      <c r="LA10" s="230"/>
      <c r="LB10" s="230"/>
      <c r="LC10" s="230"/>
      <c r="LD10" s="230"/>
      <c r="LE10" s="230"/>
      <c r="LF10" s="230"/>
      <c r="LG10" s="230"/>
      <c r="LH10" s="231"/>
      <c r="LI10" s="231"/>
      <c r="LJ10" s="231"/>
      <c r="LK10" s="231"/>
      <c r="LL10" s="231"/>
      <c r="LM10" s="231"/>
      <c r="LN10" s="230"/>
      <c r="LO10" s="230"/>
      <c r="LP10" s="230"/>
      <c r="LQ10" s="230"/>
      <c r="LR10" s="230"/>
      <c r="LS10" s="230"/>
      <c r="LT10" s="230"/>
      <c r="LU10" s="231"/>
      <c r="LV10" s="231"/>
      <c r="LW10" s="231"/>
      <c r="LX10" s="231"/>
      <c r="LY10" s="231"/>
      <c r="LZ10" s="231"/>
      <c r="MA10" s="230"/>
      <c r="MB10" s="230"/>
      <c r="MC10" s="230"/>
      <c r="MD10" s="230"/>
      <c r="ME10" s="230"/>
      <c r="MF10" s="230"/>
      <c r="MG10" s="230"/>
      <c r="MH10" s="231"/>
      <c r="MI10" s="231"/>
      <c r="MJ10" s="231"/>
      <c r="MK10" s="231"/>
      <c r="ML10" s="231"/>
      <c r="MM10" s="231"/>
      <c r="MN10" s="230"/>
      <c r="MO10" s="230"/>
      <c r="MP10" s="230"/>
      <c r="MQ10" s="230"/>
      <c r="MR10" s="230"/>
      <c r="MS10" s="230"/>
      <c r="MT10" s="230"/>
      <c r="MU10" s="231"/>
      <c r="MV10" s="231"/>
      <c r="MW10" s="231"/>
      <c r="MX10" s="231"/>
      <c r="MY10" s="231"/>
      <c r="MZ10" s="231"/>
      <c r="NA10" s="230"/>
      <c r="NB10" s="230"/>
      <c r="NC10" s="230"/>
      <c r="ND10" s="230"/>
      <c r="NE10" s="230"/>
      <c r="NF10" s="230"/>
      <c r="NG10" s="230"/>
      <c r="NH10" s="231"/>
      <c r="NI10" s="231"/>
      <c r="NJ10" s="231"/>
      <c r="NK10" s="231"/>
      <c r="NL10" s="231"/>
      <c r="NM10" s="231"/>
      <c r="NN10" s="230"/>
      <c r="NO10" s="230"/>
      <c r="NP10" s="230"/>
      <c r="NQ10" s="230"/>
      <c r="NR10" s="230"/>
      <c r="NS10" s="230"/>
      <c r="NT10" s="230"/>
      <c r="NU10" s="231"/>
      <c r="NV10" s="231"/>
      <c r="NW10" s="231"/>
      <c r="NX10" s="231"/>
      <c r="NY10" s="231"/>
      <c r="NZ10" s="231"/>
      <c r="OA10" s="230"/>
      <c r="OB10" s="230"/>
      <c r="OC10" s="230"/>
      <c r="OD10" s="230"/>
      <c r="OE10" s="230"/>
      <c r="OF10" s="230"/>
      <c r="OG10" s="230"/>
      <c r="OH10" s="231"/>
      <c r="OI10" s="231"/>
      <c r="OJ10" s="231"/>
      <c r="OK10" s="231"/>
      <c r="OL10" s="231"/>
      <c r="OM10" s="231"/>
      <c r="ON10" s="230"/>
      <c r="OO10" s="230"/>
      <c r="OP10" s="230"/>
      <c r="OQ10" s="230"/>
      <c r="OR10" s="230"/>
      <c r="OS10" s="230"/>
      <c r="OT10" s="230"/>
      <c r="OU10" s="231"/>
      <c r="OV10" s="231"/>
      <c r="OW10" s="231"/>
      <c r="OX10" s="231"/>
      <c r="OY10" s="231"/>
      <c r="OZ10" s="231"/>
      <c r="PA10" s="230"/>
      <c r="PB10" s="230"/>
      <c r="PC10" s="230"/>
      <c r="PD10" s="230"/>
      <c r="PE10" s="230"/>
      <c r="PF10" s="230"/>
      <c r="PG10" s="230"/>
      <c r="PH10" s="231"/>
      <c r="PI10" s="231"/>
      <c r="PJ10" s="231"/>
      <c r="PK10" s="231"/>
      <c r="PL10" s="231"/>
      <c r="PM10" s="231"/>
      <c r="PN10" s="230"/>
      <c r="PO10" s="230"/>
      <c r="PP10" s="230"/>
      <c r="PQ10" s="230"/>
      <c r="PR10" s="230"/>
      <c r="PS10" s="230"/>
      <c r="PT10" s="230"/>
      <c r="PU10" s="231"/>
      <c r="PV10" s="231"/>
      <c r="PW10" s="231"/>
      <c r="PX10" s="231"/>
      <c r="PY10" s="231"/>
      <c r="PZ10" s="231"/>
      <c r="QA10" s="230"/>
      <c r="QB10" s="230"/>
      <c r="QC10" s="230"/>
      <c r="QD10" s="230"/>
      <c r="QE10" s="230"/>
      <c r="QF10" s="230"/>
      <c r="QG10" s="230"/>
      <c r="QH10" s="231"/>
      <c r="QI10" s="231"/>
      <c r="QJ10" s="231"/>
      <c r="QK10" s="231"/>
      <c r="QL10" s="231"/>
      <c r="QM10" s="231"/>
      <c r="QN10" s="230"/>
      <c r="QO10" s="230"/>
      <c r="QP10" s="230"/>
      <c r="QQ10" s="230"/>
      <c r="QR10" s="230"/>
      <c r="QS10" s="230"/>
      <c r="QT10" s="230"/>
      <c r="QU10" s="231"/>
      <c r="QV10" s="231"/>
      <c r="QW10" s="231"/>
      <c r="QX10" s="231"/>
      <c r="QY10" s="231"/>
      <c r="QZ10" s="231"/>
      <c r="RA10" s="230"/>
      <c r="RB10" s="230"/>
      <c r="RC10" s="230"/>
      <c r="RD10" s="230"/>
      <c r="RE10" s="230"/>
      <c r="RF10" s="230"/>
      <c r="RG10" s="230"/>
      <c r="RH10" s="231"/>
      <c r="RI10" s="231"/>
      <c r="RJ10" s="231"/>
      <c r="RK10" s="231"/>
      <c r="RL10" s="231"/>
      <c r="RM10" s="231"/>
      <c r="RN10" s="230"/>
      <c r="RO10" s="230"/>
      <c r="RP10" s="230"/>
      <c r="RQ10" s="230"/>
      <c r="RR10" s="230"/>
      <c r="RS10" s="230"/>
      <c r="RT10" s="230"/>
      <c r="RU10" s="231"/>
      <c r="RV10" s="231"/>
      <c r="RW10" s="231"/>
      <c r="RX10" s="231"/>
      <c r="RY10" s="231"/>
      <c r="RZ10" s="231"/>
      <c r="SA10" s="230"/>
      <c r="SB10" s="230"/>
      <c r="SC10" s="230"/>
      <c r="SD10" s="230"/>
      <c r="SE10" s="230"/>
      <c r="SF10" s="230"/>
      <c r="SG10" s="230"/>
      <c r="SH10" s="231"/>
      <c r="SI10" s="231"/>
      <c r="SJ10" s="231"/>
      <c r="SK10" s="231"/>
      <c r="SL10" s="231"/>
      <c r="SM10" s="231"/>
      <c r="SN10" s="230"/>
      <c r="SO10" s="230"/>
      <c r="SP10" s="230"/>
      <c r="SQ10" s="230"/>
      <c r="SR10" s="230"/>
      <c r="SS10" s="230"/>
      <c r="ST10" s="230"/>
      <c r="SU10" s="231"/>
      <c r="SV10" s="231"/>
      <c r="SW10" s="231"/>
      <c r="SX10" s="231"/>
      <c r="SY10" s="231"/>
      <c r="SZ10" s="231"/>
      <c r="TA10" s="230"/>
      <c r="TB10" s="230"/>
      <c r="TC10" s="230"/>
      <c r="TD10" s="230"/>
      <c r="TE10" s="230"/>
      <c r="TF10" s="230"/>
      <c r="TG10" s="230"/>
      <c r="TH10" s="231"/>
      <c r="TI10" s="231"/>
      <c r="TJ10" s="231"/>
      <c r="TK10" s="231"/>
      <c r="TL10" s="231"/>
      <c r="TM10" s="231"/>
      <c r="TN10" s="230"/>
      <c r="TO10" s="230"/>
      <c r="TP10" s="230"/>
      <c r="TQ10" s="230"/>
      <c r="TR10" s="230"/>
      <c r="TS10" s="230"/>
      <c r="TT10" s="230"/>
      <c r="TU10" s="231"/>
      <c r="TV10" s="231"/>
      <c r="TW10" s="231"/>
      <c r="TX10" s="231"/>
      <c r="TY10" s="231"/>
      <c r="TZ10" s="231"/>
      <c r="UA10" s="230"/>
      <c r="UB10" s="230"/>
      <c r="UC10" s="230"/>
      <c r="UD10" s="230"/>
      <c r="UE10" s="230"/>
      <c r="UF10" s="230"/>
      <c r="UG10" s="230"/>
      <c r="UH10" s="231"/>
      <c r="UI10" s="231"/>
      <c r="UJ10" s="231"/>
      <c r="UK10" s="231"/>
      <c r="UL10" s="231"/>
      <c r="UM10" s="231"/>
      <c r="UN10" s="230"/>
      <c r="UO10" s="230"/>
      <c r="UP10" s="230"/>
      <c r="UQ10" s="230"/>
      <c r="UR10" s="230"/>
      <c r="US10" s="230"/>
      <c r="UT10" s="230"/>
      <c r="UU10" s="231"/>
      <c r="UV10" s="231"/>
      <c r="UW10" s="231"/>
      <c r="UX10" s="231"/>
      <c r="UY10" s="231"/>
      <c r="UZ10" s="231"/>
      <c r="VA10" s="230"/>
      <c r="VB10" s="230"/>
      <c r="VC10" s="230"/>
      <c r="VD10" s="230"/>
      <c r="VE10" s="230"/>
      <c r="VF10" s="230"/>
      <c r="VG10" s="230"/>
      <c r="VH10" s="231"/>
      <c r="VI10" s="231"/>
      <c r="VJ10" s="231"/>
      <c r="VK10" s="231"/>
      <c r="VL10" s="231"/>
      <c r="VM10" s="231"/>
      <c r="VN10" s="230"/>
      <c r="VO10" s="230"/>
      <c r="VP10" s="230"/>
      <c r="VQ10" s="230"/>
      <c r="VR10" s="230"/>
      <c r="VS10" s="230"/>
      <c r="VT10" s="230"/>
      <c r="VU10" s="231"/>
      <c r="VV10" s="231"/>
      <c r="VW10" s="231"/>
      <c r="VX10" s="231"/>
      <c r="VY10" s="231"/>
      <c r="VZ10" s="231"/>
      <c r="WA10" s="230"/>
      <c r="WB10" s="230"/>
      <c r="WC10" s="230"/>
      <c r="WD10" s="230"/>
      <c r="WE10" s="230"/>
      <c r="WF10" s="230"/>
      <c r="WG10" s="230"/>
      <c r="WH10" s="231"/>
      <c r="WI10" s="231"/>
      <c r="WJ10" s="231"/>
      <c r="WK10" s="231"/>
      <c r="WL10" s="231"/>
      <c r="WM10" s="231"/>
      <c r="WN10" s="230"/>
      <c r="WO10" s="230"/>
      <c r="WP10" s="230"/>
      <c r="WQ10" s="230"/>
      <c r="WR10" s="230"/>
      <c r="WS10" s="230"/>
      <c r="WT10" s="230"/>
      <c r="WU10" s="231"/>
      <c r="WV10" s="231"/>
      <c r="WW10" s="231"/>
      <c r="WX10" s="231"/>
      <c r="WY10" s="231"/>
      <c r="WZ10" s="231"/>
      <c r="XA10" s="230"/>
      <c r="XB10" s="230"/>
      <c r="XC10" s="230"/>
      <c r="XD10" s="230"/>
      <c r="XE10" s="230"/>
      <c r="XF10" s="230"/>
      <c r="XG10" s="230"/>
      <c r="XH10" s="231"/>
      <c r="XI10" s="231"/>
      <c r="XJ10" s="231"/>
      <c r="XK10" s="231"/>
      <c r="XL10" s="231"/>
      <c r="XM10" s="231"/>
      <c r="XN10" s="230"/>
      <c r="XO10" s="230"/>
      <c r="XP10" s="230"/>
      <c r="XQ10" s="230"/>
      <c r="XR10" s="230"/>
      <c r="XS10" s="230"/>
      <c r="XT10" s="230"/>
      <c r="XU10" s="231"/>
      <c r="XV10" s="231"/>
      <c r="XW10" s="231"/>
      <c r="XX10" s="231"/>
      <c r="XY10" s="231"/>
      <c r="XZ10" s="231"/>
      <c r="YA10" s="230"/>
      <c r="YB10" s="230"/>
      <c r="YC10" s="230"/>
      <c r="YD10" s="230"/>
      <c r="YE10" s="230"/>
      <c r="YF10" s="230"/>
      <c r="YG10" s="230"/>
      <c r="YH10" s="231"/>
      <c r="YI10" s="231"/>
      <c r="YJ10" s="231"/>
      <c r="YK10" s="231"/>
      <c r="YL10" s="231"/>
      <c r="YM10" s="231"/>
      <c r="YN10" s="230"/>
      <c r="YO10" s="230"/>
      <c r="YP10" s="230"/>
      <c r="YQ10" s="230"/>
      <c r="YR10" s="230"/>
      <c r="YS10" s="230"/>
      <c r="YT10" s="230"/>
      <c r="YU10" s="231"/>
      <c r="YV10" s="231"/>
      <c r="YW10" s="231"/>
      <c r="YX10" s="231"/>
      <c r="YY10" s="231"/>
      <c r="YZ10" s="231"/>
      <c r="ZA10" s="230"/>
      <c r="ZB10" s="230"/>
      <c r="ZC10" s="230"/>
      <c r="ZD10" s="230"/>
      <c r="ZE10" s="230"/>
      <c r="ZF10" s="230"/>
      <c r="ZG10" s="230"/>
      <c r="ZH10" s="231"/>
      <c r="ZI10" s="231"/>
      <c r="ZJ10" s="231"/>
      <c r="ZK10" s="231"/>
      <c r="ZL10" s="231"/>
      <c r="ZM10" s="231"/>
      <c r="ZN10" s="230"/>
      <c r="ZO10" s="230"/>
      <c r="ZP10" s="230"/>
      <c r="ZQ10" s="230"/>
      <c r="ZR10" s="230"/>
      <c r="ZS10" s="230"/>
      <c r="ZT10" s="230"/>
      <c r="ZU10" s="231"/>
      <c r="ZV10" s="231"/>
      <c r="ZW10" s="231"/>
      <c r="ZX10" s="231"/>
      <c r="ZY10" s="231"/>
      <c r="ZZ10" s="231"/>
      <c r="AAA10" s="230"/>
      <c r="AAB10" s="230"/>
      <c r="AAC10" s="230"/>
      <c r="AAD10" s="230"/>
      <c r="AAE10" s="230"/>
      <c r="AAF10" s="230"/>
      <c r="AAG10" s="230"/>
      <c r="AAH10" s="231"/>
      <c r="AAI10" s="231"/>
      <c r="AAJ10" s="231"/>
      <c r="AAK10" s="231"/>
      <c r="AAL10" s="231"/>
      <c r="AAM10" s="231"/>
      <c r="AAN10" s="230"/>
      <c r="AAO10" s="230"/>
      <c r="AAP10" s="230"/>
      <c r="AAQ10" s="230"/>
      <c r="AAR10" s="230"/>
      <c r="AAS10" s="230"/>
      <c r="AAT10" s="230"/>
      <c r="AAU10" s="231"/>
      <c r="AAV10" s="231"/>
      <c r="AAW10" s="231"/>
      <c r="AAX10" s="231"/>
      <c r="AAY10" s="231"/>
      <c r="AAZ10" s="231"/>
      <c r="ABA10" s="230"/>
      <c r="ABB10" s="230"/>
      <c r="ABC10" s="230"/>
      <c r="ABD10" s="230"/>
      <c r="ABE10" s="230"/>
      <c r="ABF10" s="230"/>
      <c r="ABG10" s="230"/>
      <c r="ABH10" s="231"/>
      <c r="ABI10" s="231"/>
      <c r="ABJ10" s="231"/>
      <c r="ABK10" s="231"/>
      <c r="ABL10" s="231"/>
      <c r="ABM10" s="231"/>
      <c r="ABN10" s="230"/>
      <c r="ABO10" s="230"/>
      <c r="ABP10" s="230"/>
      <c r="ABQ10" s="230"/>
      <c r="ABR10" s="230"/>
      <c r="ABS10" s="230"/>
      <c r="ABT10" s="230"/>
      <c r="ABU10" s="231"/>
      <c r="ABV10" s="231"/>
      <c r="ABW10" s="231"/>
      <c r="ABX10" s="231"/>
      <c r="ABY10" s="231"/>
      <c r="ABZ10" s="231"/>
      <c r="ACA10" s="230"/>
      <c r="ACB10" s="230"/>
      <c r="ACC10" s="230"/>
      <c r="ACD10" s="230"/>
      <c r="ACE10" s="230"/>
      <c r="ACF10" s="230"/>
      <c r="ACG10" s="230"/>
      <c r="ACH10" s="231"/>
      <c r="ACI10" s="231"/>
      <c r="ACJ10" s="231"/>
      <c r="ACK10" s="231"/>
      <c r="ACL10" s="231"/>
      <c r="ACM10" s="231"/>
      <c r="ACN10" s="230"/>
      <c r="ACO10" s="230"/>
      <c r="ACP10" s="230"/>
      <c r="ACQ10" s="230"/>
      <c r="ACR10" s="230"/>
      <c r="ACS10" s="230"/>
      <c r="ACT10" s="230"/>
      <c r="ACU10" s="231"/>
      <c r="ACV10" s="231"/>
      <c r="ACW10" s="231"/>
      <c r="ACX10" s="231"/>
      <c r="ACY10" s="231"/>
      <c r="ACZ10" s="231"/>
      <c r="ADA10" s="230"/>
      <c r="ADB10" s="230"/>
      <c r="ADC10" s="230"/>
      <c r="ADD10" s="230"/>
      <c r="ADE10" s="230"/>
      <c r="ADF10" s="230"/>
      <c r="ADG10" s="230"/>
      <c r="ADH10" s="231"/>
      <c r="ADI10" s="231"/>
      <c r="ADJ10" s="231"/>
      <c r="ADK10" s="231"/>
      <c r="ADL10" s="231"/>
      <c r="ADM10" s="231"/>
      <c r="ADN10" s="230"/>
      <c r="ADO10" s="230"/>
      <c r="ADP10" s="230"/>
      <c r="ADQ10" s="230"/>
      <c r="ADR10" s="230"/>
      <c r="ADS10" s="230"/>
      <c r="ADT10" s="230"/>
      <c r="ADU10" s="231"/>
      <c r="ADV10" s="231"/>
      <c r="ADW10" s="231"/>
      <c r="ADX10" s="231"/>
      <c r="ADY10" s="231"/>
      <c r="ADZ10" s="231"/>
      <c r="AEA10" s="230"/>
      <c r="AEB10" s="230"/>
      <c r="AEC10" s="230"/>
      <c r="AED10" s="230"/>
      <c r="AEE10" s="230"/>
      <c r="AEF10" s="230"/>
      <c r="AEG10" s="230"/>
      <c r="AEH10" s="231"/>
      <c r="AEI10" s="231"/>
      <c r="AEJ10" s="231"/>
      <c r="AEK10" s="231"/>
      <c r="AEL10" s="231"/>
      <c r="AEM10" s="231"/>
      <c r="AEN10" s="230"/>
      <c r="AEO10" s="230"/>
      <c r="AEP10" s="230"/>
      <c r="AEQ10" s="230"/>
      <c r="AER10" s="230"/>
      <c r="AES10" s="230"/>
      <c r="AET10" s="230"/>
      <c r="AEU10" s="231"/>
      <c r="AEV10" s="231"/>
      <c r="AEW10" s="231"/>
      <c r="AEX10" s="231"/>
      <c r="AEY10" s="231"/>
      <c r="AEZ10" s="231"/>
      <c r="AFA10" s="230"/>
      <c r="AFB10" s="230"/>
      <c r="AFC10" s="230"/>
      <c r="AFD10" s="230"/>
      <c r="AFE10" s="230"/>
      <c r="AFF10" s="230"/>
      <c r="AFG10" s="230"/>
      <c r="AFH10" s="231"/>
      <c r="AFI10" s="231"/>
      <c r="AFJ10" s="231"/>
      <c r="AFK10" s="231"/>
      <c r="AFL10" s="231"/>
      <c r="AFM10" s="231"/>
      <c r="AFN10" s="230"/>
      <c r="AFO10" s="230"/>
      <c r="AFP10" s="230"/>
      <c r="AFQ10" s="230"/>
      <c r="AFR10" s="230"/>
      <c r="AFS10" s="230"/>
      <c r="AFT10" s="230"/>
      <c r="AFU10" s="231"/>
      <c r="AFV10" s="231"/>
      <c r="AFW10" s="231"/>
      <c r="AFX10" s="231"/>
      <c r="AFY10" s="231"/>
      <c r="AFZ10" s="231"/>
      <c r="AGA10" s="230"/>
      <c r="AGB10" s="230"/>
      <c r="AGC10" s="230"/>
      <c r="AGD10" s="230"/>
      <c r="AGE10" s="230"/>
      <c r="AGF10" s="230"/>
      <c r="AGG10" s="230"/>
      <c r="AGH10" s="231"/>
      <c r="AGI10" s="231"/>
      <c r="AGJ10" s="231"/>
      <c r="AGK10" s="231"/>
      <c r="AGL10" s="231"/>
      <c r="AGM10" s="231"/>
      <c r="AGN10" s="230"/>
      <c r="AGO10" s="230"/>
      <c r="AGP10" s="230"/>
      <c r="AGQ10" s="230"/>
      <c r="AGR10" s="230"/>
      <c r="AGS10" s="230"/>
      <c r="AGT10" s="230"/>
      <c r="AGU10" s="231"/>
      <c r="AGV10" s="231"/>
      <c r="AGW10" s="231"/>
      <c r="AGX10" s="231"/>
      <c r="AGY10" s="231"/>
      <c r="AGZ10" s="231"/>
      <c r="AHA10" s="230"/>
      <c r="AHB10" s="230"/>
      <c r="AHC10" s="230"/>
      <c r="AHD10" s="230"/>
      <c r="AHE10" s="230"/>
      <c r="AHF10" s="230"/>
      <c r="AHG10" s="230"/>
      <c r="AHH10" s="231"/>
      <c r="AHI10" s="231"/>
      <c r="AHJ10" s="231"/>
      <c r="AHK10" s="231"/>
      <c r="AHL10" s="231"/>
      <c r="AHM10" s="231"/>
      <c r="AHN10" s="230"/>
      <c r="AHO10" s="230"/>
      <c r="AHP10" s="230"/>
      <c r="AHQ10" s="230"/>
      <c r="AHR10" s="230"/>
      <c r="AHS10" s="230"/>
      <c r="AHT10" s="230"/>
      <c r="AHU10" s="231"/>
      <c r="AHV10" s="231"/>
      <c r="AHW10" s="231"/>
      <c r="AHX10" s="231"/>
      <c r="AHY10" s="231"/>
      <c r="AHZ10" s="231"/>
      <c r="AIA10" s="230"/>
      <c r="AIB10" s="230"/>
      <c r="AIC10" s="230"/>
      <c r="AID10" s="230"/>
      <c r="AIE10" s="230"/>
      <c r="AIF10" s="230"/>
      <c r="AIG10" s="230"/>
      <c r="AIH10" s="231"/>
      <c r="AII10" s="231"/>
      <c r="AIJ10" s="231"/>
      <c r="AIK10" s="231"/>
      <c r="AIL10" s="231"/>
      <c r="AIM10" s="231"/>
      <c r="AIN10" s="230"/>
      <c r="AIO10" s="230"/>
      <c r="AIP10" s="230"/>
      <c r="AIQ10" s="230"/>
      <c r="AIR10" s="230"/>
      <c r="AIS10" s="230"/>
      <c r="AIT10" s="230"/>
      <c r="AIU10" s="231"/>
      <c r="AIV10" s="231"/>
      <c r="AIW10" s="231"/>
      <c r="AIX10" s="231"/>
      <c r="AIY10" s="231"/>
      <c r="AIZ10" s="231"/>
      <c r="AJA10" s="230"/>
      <c r="AJB10" s="230"/>
      <c r="AJC10" s="230"/>
      <c r="AJD10" s="230"/>
      <c r="AJE10" s="230"/>
      <c r="AJF10" s="230"/>
      <c r="AJG10" s="230"/>
      <c r="AJH10" s="231"/>
      <c r="AJI10" s="231"/>
      <c r="AJJ10" s="231"/>
      <c r="AJK10" s="231"/>
      <c r="AJL10" s="231"/>
      <c r="AJM10" s="231"/>
      <c r="AJN10" s="230"/>
      <c r="AJO10" s="230"/>
      <c r="AJP10" s="230"/>
      <c r="AJQ10" s="230"/>
      <c r="AJR10" s="230"/>
      <c r="AJS10" s="230"/>
      <c r="AJT10" s="230"/>
      <c r="AJU10" s="231"/>
      <c r="AJV10" s="231"/>
      <c r="AJW10" s="231"/>
      <c r="AJX10" s="231"/>
      <c r="AJY10" s="231"/>
      <c r="AJZ10" s="231"/>
      <c r="AKA10" s="230"/>
      <c r="AKB10" s="230"/>
      <c r="AKC10" s="230"/>
      <c r="AKD10" s="230"/>
      <c r="AKE10" s="230"/>
      <c r="AKF10" s="230"/>
      <c r="AKG10" s="230"/>
      <c r="AKH10" s="231"/>
      <c r="AKI10" s="231"/>
      <c r="AKJ10" s="231"/>
      <c r="AKK10" s="231"/>
      <c r="AKL10" s="231"/>
      <c r="AKM10" s="231"/>
      <c r="AKN10" s="230"/>
      <c r="AKO10" s="230"/>
      <c r="AKP10" s="230"/>
      <c r="AKQ10" s="230"/>
      <c r="AKR10" s="230"/>
      <c r="AKS10" s="230"/>
      <c r="AKT10" s="230"/>
      <c r="AKU10" s="231"/>
      <c r="AKV10" s="231"/>
      <c r="AKW10" s="231"/>
      <c r="AKX10" s="231"/>
      <c r="AKY10" s="231"/>
      <c r="AKZ10" s="231"/>
      <c r="ALA10" s="230"/>
      <c r="ALB10" s="230"/>
      <c r="ALC10" s="230"/>
      <c r="ALD10" s="230"/>
      <c r="ALE10" s="230"/>
      <c r="ALF10" s="230"/>
      <c r="ALG10" s="230"/>
      <c r="ALH10" s="231"/>
      <c r="ALI10" s="231"/>
      <c r="ALJ10" s="231"/>
      <c r="ALK10" s="231"/>
      <c r="ALL10" s="231"/>
      <c r="ALM10" s="231"/>
      <c r="ALN10" s="230"/>
      <c r="ALO10" s="230"/>
      <c r="ALP10" s="230"/>
      <c r="ALQ10" s="230"/>
      <c r="ALR10" s="230"/>
      <c r="ALS10" s="230"/>
      <c r="ALT10" s="230"/>
      <c r="ALU10" s="231"/>
      <c r="ALV10" s="231"/>
      <c r="ALW10" s="231"/>
      <c r="ALX10" s="231"/>
      <c r="ALY10" s="231"/>
      <c r="ALZ10" s="231"/>
      <c r="AMA10" s="230"/>
      <c r="AMB10" s="230"/>
      <c r="AMC10" s="230"/>
      <c r="AMD10" s="230"/>
      <c r="AME10" s="230"/>
      <c r="AMF10" s="230"/>
      <c r="AMG10" s="230"/>
      <c r="AMH10" s="231"/>
      <c r="AMI10" s="231"/>
      <c r="AMJ10" s="231"/>
      <c r="AMK10" s="231"/>
      <c r="AML10" s="231"/>
      <c r="AMM10" s="231"/>
      <c r="AMN10" s="230"/>
      <c r="AMO10" s="230"/>
      <c r="AMP10" s="230"/>
      <c r="AMQ10" s="230"/>
      <c r="AMR10" s="230"/>
      <c r="AMS10" s="230"/>
      <c r="AMT10" s="230"/>
      <c r="AMU10" s="231"/>
      <c r="AMV10" s="231"/>
      <c r="AMW10" s="231"/>
      <c r="AMX10" s="231"/>
      <c r="AMY10" s="231"/>
      <c r="AMZ10" s="231"/>
      <c r="ANA10" s="230"/>
      <c r="ANB10" s="230"/>
      <c r="ANC10" s="230"/>
      <c r="AND10" s="230"/>
      <c r="ANE10" s="230"/>
      <c r="ANF10" s="230"/>
      <c r="ANG10" s="230"/>
      <c r="ANH10" s="231"/>
      <c r="ANI10" s="231"/>
      <c r="ANJ10" s="231"/>
      <c r="ANK10" s="231"/>
      <c r="ANL10" s="231"/>
      <c r="ANM10" s="231"/>
      <c r="ANN10" s="230"/>
      <c r="ANO10" s="230"/>
      <c r="ANP10" s="230"/>
      <c r="ANQ10" s="230"/>
      <c r="ANR10" s="230"/>
      <c r="ANS10" s="230"/>
      <c r="ANT10" s="230"/>
      <c r="ANU10" s="231"/>
      <c r="ANV10" s="231"/>
      <c r="ANW10" s="231"/>
      <c r="ANX10" s="231"/>
      <c r="ANY10" s="231"/>
      <c r="ANZ10" s="231"/>
      <c r="AOA10" s="230"/>
      <c r="AOB10" s="230"/>
      <c r="AOC10" s="230"/>
      <c r="AOD10" s="230"/>
      <c r="AOE10" s="230"/>
      <c r="AOF10" s="230"/>
      <c r="AOG10" s="230"/>
      <c r="AOH10" s="231"/>
      <c r="AOI10" s="231"/>
      <c r="AOJ10" s="231"/>
      <c r="AOK10" s="231"/>
      <c r="AOL10" s="231"/>
      <c r="AOM10" s="231"/>
      <c r="AON10" s="230"/>
      <c r="AOO10" s="230"/>
      <c r="AOP10" s="230"/>
      <c r="AOQ10" s="230"/>
      <c r="AOR10" s="230"/>
      <c r="AOS10" s="230"/>
      <c r="AOT10" s="230"/>
      <c r="AOU10" s="231"/>
      <c r="AOV10" s="231"/>
      <c r="AOW10" s="231"/>
      <c r="AOX10" s="231"/>
      <c r="AOY10" s="231"/>
      <c r="AOZ10" s="231"/>
      <c r="APA10" s="230"/>
      <c r="APB10" s="230"/>
      <c r="APC10" s="230"/>
      <c r="APD10" s="230"/>
      <c r="APE10" s="230"/>
      <c r="APF10" s="230"/>
      <c r="APG10" s="230"/>
      <c r="APH10" s="231"/>
      <c r="API10" s="231"/>
      <c r="APJ10" s="231"/>
      <c r="APK10" s="231"/>
      <c r="APL10" s="231"/>
      <c r="APM10" s="231"/>
      <c r="APN10" s="230"/>
      <c r="APO10" s="230"/>
      <c r="APP10" s="230"/>
      <c r="APQ10" s="230"/>
      <c r="APR10" s="230"/>
      <c r="APS10" s="230"/>
      <c r="APT10" s="230"/>
      <c r="APU10" s="231"/>
      <c r="APV10" s="231"/>
      <c r="APW10" s="231"/>
      <c r="APX10" s="231"/>
      <c r="APY10" s="231"/>
      <c r="APZ10" s="231"/>
      <c r="AQA10" s="230"/>
      <c r="AQB10" s="230"/>
      <c r="AQC10" s="230"/>
      <c r="AQD10" s="230"/>
      <c r="AQE10" s="230"/>
      <c r="AQF10" s="230"/>
      <c r="AQG10" s="230"/>
      <c r="AQH10" s="231"/>
      <c r="AQI10" s="231"/>
      <c r="AQJ10" s="231"/>
      <c r="AQK10" s="231"/>
      <c r="AQL10" s="231"/>
      <c r="AQM10" s="231"/>
      <c r="AQN10" s="230"/>
      <c r="AQO10" s="230"/>
      <c r="AQP10" s="230"/>
      <c r="AQQ10" s="230"/>
      <c r="AQR10" s="230"/>
      <c r="AQS10" s="230"/>
      <c r="AQT10" s="230"/>
      <c r="AQU10" s="231"/>
      <c r="AQV10" s="231"/>
      <c r="AQW10" s="231"/>
      <c r="AQX10" s="231"/>
      <c r="AQY10" s="231"/>
      <c r="AQZ10" s="231"/>
      <c r="ARA10" s="230"/>
      <c r="ARB10" s="230"/>
      <c r="ARC10" s="230"/>
      <c r="ARD10" s="230"/>
      <c r="ARE10" s="230"/>
      <c r="ARF10" s="230"/>
      <c r="ARG10" s="230"/>
      <c r="ARH10" s="231"/>
      <c r="ARI10" s="231"/>
      <c r="ARJ10" s="231"/>
      <c r="ARK10" s="231"/>
      <c r="ARL10" s="231"/>
      <c r="ARM10" s="231"/>
      <c r="ARN10" s="230"/>
      <c r="ARO10" s="230"/>
      <c r="ARP10" s="230"/>
      <c r="ARQ10" s="230"/>
      <c r="ARR10" s="230"/>
      <c r="ARS10" s="230"/>
      <c r="ART10" s="230"/>
      <c r="ARU10" s="231"/>
      <c r="ARV10" s="231"/>
      <c r="ARW10" s="231"/>
      <c r="ARX10" s="231"/>
      <c r="ARY10" s="231"/>
      <c r="ARZ10" s="231"/>
      <c r="ASA10" s="230"/>
      <c r="ASB10" s="230"/>
      <c r="ASC10" s="230"/>
      <c r="ASD10" s="230"/>
      <c r="ASE10" s="230"/>
      <c r="ASF10" s="230"/>
      <c r="ASG10" s="230"/>
      <c r="ASH10" s="231"/>
      <c r="ASI10" s="231"/>
      <c r="ASJ10" s="231"/>
      <c r="ASK10" s="231"/>
      <c r="ASL10" s="231"/>
      <c r="ASM10" s="231"/>
      <c r="ASN10" s="230"/>
      <c r="ASO10" s="230"/>
      <c r="ASP10" s="230"/>
      <c r="ASQ10" s="230"/>
      <c r="ASR10" s="230"/>
      <c r="ASS10" s="230"/>
      <c r="AST10" s="230"/>
      <c r="ASU10" s="231"/>
      <c r="ASV10" s="231"/>
      <c r="ASW10" s="231"/>
      <c r="ASX10" s="231"/>
      <c r="ASY10" s="231"/>
      <c r="ASZ10" s="231"/>
      <c r="ATA10" s="230"/>
      <c r="ATB10" s="230"/>
      <c r="ATC10" s="230"/>
      <c r="ATD10" s="230"/>
      <c r="ATE10" s="230"/>
      <c r="ATF10" s="230"/>
      <c r="ATG10" s="230"/>
      <c r="ATH10" s="231"/>
      <c r="ATI10" s="231"/>
      <c r="ATJ10" s="231"/>
      <c r="ATK10" s="231"/>
      <c r="ATL10" s="231"/>
      <c r="ATM10" s="231"/>
      <c r="ATN10" s="230"/>
      <c r="ATO10" s="230"/>
      <c r="ATP10" s="230"/>
      <c r="ATQ10" s="230"/>
      <c r="ATR10" s="230"/>
      <c r="ATS10" s="230"/>
      <c r="ATT10" s="230"/>
      <c r="ATU10" s="231"/>
      <c r="ATV10" s="231"/>
      <c r="ATW10" s="231"/>
      <c r="ATX10" s="231"/>
      <c r="ATY10" s="231"/>
      <c r="ATZ10" s="231"/>
      <c r="AUA10" s="230"/>
      <c r="AUB10" s="230"/>
      <c r="AUC10" s="230"/>
      <c r="AUD10" s="230"/>
      <c r="AUE10" s="230"/>
      <c r="AUF10" s="230"/>
      <c r="AUG10" s="230"/>
      <c r="AUH10" s="231"/>
      <c r="AUI10" s="231"/>
      <c r="AUJ10" s="231"/>
      <c r="AUK10" s="231"/>
      <c r="AUL10" s="231"/>
      <c r="AUM10" s="231"/>
      <c r="AUN10" s="230"/>
      <c r="AUO10" s="230"/>
      <c r="AUP10" s="230"/>
      <c r="AUQ10" s="230"/>
      <c r="AUR10" s="230"/>
      <c r="AUS10" s="230"/>
      <c r="AUT10" s="230"/>
      <c r="AUU10" s="231"/>
      <c r="AUV10" s="231"/>
      <c r="AUW10" s="231"/>
      <c r="AUX10" s="231"/>
      <c r="AUY10" s="231"/>
      <c r="AUZ10" s="231"/>
      <c r="AVA10" s="230"/>
      <c r="AVB10" s="230"/>
      <c r="AVC10" s="230"/>
      <c r="AVD10" s="230"/>
      <c r="AVE10" s="230"/>
      <c r="AVF10" s="230"/>
      <c r="AVG10" s="230"/>
      <c r="AVH10" s="231"/>
      <c r="AVI10" s="231"/>
      <c r="AVJ10" s="231"/>
      <c r="AVK10" s="231"/>
      <c r="AVL10" s="231"/>
      <c r="AVM10" s="231"/>
      <c r="AVN10" s="230"/>
      <c r="AVO10" s="230"/>
      <c r="AVP10" s="230"/>
      <c r="AVQ10" s="230"/>
      <c r="AVR10" s="230"/>
      <c r="AVS10" s="230"/>
      <c r="AVT10" s="230"/>
      <c r="AVU10" s="231"/>
      <c r="AVV10" s="231"/>
      <c r="AVW10" s="231"/>
      <c r="AVX10" s="231"/>
      <c r="AVY10" s="231"/>
      <c r="AVZ10" s="231"/>
      <c r="AWA10" s="230"/>
      <c r="AWB10" s="230"/>
      <c r="AWC10" s="230"/>
      <c r="AWD10" s="230"/>
      <c r="AWE10" s="230"/>
      <c r="AWF10" s="230"/>
      <c r="AWG10" s="230"/>
      <c r="AWH10" s="231"/>
      <c r="AWI10" s="231"/>
      <c r="AWJ10" s="231"/>
      <c r="AWK10" s="231"/>
      <c r="AWL10" s="231"/>
      <c r="AWM10" s="231"/>
      <c r="AWN10" s="230"/>
      <c r="AWO10" s="230"/>
      <c r="AWP10" s="230"/>
      <c r="AWQ10" s="230"/>
      <c r="AWR10" s="230"/>
      <c r="AWS10" s="230"/>
      <c r="AWT10" s="230"/>
      <c r="AWU10" s="231"/>
      <c r="AWV10" s="231"/>
      <c r="AWW10" s="231"/>
      <c r="AWX10" s="231"/>
      <c r="AWY10" s="231"/>
      <c r="AWZ10" s="231"/>
      <c r="AXA10" s="230"/>
      <c r="AXB10" s="230"/>
      <c r="AXC10" s="230"/>
      <c r="AXD10" s="230"/>
      <c r="AXE10" s="230"/>
      <c r="AXF10" s="230"/>
      <c r="AXG10" s="230"/>
      <c r="AXH10" s="231"/>
      <c r="AXI10" s="231"/>
      <c r="AXJ10" s="231"/>
      <c r="AXK10" s="231"/>
      <c r="AXL10" s="231"/>
      <c r="AXM10" s="231"/>
      <c r="AXN10" s="230"/>
      <c r="AXO10" s="230"/>
      <c r="AXP10" s="230"/>
      <c r="AXQ10" s="230"/>
      <c r="AXR10" s="230"/>
      <c r="AXS10" s="230"/>
      <c r="AXT10" s="230"/>
      <c r="AXU10" s="231"/>
      <c r="AXV10" s="231"/>
      <c r="AXW10" s="231"/>
      <c r="AXX10" s="231"/>
      <c r="AXY10" s="231"/>
      <c r="AXZ10" s="231"/>
      <c r="AYA10" s="230"/>
      <c r="AYB10" s="230"/>
      <c r="AYC10" s="230"/>
      <c r="AYD10" s="230"/>
      <c r="AYE10" s="230"/>
      <c r="AYF10" s="230"/>
      <c r="AYG10" s="230"/>
      <c r="AYH10" s="231"/>
      <c r="AYI10" s="231"/>
      <c r="AYJ10" s="231"/>
      <c r="AYK10" s="231"/>
      <c r="AYL10" s="231"/>
      <c r="AYM10" s="231"/>
      <c r="AYN10" s="230"/>
      <c r="AYO10" s="230"/>
      <c r="AYP10" s="230"/>
      <c r="AYQ10" s="230"/>
      <c r="AYR10" s="230"/>
      <c r="AYS10" s="230"/>
      <c r="AYT10" s="230"/>
      <c r="AYU10" s="231"/>
      <c r="AYV10" s="231"/>
      <c r="AYW10" s="231"/>
      <c r="AYX10" s="231"/>
      <c r="AYY10" s="231"/>
      <c r="AYZ10" s="231"/>
      <c r="AZA10" s="230"/>
      <c r="AZB10" s="230"/>
      <c r="AZC10" s="230"/>
      <c r="AZD10" s="230"/>
      <c r="AZE10" s="230"/>
      <c r="AZF10" s="230"/>
      <c r="AZG10" s="230"/>
      <c r="AZH10" s="231"/>
      <c r="AZI10" s="231"/>
      <c r="AZJ10" s="231"/>
      <c r="AZK10" s="231"/>
      <c r="AZL10" s="231"/>
      <c r="AZM10" s="231"/>
      <c r="AZN10" s="230"/>
      <c r="AZO10" s="230"/>
      <c r="AZP10" s="230"/>
      <c r="AZQ10" s="230"/>
      <c r="AZR10" s="230"/>
      <c r="AZS10" s="230"/>
      <c r="AZT10" s="230"/>
      <c r="AZU10" s="231"/>
      <c r="AZV10" s="231"/>
      <c r="AZW10" s="231"/>
      <c r="AZX10" s="231"/>
      <c r="AZY10" s="231"/>
      <c r="AZZ10" s="231"/>
      <c r="BAA10" s="230"/>
      <c r="BAB10" s="230"/>
      <c r="BAC10" s="230"/>
      <c r="BAD10" s="230"/>
      <c r="BAE10" s="230"/>
      <c r="BAF10" s="230"/>
      <c r="BAG10" s="230"/>
      <c r="BAH10" s="231"/>
      <c r="BAI10" s="231"/>
      <c r="BAJ10" s="231"/>
      <c r="BAK10" s="231"/>
      <c r="BAL10" s="231"/>
      <c r="BAM10" s="231"/>
      <c r="BAN10" s="230"/>
      <c r="BAO10" s="230"/>
      <c r="BAP10" s="230"/>
      <c r="BAQ10" s="230"/>
      <c r="BAR10" s="230"/>
      <c r="BAS10" s="230"/>
      <c r="BAT10" s="230"/>
      <c r="BAU10" s="231"/>
      <c r="BAV10" s="231"/>
      <c r="BAW10" s="231"/>
      <c r="BAX10" s="231"/>
      <c r="BAY10" s="231"/>
      <c r="BAZ10" s="231"/>
      <c r="BBA10" s="230"/>
      <c r="BBB10" s="230"/>
      <c r="BBC10" s="230"/>
      <c r="BBD10" s="230"/>
      <c r="BBE10" s="230"/>
      <c r="BBF10" s="230"/>
      <c r="BBG10" s="230"/>
      <c r="BBH10" s="231"/>
      <c r="BBI10" s="231"/>
      <c r="BBJ10" s="231"/>
      <c r="BBK10" s="231"/>
      <c r="BBL10" s="231"/>
      <c r="BBM10" s="231"/>
      <c r="BBN10" s="230"/>
      <c r="BBO10" s="230"/>
      <c r="BBP10" s="230"/>
      <c r="BBQ10" s="230"/>
      <c r="BBR10" s="230"/>
      <c r="BBS10" s="230"/>
      <c r="BBT10" s="230"/>
      <c r="BBU10" s="231"/>
      <c r="BBV10" s="231"/>
      <c r="BBW10" s="231"/>
      <c r="BBX10" s="231"/>
      <c r="BBY10" s="231"/>
      <c r="BBZ10" s="231"/>
      <c r="BCA10" s="230"/>
      <c r="BCB10" s="230"/>
      <c r="BCC10" s="230"/>
      <c r="BCD10" s="230"/>
      <c r="BCE10" s="230"/>
      <c r="BCF10" s="230"/>
      <c r="BCG10" s="230"/>
      <c r="BCH10" s="231"/>
      <c r="BCI10" s="231"/>
      <c r="BCJ10" s="231"/>
      <c r="BCK10" s="231"/>
      <c r="BCL10" s="231"/>
      <c r="BCM10" s="231"/>
      <c r="BCN10" s="230"/>
      <c r="BCO10" s="230"/>
      <c r="BCP10" s="230"/>
      <c r="BCQ10" s="230"/>
      <c r="BCR10" s="230"/>
      <c r="BCS10" s="230"/>
      <c r="BCT10" s="230"/>
      <c r="BCU10" s="231"/>
      <c r="BCV10" s="231"/>
      <c r="BCW10" s="231"/>
      <c r="BCX10" s="231"/>
      <c r="BCY10" s="231"/>
      <c r="BCZ10" s="231"/>
      <c r="BDA10" s="230"/>
      <c r="BDB10" s="230"/>
      <c r="BDC10" s="230"/>
      <c r="BDD10" s="230"/>
      <c r="BDE10" s="230"/>
      <c r="BDF10" s="230"/>
      <c r="BDG10" s="230"/>
      <c r="BDH10" s="231"/>
      <c r="BDI10" s="231"/>
      <c r="BDJ10" s="231"/>
      <c r="BDK10" s="231"/>
      <c r="BDL10" s="231"/>
      <c r="BDM10" s="231"/>
      <c r="BDN10" s="230"/>
      <c r="BDO10" s="230"/>
      <c r="BDP10" s="230"/>
      <c r="BDQ10" s="230"/>
      <c r="BDR10" s="230"/>
      <c r="BDS10" s="230"/>
      <c r="BDT10" s="230"/>
      <c r="BDU10" s="231"/>
      <c r="BDV10" s="231"/>
      <c r="BDW10" s="231"/>
      <c r="BDX10" s="231"/>
      <c r="BDY10" s="231"/>
      <c r="BDZ10" s="231"/>
      <c r="BEA10" s="230"/>
      <c r="BEB10" s="230"/>
      <c r="BEC10" s="230"/>
      <c r="BED10" s="230"/>
      <c r="BEE10" s="230"/>
      <c r="BEF10" s="230"/>
      <c r="BEG10" s="230"/>
      <c r="BEH10" s="231"/>
      <c r="BEI10" s="231"/>
      <c r="BEJ10" s="231"/>
      <c r="BEK10" s="231"/>
      <c r="BEL10" s="231"/>
      <c r="BEM10" s="231"/>
      <c r="BEN10" s="230"/>
      <c r="BEO10" s="230"/>
      <c r="BEP10" s="230"/>
      <c r="BEQ10" s="230"/>
      <c r="BER10" s="230"/>
      <c r="BES10" s="230"/>
      <c r="BET10" s="230"/>
      <c r="BEU10" s="231"/>
      <c r="BEV10" s="231"/>
      <c r="BEW10" s="231"/>
      <c r="BEX10" s="231"/>
      <c r="BEY10" s="231"/>
      <c r="BEZ10" s="231"/>
      <c r="BFA10" s="230"/>
      <c r="BFB10" s="230"/>
      <c r="BFC10" s="230"/>
      <c r="BFD10" s="230"/>
      <c r="BFE10" s="230"/>
      <c r="BFF10" s="230"/>
      <c r="BFG10" s="230"/>
      <c r="BFH10" s="231"/>
      <c r="BFI10" s="231"/>
      <c r="BFJ10" s="231"/>
      <c r="BFK10" s="231"/>
      <c r="BFL10" s="231"/>
      <c r="BFM10" s="231"/>
      <c r="BFN10" s="230"/>
      <c r="BFO10" s="230"/>
      <c r="BFP10" s="230"/>
      <c r="BFQ10" s="230"/>
      <c r="BFR10" s="230"/>
      <c r="BFS10" s="230"/>
      <c r="BFT10" s="230"/>
      <c r="BFU10" s="231"/>
      <c r="BFV10" s="231"/>
      <c r="BFW10" s="231"/>
      <c r="BFX10" s="231"/>
      <c r="BFY10" s="231"/>
      <c r="BFZ10" s="231"/>
      <c r="BGA10" s="230"/>
      <c r="BGB10" s="230"/>
      <c r="BGC10" s="230"/>
      <c r="BGD10" s="230"/>
      <c r="BGE10" s="230"/>
      <c r="BGF10" s="230"/>
      <c r="BGG10" s="230"/>
      <c r="BGH10" s="231"/>
      <c r="BGI10" s="231"/>
      <c r="BGJ10" s="231"/>
      <c r="BGK10" s="231"/>
      <c r="BGL10" s="231"/>
      <c r="BGM10" s="231"/>
      <c r="BGN10" s="230"/>
      <c r="BGO10" s="230"/>
      <c r="BGP10" s="230"/>
      <c r="BGQ10" s="230"/>
      <c r="BGR10" s="230"/>
      <c r="BGS10" s="230"/>
      <c r="BGT10" s="230"/>
      <c r="BGU10" s="231"/>
      <c r="BGV10" s="231"/>
      <c r="BGW10" s="231"/>
      <c r="BGX10" s="231"/>
      <c r="BGY10" s="231"/>
      <c r="BGZ10" s="231"/>
      <c r="BHA10" s="230"/>
      <c r="BHB10" s="230"/>
      <c r="BHC10" s="230"/>
      <c r="BHD10" s="230"/>
      <c r="BHE10" s="230"/>
      <c r="BHF10" s="230"/>
      <c r="BHG10" s="230"/>
      <c r="BHH10" s="231"/>
      <c r="BHI10" s="231"/>
      <c r="BHJ10" s="231"/>
      <c r="BHK10" s="231"/>
      <c r="BHL10" s="231"/>
      <c r="BHM10" s="231"/>
      <c r="BHN10" s="230"/>
      <c r="BHO10" s="230"/>
      <c r="BHP10" s="230"/>
      <c r="BHQ10" s="230"/>
      <c r="BHR10" s="230"/>
      <c r="BHS10" s="230"/>
      <c r="BHT10" s="230"/>
      <c r="BHU10" s="231"/>
      <c r="BHV10" s="231"/>
      <c r="BHW10" s="231"/>
      <c r="BHX10" s="231"/>
      <c r="BHY10" s="231"/>
      <c r="BHZ10" s="231"/>
      <c r="BIA10" s="230"/>
      <c r="BIB10" s="230"/>
      <c r="BIC10" s="230"/>
      <c r="BID10" s="230"/>
      <c r="BIE10" s="230"/>
      <c r="BIF10" s="230"/>
      <c r="BIG10" s="230"/>
      <c r="BIH10" s="231"/>
      <c r="BII10" s="231"/>
      <c r="BIJ10" s="231"/>
      <c r="BIK10" s="231"/>
      <c r="BIL10" s="231"/>
      <c r="BIM10" s="231"/>
      <c r="BIN10" s="230"/>
      <c r="BIO10" s="230"/>
      <c r="BIP10" s="230"/>
      <c r="BIQ10" s="230"/>
      <c r="BIR10" s="230"/>
      <c r="BIS10" s="230"/>
      <c r="BIT10" s="230"/>
      <c r="BIU10" s="231"/>
      <c r="BIV10" s="231"/>
      <c r="BIW10" s="231"/>
      <c r="BIX10" s="231"/>
      <c r="BIY10" s="231"/>
      <c r="BIZ10" s="231"/>
      <c r="BJA10" s="230"/>
      <c r="BJB10" s="230"/>
      <c r="BJC10" s="230"/>
      <c r="BJD10" s="230"/>
      <c r="BJE10" s="230"/>
      <c r="BJF10" s="230"/>
      <c r="BJG10" s="230"/>
      <c r="BJH10" s="231"/>
      <c r="BJI10" s="231"/>
      <c r="BJJ10" s="231"/>
      <c r="BJK10" s="231"/>
      <c r="BJL10" s="231"/>
      <c r="BJM10" s="231"/>
      <c r="BJN10" s="230"/>
      <c r="BJO10" s="230"/>
      <c r="BJP10" s="230"/>
      <c r="BJQ10" s="230"/>
      <c r="BJR10" s="230"/>
      <c r="BJS10" s="230"/>
      <c r="BJT10" s="230"/>
      <c r="BJU10" s="231"/>
      <c r="BJV10" s="231"/>
      <c r="BJW10" s="231"/>
      <c r="BJX10" s="231"/>
      <c r="BJY10" s="231"/>
      <c r="BJZ10" s="231"/>
      <c r="BKA10" s="230"/>
      <c r="BKB10" s="230"/>
      <c r="BKC10" s="230"/>
      <c r="BKD10" s="230"/>
      <c r="BKE10" s="230"/>
      <c r="BKF10" s="230"/>
      <c r="BKG10" s="230"/>
      <c r="BKH10" s="231"/>
      <c r="BKI10" s="231"/>
      <c r="BKJ10" s="231"/>
      <c r="BKK10" s="231"/>
      <c r="BKL10" s="231"/>
      <c r="BKM10" s="231"/>
      <c r="BKN10" s="230"/>
      <c r="BKO10" s="230"/>
      <c r="BKP10" s="230"/>
      <c r="BKQ10" s="230"/>
      <c r="BKR10" s="230"/>
      <c r="BKS10" s="230"/>
      <c r="BKT10" s="230"/>
      <c r="BKU10" s="231"/>
      <c r="BKV10" s="231"/>
      <c r="BKW10" s="231"/>
      <c r="BKX10" s="231"/>
      <c r="BKY10" s="231"/>
      <c r="BKZ10" s="231"/>
      <c r="BLA10" s="230"/>
      <c r="BLB10" s="230"/>
      <c r="BLC10" s="230"/>
      <c r="BLD10" s="230"/>
      <c r="BLE10" s="230"/>
      <c r="BLF10" s="230"/>
      <c r="BLG10" s="230"/>
      <c r="BLH10" s="231"/>
      <c r="BLI10" s="231"/>
      <c r="BLJ10" s="231"/>
      <c r="BLK10" s="231"/>
      <c r="BLL10" s="231"/>
      <c r="BLM10" s="231"/>
      <c r="BLN10" s="230"/>
      <c r="BLO10" s="230"/>
      <c r="BLP10" s="230"/>
      <c r="BLQ10" s="230"/>
      <c r="BLR10" s="230"/>
      <c r="BLS10" s="230"/>
      <c r="BLT10" s="230"/>
      <c r="BLU10" s="231"/>
      <c r="BLV10" s="231"/>
      <c r="BLW10" s="231"/>
      <c r="BLX10" s="231"/>
      <c r="BLY10" s="231"/>
      <c r="BLZ10" s="231"/>
      <c r="BMA10" s="230"/>
      <c r="BMB10" s="230"/>
      <c r="BMC10" s="230"/>
      <c r="BMD10" s="230"/>
      <c r="BME10" s="230"/>
      <c r="BMF10" s="230"/>
      <c r="BMG10" s="230"/>
      <c r="BMH10" s="231"/>
      <c r="BMI10" s="231"/>
      <c r="BMJ10" s="231"/>
      <c r="BMK10" s="231"/>
      <c r="BML10" s="231"/>
      <c r="BMM10" s="231"/>
      <c r="BMN10" s="230"/>
      <c r="BMO10" s="230"/>
      <c r="BMP10" s="230"/>
      <c r="BMQ10" s="230"/>
      <c r="BMR10" s="230"/>
      <c r="BMS10" s="230"/>
      <c r="BMT10" s="230"/>
      <c r="BMU10" s="231"/>
      <c r="BMV10" s="231"/>
      <c r="BMW10" s="231"/>
      <c r="BMX10" s="231"/>
      <c r="BMY10" s="231"/>
      <c r="BMZ10" s="231"/>
      <c r="BNA10" s="230"/>
      <c r="BNB10" s="230"/>
      <c r="BNC10" s="230"/>
      <c r="BND10" s="230"/>
      <c r="BNE10" s="230"/>
      <c r="BNF10" s="230"/>
      <c r="BNG10" s="230"/>
      <c r="BNH10" s="231"/>
      <c r="BNI10" s="231"/>
      <c r="BNJ10" s="231"/>
      <c r="BNK10" s="231"/>
      <c r="BNL10" s="231"/>
      <c r="BNM10" s="231"/>
      <c r="BNN10" s="230"/>
      <c r="BNO10" s="230"/>
      <c r="BNP10" s="230"/>
      <c r="BNQ10" s="230"/>
      <c r="BNR10" s="230"/>
      <c r="BNS10" s="230"/>
      <c r="BNT10" s="230"/>
      <c r="BNU10" s="231"/>
      <c r="BNV10" s="231"/>
      <c r="BNW10" s="231"/>
      <c r="BNX10" s="231"/>
      <c r="BNY10" s="231"/>
      <c r="BNZ10" s="231"/>
      <c r="BOA10" s="230"/>
      <c r="BOB10" s="230"/>
      <c r="BOC10" s="230"/>
      <c r="BOD10" s="230"/>
      <c r="BOE10" s="230"/>
      <c r="BOF10" s="230"/>
      <c r="BOG10" s="230"/>
      <c r="BOH10" s="231"/>
      <c r="BOI10" s="231"/>
      <c r="BOJ10" s="231"/>
      <c r="BOK10" s="231"/>
      <c r="BOL10" s="231"/>
      <c r="BOM10" s="231"/>
      <c r="BON10" s="230"/>
      <c r="BOO10" s="230"/>
      <c r="BOP10" s="230"/>
      <c r="BOQ10" s="230"/>
      <c r="BOR10" s="230"/>
      <c r="BOS10" s="230"/>
      <c r="BOT10" s="230"/>
      <c r="BOU10" s="231"/>
      <c r="BOV10" s="231"/>
      <c r="BOW10" s="231"/>
      <c r="BOX10" s="231"/>
      <c r="BOY10" s="231"/>
      <c r="BOZ10" s="231"/>
      <c r="BPA10" s="230"/>
      <c r="BPB10" s="230"/>
      <c r="BPC10" s="230"/>
      <c r="BPD10" s="230"/>
      <c r="BPE10" s="230"/>
      <c r="BPF10" s="230"/>
      <c r="BPG10" s="230"/>
      <c r="BPH10" s="231"/>
      <c r="BPI10" s="231"/>
      <c r="BPJ10" s="231"/>
      <c r="BPK10" s="231"/>
      <c r="BPL10" s="231"/>
      <c r="BPM10" s="231"/>
      <c r="BPN10" s="230"/>
      <c r="BPO10" s="230"/>
      <c r="BPP10" s="230"/>
      <c r="BPQ10" s="230"/>
      <c r="BPR10" s="230"/>
      <c r="BPS10" s="230"/>
      <c r="BPT10" s="230"/>
      <c r="BPU10" s="231"/>
      <c r="BPV10" s="231"/>
      <c r="BPW10" s="231"/>
      <c r="BPX10" s="231"/>
      <c r="BPY10" s="231"/>
      <c r="BPZ10" s="231"/>
      <c r="BQA10" s="230"/>
      <c r="BQB10" s="230"/>
      <c r="BQC10" s="230"/>
      <c r="BQD10" s="230"/>
      <c r="BQE10" s="230"/>
      <c r="BQF10" s="230"/>
      <c r="BQG10" s="230"/>
      <c r="BQH10" s="231"/>
      <c r="BQI10" s="231"/>
      <c r="BQJ10" s="231"/>
      <c r="BQK10" s="231"/>
      <c r="BQL10" s="231"/>
      <c r="BQM10" s="231"/>
      <c r="BQN10" s="230"/>
      <c r="BQO10" s="230"/>
      <c r="BQP10" s="230"/>
      <c r="BQQ10" s="230"/>
      <c r="BQR10" s="230"/>
      <c r="BQS10" s="230"/>
      <c r="BQT10" s="230"/>
      <c r="BQU10" s="231"/>
      <c r="BQV10" s="231"/>
      <c r="BQW10" s="231"/>
      <c r="BQX10" s="231"/>
      <c r="BQY10" s="231"/>
      <c r="BQZ10" s="231"/>
      <c r="BRA10" s="230"/>
      <c r="BRB10" s="230"/>
      <c r="BRC10" s="230"/>
      <c r="BRD10" s="230"/>
      <c r="BRE10" s="230"/>
      <c r="BRF10" s="230"/>
      <c r="BRG10" s="230"/>
      <c r="BRH10" s="231"/>
      <c r="BRI10" s="231"/>
      <c r="BRJ10" s="231"/>
      <c r="BRK10" s="231"/>
      <c r="BRL10" s="231"/>
      <c r="BRM10" s="231"/>
      <c r="BRN10" s="230"/>
      <c r="BRO10" s="230"/>
      <c r="BRP10" s="230"/>
      <c r="BRQ10" s="230"/>
      <c r="BRR10" s="230"/>
      <c r="BRS10" s="230"/>
      <c r="BRT10" s="230"/>
      <c r="BRU10" s="231"/>
      <c r="BRV10" s="231"/>
      <c r="BRW10" s="231"/>
      <c r="BRX10" s="231"/>
      <c r="BRY10" s="231"/>
      <c r="BRZ10" s="231"/>
      <c r="BSA10" s="230"/>
      <c r="BSB10" s="230"/>
      <c r="BSC10" s="230"/>
      <c r="BSD10" s="230"/>
      <c r="BSE10" s="230"/>
      <c r="BSF10" s="230"/>
      <c r="BSG10" s="230"/>
      <c r="BSH10" s="231"/>
      <c r="BSI10" s="231"/>
      <c r="BSJ10" s="231"/>
      <c r="BSK10" s="231"/>
      <c r="BSL10" s="231"/>
      <c r="BSM10" s="231"/>
      <c r="BSN10" s="230"/>
      <c r="BSO10" s="230"/>
      <c r="BSP10" s="230"/>
      <c r="BSQ10" s="230"/>
      <c r="BSR10" s="230"/>
      <c r="BSS10" s="230"/>
      <c r="BST10" s="230"/>
      <c r="BSU10" s="231"/>
      <c r="BSV10" s="231"/>
      <c r="BSW10" s="231"/>
      <c r="BSX10" s="231"/>
      <c r="BSY10" s="231"/>
      <c r="BSZ10" s="231"/>
      <c r="BTA10" s="230"/>
      <c r="BTB10" s="230"/>
      <c r="BTC10" s="230"/>
      <c r="BTD10" s="230"/>
      <c r="BTE10" s="230"/>
      <c r="BTF10" s="230"/>
      <c r="BTG10" s="230"/>
      <c r="BTH10" s="231"/>
      <c r="BTI10" s="231"/>
      <c r="BTJ10" s="231"/>
      <c r="BTK10" s="231"/>
      <c r="BTL10" s="231"/>
      <c r="BTM10" s="231"/>
      <c r="BTN10" s="230"/>
      <c r="BTO10" s="230"/>
      <c r="BTP10" s="230"/>
      <c r="BTQ10" s="230"/>
      <c r="BTR10" s="230"/>
      <c r="BTS10" s="230"/>
      <c r="BTT10" s="230"/>
      <c r="BTU10" s="231"/>
      <c r="BTV10" s="231"/>
      <c r="BTW10" s="231"/>
      <c r="BTX10" s="231"/>
      <c r="BTY10" s="231"/>
      <c r="BTZ10" s="231"/>
      <c r="BUA10" s="230"/>
      <c r="BUB10" s="230"/>
      <c r="BUC10" s="230"/>
      <c r="BUD10" s="230"/>
      <c r="BUE10" s="230"/>
      <c r="BUF10" s="230"/>
      <c r="BUG10" s="230"/>
      <c r="BUH10" s="231"/>
      <c r="BUI10" s="231"/>
      <c r="BUJ10" s="231"/>
      <c r="BUK10" s="231"/>
      <c r="BUL10" s="231"/>
      <c r="BUM10" s="231"/>
      <c r="BUN10" s="230"/>
      <c r="BUO10" s="230"/>
      <c r="BUP10" s="230"/>
      <c r="BUQ10" s="230"/>
      <c r="BUR10" s="230"/>
      <c r="BUS10" s="230"/>
      <c r="BUT10" s="230"/>
      <c r="BUU10" s="231"/>
      <c r="BUV10" s="231"/>
      <c r="BUW10" s="231"/>
      <c r="BUX10" s="231"/>
      <c r="BUY10" s="231"/>
      <c r="BUZ10" s="231"/>
      <c r="BVA10" s="230"/>
      <c r="BVB10" s="230"/>
      <c r="BVC10" s="230"/>
      <c r="BVD10" s="230"/>
      <c r="BVE10" s="230"/>
      <c r="BVF10" s="230"/>
      <c r="BVG10" s="230"/>
      <c r="BVH10" s="231"/>
      <c r="BVI10" s="231"/>
      <c r="BVJ10" s="231"/>
      <c r="BVK10" s="231"/>
      <c r="BVL10" s="231"/>
      <c r="BVM10" s="231"/>
      <c r="BVN10" s="230"/>
      <c r="BVO10" s="230"/>
      <c r="BVP10" s="230"/>
      <c r="BVQ10" s="230"/>
      <c r="BVR10" s="230"/>
      <c r="BVS10" s="230"/>
      <c r="BVT10" s="230"/>
      <c r="BVU10" s="231"/>
      <c r="BVV10" s="231"/>
      <c r="BVW10" s="231"/>
      <c r="BVX10" s="231"/>
      <c r="BVY10" s="231"/>
      <c r="BVZ10" s="231"/>
      <c r="BWA10" s="230"/>
      <c r="BWB10" s="230"/>
      <c r="BWC10" s="230"/>
      <c r="BWD10" s="230"/>
      <c r="BWE10" s="230"/>
      <c r="BWF10" s="230"/>
      <c r="BWG10" s="230"/>
      <c r="BWH10" s="231"/>
      <c r="BWI10" s="231"/>
      <c r="BWJ10" s="231"/>
      <c r="BWK10" s="231"/>
      <c r="BWL10" s="231"/>
      <c r="BWM10" s="231"/>
      <c r="BWN10" s="230"/>
      <c r="BWO10" s="230"/>
      <c r="BWP10" s="230"/>
      <c r="BWQ10" s="230"/>
      <c r="BWR10" s="230"/>
      <c r="BWS10" s="230"/>
      <c r="BWT10" s="230"/>
      <c r="BWU10" s="231"/>
      <c r="BWV10" s="231"/>
      <c r="BWW10" s="231"/>
      <c r="BWX10" s="231"/>
      <c r="BWY10" s="231"/>
      <c r="BWZ10" s="231"/>
      <c r="BXA10" s="230"/>
      <c r="BXB10" s="230"/>
      <c r="BXC10" s="230"/>
      <c r="BXD10" s="230"/>
      <c r="BXE10" s="230"/>
      <c r="BXF10" s="230"/>
      <c r="BXG10" s="230"/>
      <c r="BXH10" s="231"/>
      <c r="BXI10" s="231"/>
      <c r="BXJ10" s="231"/>
      <c r="BXK10" s="231"/>
      <c r="BXL10" s="231"/>
      <c r="BXM10" s="231"/>
      <c r="BXN10" s="230"/>
      <c r="BXO10" s="230"/>
      <c r="BXP10" s="230"/>
      <c r="BXQ10" s="230"/>
      <c r="BXR10" s="230"/>
      <c r="BXS10" s="230"/>
      <c r="BXT10" s="230"/>
      <c r="BXU10" s="231"/>
      <c r="BXV10" s="231"/>
      <c r="BXW10" s="231"/>
      <c r="BXX10" s="231"/>
      <c r="BXY10" s="231"/>
      <c r="BXZ10" s="231"/>
      <c r="BYA10" s="230"/>
      <c r="BYB10" s="230"/>
      <c r="BYC10" s="230"/>
      <c r="BYD10" s="230"/>
      <c r="BYE10" s="230"/>
      <c r="BYF10" s="230"/>
      <c r="BYG10" s="230"/>
      <c r="BYH10" s="231"/>
      <c r="BYI10" s="231"/>
      <c r="BYJ10" s="231"/>
      <c r="BYK10" s="231"/>
      <c r="BYL10" s="231"/>
      <c r="BYM10" s="231"/>
      <c r="BYN10" s="230"/>
      <c r="BYO10" s="230"/>
      <c r="BYP10" s="230"/>
      <c r="BYQ10" s="230"/>
      <c r="BYR10" s="230"/>
      <c r="BYS10" s="230"/>
      <c r="BYT10" s="230"/>
      <c r="BYU10" s="231"/>
      <c r="BYV10" s="231"/>
      <c r="BYW10" s="231"/>
      <c r="BYX10" s="231"/>
      <c r="BYY10" s="231"/>
      <c r="BYZ10" s="231"/>
      <c r="BZA10" s="230"/>
      <c r="BZB10" s="230"/>
      <c r="BZC10" s="230"/>
      <c r="BZD10" s="230"/>
      <c r="BZE10" s="230"/>
      <c r="BZF10" s="230"/>
      <c r="BZG10" s="230"/>
      <c r="BZH10" s="231"/>
      <c r="BZI10" s="231"/>
      <c r="BZJ10" s="231"/>
      <c r="BZK10" s="231"/>
      <c r="BZL10" s="231"/>
      <c r="BZM10" s="231"/>
      <c r="BZN10" s="230"/>
      <c r="BZO10" s="230"/>
      <c r="BZP10" s="230"/>
      <c r="BZQ10" s="230"/>
      <c r="BZR10" s="230"/>
      <c r="BZS10" s="230"/>
      <c r="BZT10" s="230"/>
      <c r="BZU10" s="231"/>
      <c r="BZV10" s="231"/>
      <c r="BZW10" s="231"/>
      <c r="BZX10" s="231"/>
      <c r="BZY10" s="231"/>
      <c r="BZZ10" s="231"/>
      <c r="CAA10" s="230"/>
      <c r="CAB10" s="230"/>
      <c r="CAC10" s="230"/>
      <c r="CAD10" s="230"/>
      <c r="CAE10" s="230"/>
      <c r="CAF10" s="230"/>
      <c r="CAG10" s="230"/>
      <c r="CAH10" s="231"/>
      <c r="CAI10" s="231"/>
      <c r="CAJ10" s="231"/>
      <c r="CAK10" s="231"/>
      <c r="CAL10" s="231"/>
      <c r="CAM10" s="231"/>
      <c r="CAN10" s="230"/>
      <c r="CAO10" s="230"/>
      <c r="CAP10" s="230"/>
      <c r="CAQ10" s="230"/>
      <c r="CAR10" s="230"/>
      <c r="CAS10" s="230"/>
      <c r="CAT10" s="230"/>
      <c r="CAU10" s="231"/>
      <c r="CAV10" s="231"/>
      <c r="CAW10" s="231"/>
      <c r="CAX10" s="231"/>
      <c r="CAY10" s="231"/>
      <c r="CAZ10" s="231"/>
      <c r="CBA10" s="230"/>
      <c r="CBB10" s="230"/>
      <c r="CBC10" s="230"/>
      <c r="CBD10" s="230"/>
      <c r="CBE10" s="230"/>
      <c r="CBF10" s="230"/>
      <c r="CBG10" s="230"/>
      <c r="CBH10" s="231"/>
      <c r="CBI10" s="231"/>
      <c r="CBJ10" s="231"/>
      <c r="CBK10" s="231"/>
      <c r="CBL10" s="231"/>
      <c r="CBM10" s="231"/>
      <c r="CBN10" s="230"/>
      <c r="CBO10" s="230"/>
      <c r="CBP10" s="230"/>
      <c r="CBQ10" s="230"/>
      <c r="CBR10" s="230"/>
      <c r="CBS10" s="230"/>
      <c r="CBT10" s="230"/>
      <c r="CBU10" s="231"/>
      <c r="CBV10" s="231"/>
      <c r="CBW10" s="231"/>
      <c r="CBX10" s="231"/>
      <c r="CBY10" s="231"/>
      <c r="CBZ10" s="231"/>
      <c r="CCA10" s="230"/>
      <c r="CCB10" s="230"/>
      <c r="CCC10" s="230"/>
      <c r="CCD10" s="230"/>
      <c r="CCE10" s="230"/>
      <c r="CCF10" s="230"/>
      <c r="CCG10" s="230"/>
      <c r="CCH10" s="231"/>
      <c r="CCI10" s="231"/>
      <c r="CCJ10" s="231"/>
      <c r="CCK10" s="231"/>
      <c r="CCL10" s="231"/>
      <c r="CCM10" s="231"/>
      <c r="CCN10" s="230"/>
      <c r="CCO10" s="230"/>
      <c r="CCP10" s="230"/>
      <c r="CCQ10" s="230"/>
      <c r="CCR10" s="230"/>
      <c r="CCS10" s="230"/>
      <c r="CCT10" s="230"/>
      <c r="CCU10" s="231"/>
      <c r="CCV10" s="231"/>
      <c r="CCW10" s="231"/>
      <c r="CCX10" s="231"/>
      <c r="CCY10" s="231"/>
      <c r="CCZ10" s="231"/>
      <c r="CDA10" s="230"/>
      <c r="CDB10" s="230"/>
      <c r="CDC10" s="230"/>
      <c r="CDD10" s="230"/>
      <c r="CDE10" s="230"/>
      <c r="CDF10" s="230"/>
      <c r="CDG10" s="230"/>
      <c r="CDH10" s="231"/>
      <c r="CDI10" s="231"/>
      <c r="CDJ10" s="231"/>
      <c r="CDK10" s="231"/>
      <c r="CDL10" s="231"/>
      <c r="CDM10" s="231"/>
      <c r="CDN10" s="230"/>
      <c r="CDO10" s="230"/>
      <c r="CDP10" s="230"/>
      <c r="CDQ10" s="230"/>
      <c r="CDR10" s="230"/>
      <c r="CDS10" s="230"/>
      <c r="CDT10" s="230"/>
      <c r="CDU10" s="231"/>
      <c r="CDV10" s="231"/>
      <c r="CDW10" s="231"/>
      <c r="CDX10" s="231"/>
      <c r="CDY10" s="231"/>
      <c r="CDZ10" s="231"/>
      <c r="CEA10" s="230"/>
      <c r="CEB10" s="230"/>
      <c r="CEC10" s="230"/>
      <c r="CED10" s="230"/>
      <c r="CEE10" s="230"/>
      <c r="CEF10" s="230"/>
      <c r="CEG10" s="230"/>
      <c r="CEH10" s="231"/>
      <c r="CEI10" s="231"/>
      <c r="CEJ10" s="231"/>
      <c r="CEK10" s="231"/>
      <c r="CEL10" s="231"/>
      <c r="CEM10" s="231"/>
      <c r="CEN10" s="230"/>
      <c r="CEO10" s="230"/>
      <c r="CEP10" s="230"/>
      <c r="CEQ10" s="230"/>
      <c r="CER10" s="230"/>
      <c r="CES10" s="230"/>
      <c r="CET10" s="230"/>
      <c r="CEU10" s="231"/>
      <c r="CEV10" s="231"/>
      <c r="CEW10" s="231"/>
      <c r="CEX10" s="231"/>
      <c r="CEY10" s="231"/>
      <c r="CEZ10" s="231"/>
      <c r="CFA10" s="230"/>
      <c r="CFB10" s="230"/>
      <c r="CFC10" s="230"/>
      <c r="CFD10" s="230"/>
      <c r="CFE10" s="230"/>
      <c r="CFF10" s="230"/>
      <c r="CFG10" s="230"/>
      <c r="CFH10" s="231"/>
      <c r="CFI10" s="231"/>
      <c r="CFJ10" s="231"/>
      <c r="CFK10" s="231"/>
      <c r="CFL10" s="231"/>
      <c r="CFM10" s="231"/>
      <c r="CFN10" s="230"/>
      <c r="CFO10" s="230"/>
      <c r="CFP10" s="230"/>
      <c r="CFQ10" s="230"/>
      <c r="CFR10" s="230"/>
      <c r="CFS10" s="230"/>
      <c r="CFT10" s="230"/>
      <c r="CFU10" s="231"/>
      <c r="CFV10" s="231"/>
      <c r="CFW10" s="231"/>
      <c r="CFX10" s="231"/>
      <c r="CFY10" s="231"/>
      <c r="CFZ10" s="231"/>
      <c r="CGA10" s="230"/>
      <c r="CGB10" s="230"/>
      <c r="CGC10" s="230"/>
      <c r="CGD10" s="230"/>
      <c r="CGE10" s="230"/>
      <c r="CGF10" s="230"/>
      <c r="CGG10" s="230"/>
      <c r="CGH10" s="231"/>
      <c r="CGI10" s="231"/>
      <c r="CGJ10" s="231"/>
      <c r="CGK10" s="231"/>
      <c r="CGL10" s="231"/>
      <c r="CGM10" s="231"/>
      <c r="CGN10" s="230"/>
      <c r="CGO10" s="230"/>
      <c r="CGP10" s="230"/>
      <c r="CGQ10" s="230"/>
      <c r="CGR10" s="230"/>
      <c r="CGS10" s="230"/>
      <c r="CGT10" s="230"/>
      <c r="CGU10" s="231"/>
      <c r="CGV10" s="231"/>
      <c r="CGW10" s="231"/>
      <c r="CGX10" s="231"/>
      <c r="CGY10" s="231"/>
      <c r="CGZ10" s="231"/>
      <c r="CHA10" s="230"/>
      <c r="CHB10" s="230"/>
      <c r="CHC10" s="230"/>
      <c r="CHD10" s="230"/>
      <c r="CHE10" s="230"/>
      <c r="CHF10" s="230"/>
      <c r="CHG10" s="230"/>
      <c r="CHH10" s="231"/>
      <c r="CHI10" s="231"/>
      <c r="CHJ10" s="231"/>
      <c r="CHK10" s="231"/>
      <c r="CHL10" s="231"/>
      <c r="CHM10" s="231"/>
      <c r="CHN10" s="230"/>
      <c r="CHO10" s="230"/>
      <c r="CHP10" s="230"/>
      <c r="CHQ10" s="230"/>
      <c r="CHR10" s="230"/>
      <c r="CHS10" s="230"/>
      <c r="CHT10" s="230"/>
      <c r="CHU10" s="231"/>
      <c r="CHV10" s="231"/>
      <c r="CHW10" s="231"/>
      <c r="CHX10" s="231"/>
      <c r="CHY10" s="231"/>
      <c r="CHZ10" s="231"/>
      <c r="CIA10" s="230"/>
      <c r="CIB10" s="230"/>
      <c r="CIC10" s="230"/>
      <c r="CID10" s="230"/>
      <c r="CIE10" s="230"/>
      <c r="CIF10" s="230"/>
      <c r="CIG10" s="230"/>
      <c r="CIH10" s="231"/>
      <c r="CII10" s="231"/>
      <c r="CIJ10" s="231"/>
      <c r="CIK10" s="231"/>
      <c r="CIL10" s="231"/>
      <c r="CIM10" s="231"/>
      <c r="CIN10" s="230"/>
      <c r="CIO10" s="230"/>
      <c r="CIP10" s="230"/>
      <c r="CIQ10" s="230"/>
      <c r="CIR10" s="230"/>
      <c r="CIS10" s="230"/>
      <c r="CIT10" s="230"/>
      <c r="CIU10" s="231"/>
      <c r="CIV10" s="231"/>
      <c r="CIW10" s="231"/>
      <c r="CIX10" s="231"/>
      <c r="CIY10" s="231"/>
      <c r="CIZ10" s="231"/>
      <c r="CJA10" s="230"/>
      <c r="CJB10" s="230"/>
      <c r="CJC10" s="230"/>
      <c r="CJD10" s="230"/>
      <c r="CJE10" s="230"/>
      <c r="CJF10" s="230"/>
      <c r="CJG10" s="230"/>
      <c r="CJH10" s="231"/>
      <c r="CJI10" s="231"/>
      <c r="CJJ10" s="231"/>
      <c r="CJK10" s="231"/>
      <c r="CJL10" s="231"/>
      <c r="CJM10" s="231"/>
      <c r="CJN10" s="230"/>
      <c r="CJO10" s="230"/>
      <c r="CJP10" s="230"/>
      <c r="CJQ10" s="230"/>
      <c r="CJR10" s="230"/>
      <c r="CJS10" s="230"/>
      <c r="CJT10" s="230"/>
      <c r="CJU10" s="231"/>
      <c r="CJV10" s="231"/>
      <c r="CJW10" s="231"/>
      <c r="CJX10" s="231"/>
      <c r="CJY10" s="231"/>
      <c r="CJZ10" s="231"/>
      <c r="CKA10" s="230"/>
      <c r="CKB10" s="230"/>
      <c r="CKC10" s="230"/>
      <c r="CKD10" s="230"/>
      <c r="CKE10" s="230"/>
      <c r="CKF10" s="230"/>
      <c r="CKG10" s="230"/>
      <c r="CKH10" s="231"/>
      <c r="CKI10" s="231"/>
      <c r="CKJ10" s="231"/>
      <c r="CKK10" s="231"/>
      <c r="CKL10" s="231"/>
      <c r="CKM10" s="231"/>
      <c r="CKN10" s="230"/>
      <c r="CKO10" s="230"/>
      <c r="CKP10" s="230"/>
      <c r="CKQ10" s="230"/>
      <c r="CKR10" s="230"/>
      <c r="CKS10" s="230"/>
      <c r="CKT10" s="230"/>
      <c r="CKU10" s="231"/>
      <c r="CKV10" s="231"/>
      <c r="CKW10" s="231"/>
      <c r="CKX10" s="231"/>
      <c r="CKY10" s="231"/>
      <c r="CKZ10" s="231"/>
      <c r="CLA10" s="230"/>
      <c r="CLB10" s="230"/>
      <c r="CLC10" s="230"/>
      <c r="CLD10" s="230"/>
      <c r="CLE10" s="230"/>
      <c r="CLF10" s="230"/>
      <c r="CLG10" s="230"/>
      <c r="CLH10" s="231"/>
      <c r="CLI10" s="231"/>
      <c r="CLJ10" s="231"/>
      <c r="CLK10" s="231"/>
      <c r="CLL10" s="231"/>
      <c r="CLM10" s="231"/>
      <c r="CLN10" s="230"/>
      <c r="CLO10" s="230"/>
      <c r="CLP10" s="230"/>
      <c r="CLQ10" s="230"/>
      <c r="CLR10" s="230"/>
      <c r="CLS10" s="230"/>
      <c r="CLT10" s="230"/>
      <c r="CLU10" s="231"/>
      <c r="CLV10" s="231"/>
      <c r="CLW10" s="231"/>
      <c r="CLX10" s="231"/>
      <c r="CLY10" s="231"/>
      <c r="CLZ10" s="231"/>
      <c r="CMA10" s="230"/>
      <c r="CMB10" s="230"/>
      <c r="CMC10" s="230"/>
      <c r="CMD10" s="230"/>
      <c r="CME10" s="230"/>
      <c r="CMF10" s="230"/>
      <c r="CMG10" s="230"/>
      <c r="CMH10" s="231"/>
      <c r="CMI10" s="231"/>
      <c r="CMJ10" s="231"/>
      <c r="CMK10" s="231"/>
      <c r="CML10" s="231"/>
      <c r="CMM10" s="231"/>
      <c r="CMN10" s="230"/>
      <c r="CMO10" s="230"/>
      <c r="CMP10" s="230"/>
      <c r="CMQ10" s="230"/>
      <c r="CMR10" s="230"/>
      <c r="CMS10" s="230"/>
      <c r="CMT10" s="230"/>
      <c r="CMU10" s="231"/>
      <c r="CMV10" s="231"/>
      <c r="CMW10" s="231"/>
      <c r="CMX10" s="231"/>
      <c r="CMY10" s="231"/>
      <c r="CMZ10" s="231"/>
      <c r="CNA10" s="230"/>
      <c r="CNB10" s="230"/>
      <c r="CNC10" s="230"/>
      <c r="CND10" s="230"/>
      <c r="CNE10" s="230"/>
      <c r="CNF10" s="230"/>
      <c r="CNG10" s="230"/>
      <c r="CNH10" s="231"/>
      <c r="CNI10" s="231"/>
      <c r="CNJ10" s="231"/>
      <c r="CNK10" s="231"/>
      <c r="CNL10" s="231"/>
      <c r="CNM10" s="231"/>
      <c r="CNN10" s="230"/>
      <c r="CNO10" s="230"/>
      <c r="CNP10" s="230"/>
      <c r="CNQ10" s="230"/>
      <c r="CNR10" s="230"/>
      <c r="CNS10" s="230"/>
      <c r="CNT10" s="230"/>
      <c r="CNU10" s="231"/>
      <c r="CNV10" s="231"/>
      <c r="CNW10" s="231"/>
      <c r="CNX10" s="231"/>
      <c r="CNY10" s="231"/>
      <c r="CNZ10" s="231"/>
      <c r="COA10" s="230"/>
      <c r="COB10" s="230"/>
      <c r="COC10" s="230"/>
      <c r="COD10" s="230"/>
      <c r="COE10" s="230"/>
      <c r="COF10" s="230"/>
      <c r="COG10" s="230"/>
      <c r="COH10" s="231"/>
      <c r="COI10" s="231"/>
      <c r="COJ10" s="231"/>
      <c r="COK10" s="231"/>
      <c r="COL10" s="231"/>
      <c r="COM10" s="231"/>
      <c r="CON10" s="230"/>
      <c r="COO10" s="230"/>
      <c r="COP10" s="230"/>
      <c r="COQ10" s="230"/>
      <c r="COR10" s="230"/>
      <c r="COS10" s="230"/>
      <c r="COT10" s="230"/>
      <c r="COU10" s="231"/>
      <c r="COV10" s="231"/>
      <c r="COW10" s="231"/>
      <c r="COX10" s="231"/>
      <c r="COY10" s="231"/>
      <c r="COZ10" s="231"/>
      <c r="CPA10" s="230"/>
      <c r="CPB10" s="230"/>
      <c r="CPC10" s="230"/>
      <c r="CPD10" s="230"/>
      <c r="CPE10" s="230"/>
      <c r="CPF10" s="230"/>
      <c r="CPG10" s="230"/>
      <c r="CPH10" s="231"/>
      <c r="CPI10" s="231"/>
      <c r="CPJ10" s="231"/>
      <c r="CPK10" s="231"/>
      <c r="CPL10" s="231"/>
      <c r="CPM10" s="231"/>
      <c r="CPN10" s="230"/>
      <c r="CPO10" s="230"/>
      <c r="CPP10" s="230"/>
      <c r="CPQ10" s="230"/>
      <c r="CPR10" s="230"/>
      <c r="CPS10" s="230"/>
      <c r="CPT10" s="230"/>
      <c r="CPU10" s="231"/>
      <c r="CPV10" s="231"/>
      <c r="CPW10" s="231"/>
      <c r="CPX10" s="231"/>
      <c r="CPY10" s="231"/>
      <c r="CPZ10" s="231"/>
      <c r="CQA10" s="230"/>
      <c r="CQB10" s="230"/>
      <c r="CQC10" s="230"/>
      <c r="CQD10" s="230"/>
      <c r="CQE10" s="230"/>
      <c r="CQF10" s="230"/>
      <c r="CQG10" s="230"/>
      <c r="CQH10" s="231"/>
      <c r="CQI10" s="231"/>
      <c r="CQJ10" s="231"/>
      <c r="CQK10" s="231"/>
      <c r="CQL10" s="231"/>
      <c r="CQM10" s="231"/>
      <c r="CQN10" s="230"/>
      <c r="CQO10" s="230"/>
      <c r="CQP10" s="230"/>
      <c r="CQQ10" s="230"/>
      <c r="CQR10" s="230"/>
      <c r="CQS10" s="230"/>
      <c r="CQT10" s="230"/>
      <c r="CQU10" s="231"/>
      <c r="CQV10" s="231"/>
      <c r="CQW10" s="231"/>
      <c r="CQX10" s="231"/>
      <c r="CQY10" s="231"/>
      <c r="CQZ10" s="231"/>
      <c r="CRA10" s="230"/>
      <c r="CRB10" s="230"/>
      <c r="CRC10" s="230"/>
      <c r="CRD10" s="230"/>
      <c r="CRE10" s="230"/>
      <c r="CRF10" s="230"/>
      <c r="CRG10" s="230"/>
      <c r="CRH10" s="231"/>
      <c r="CRI10" s="231"/>
      <c r="CRJ10" s="231"/>
      <c r="CRK10" s="231"/>
      <c r="CRL10" s="231"/>
      <c r="CRM10" s="231"/>
      <c r="CRN10" s="230"/>
      <c r="CRO10" s="230"/>
      <c r="CRP10" s="230"/>
      <c r="CRQ10" s="230"/>
      <c r="CRR10" s="230"/>
      <c r="CRS10" s="230"/>
      <c r="CRT10" s="230"/>
      <c r="CRU10" s="231"/>
      <c r="CRV10" s="231"/>
      <c r="CRW10" s="231"/>
      <c r="CRX10" s="231"/>
      <c r="CRY10" s="231"/>
      <c r="CRZ10" s="231"/>
      <c r="CSA10" s="230"/>
      <c r="CSB10" s="230"/>
      <c r="CSC10" s="230"/>
      <c r="CSD10" s="230"/>
      <c r="CSE10" s="230"/>
      <c r="CSF10" s="230"/>
      <c r="CSG10" s="230"/>
      <c r="CSH10" s="231"/>
      <c r="CSI10" s="231"/>
      <c r="CSJ10" s="231"/>
      <c r="CSK10" s="231"/>
      <c r="CSL10" s="231"/>
      <c r="CSM10" s="231"/>
      <c r="CSN10" s="230"/>
      <c r="CSO10" s="230"/>
      <c r="CSP10" s="230"/>
      <c r="CSQ10" s="230"/>
      <c r="CSR10" s="230"/>
      <c r="CSS10" s="230"/>
      <c r="CST10" s="230"/>
      <c r="CSU10" s="231"/>
      <c r="CSV10" s="231"/>
      <c r="CSW10" s="231"/>
      <c r="CSX10" s="231"/>
      <c r="CSY10" s="231"/>
      <c r="CSZ10" s="231"/>
      <c r="CTA10" s="230"/>
      <c r="CTB10" s="230"/>
      <c r="CTC10" s="230"/>
      <c r="CTD10" s="230"/>
      <c r="CTE10" s="230"/>
      <c r="CTF10" s="230"/>
      <c r="CTG10" s="230"/>
      <c r="CTH10" s="231"/>
      <c r="CTI10" s="231"/>
      <c r="CTJ10" s="231"/>
      <c r="CTK10" s="231"/>
      <c r="CTL10" s="231"/>
      <c r="CTM10" s="231"/>
      <c r="CTN10" s="230"/>
      <c r="CTO10" s="230"/>
      <c r="CTP10" s="230"/>
      <c r="CTQ10" s="230"/>
      <c r="CTR10" s="230"/>
      <c r="CTS10" s="230"/>
      <c r="CTT10" s="230"/>
      <c r="CTU10" s="231"/>
      <c r="CTV10" s="231"/>
      <c r="CTW10" s="231"/>
      <c r="CTX10" s="231"/>
      <c r="CTY10" s="231"/>
      <c r="CTZ10" s="231"/>
      <c r="CUA10" s="230"/>
      <c r="CUB10" s="230"/>
      <c r="CUC10" s="230"/>
      <c r="CUD10" s="230"/>
      <c r="CUE10" s="230"/>
      <c r="CUF10" s="230"/>
      <c r="CUG10" s="230"/>
      <c r="CUH10" s="231"/>
      <c r="CUI10" s="231"/>
      <c r="CUJ10" s="231"/>
      <c r="CUK10" s="231"/>
      <c r="CUL10" s="231"/>
      <c r="CUM10" s="231"/>
      <c r="CUN10" s="230"/>
      <c r="CUO10" s="230"/>
      <c r="CUP10" s="230"/>
      <c r="CUQ10" s="230"/>
      <c r="CUR10" s="230"/>
      <c r="CUS10" s="230"/>
      <c r="CUT10" s="230"/>
      <c r="CUU10" s="231"/>
      <c r="CUV10" s="231"/>
      <c r="CUW10" s="231"/>
      <c r="CUX10" s="231"/>
      <c r="CUY10" s="231"/>
      <c r="CUZ10" s="231"/>
      <c r="CVA10" s="230"/>
      <c r="CVB10" s="230"/>
      <c r="CVC10" s="230"/>
      <c r="CVD10" s="230"/>
      <c r="CVE10" s="230"/>
      <c r="CVF10" s="230"/>
      <c r="CVG10" s="230"/>
      <c r="CVH10" s="231"/>
      <c r="CVI10" s="231"/>
      <c r="CVJ10" s="231"/>
      <c r="CVK10" s="231"/>
      <c r="CVL10" s="231"/>
      <c r="CVM10" s="231"/>
      <c r="CVN10" s="230"/>
      <c r="CVO10" s="230"/>
      <c r="CVP10" s="230"/>
      <c r="CVQ10" s="230"/>
      <c r="CVR10" s="230"/>
      <c r="CVS10" s="230"/>
      <c r="CVT10" s="230"/>
      <c r="CVU10" s="231"/>
      <c r="CVV10" s="231"/>
      <c r="CVW10" s="231"/>
      <c r="CVX10" s="231"/>
      <c r="CVY10" s="231"/>
      <c r="CVZ10" s="231"/>
      <c r="CWA10" s="230"/>
      <c r="CWB10" s="230"/>
      <c r="CWC10" s="230"/>
      <c r="CWD10" s="230"/>
      <c r="CWE10" s="230"/>
      <c r="CWF10" s="230"/>
      <c r="CWG10" s="230"/>
      <c r="CWH10" s="231"/>
      <c r="CWI10" s="231"/>
      <c r="CWJ10" s="231"/>
      <c r="CWK10" s="231"/>
      <c r="CWL10" s="231"/>
      <c r="CWM10" s="231"/>
      <c r="CWN10" s="230"/>
      <c r="CWO10" s="230"/>
      <c r="CWP10" s="230"/>
      <c r="CWQ10" s="230"/>
      <c r="CWR10" s="230"/>
      <c r="CWS10" s="230"/>
      <c r="CWT10" s="230"/>
      <c r="CWU10" s="231"/>
      <c r="CWV10" s="231"/>
      <c r="CWW10" s="231"/>
      <c r="CWX10" s="231"/>
      <c r="CWY10" s="231"/>
      <c r="CWZ10" s="231"/>
      <c r="CXA10" s="230"/>
      <c r="CXB10" s="230"/>
      <c r="CXC10" s="230"/>
      <c r="CXD10" s="230"/>
      <c r="CXE10" s="230"/>
      <c r="CXF10" s="230"/>
      <c r="CXG10" s="230"/>
      <c r="CXH10" s="231"/>
      <c r="CXI10" s="231"/>
      <c r="CXJ10" s="231"/>
      <c r="CXK10" s="231"/>
      <c r="CXL10" s="231"/>
      <c r="CXM10" s="231"/>
      <c r="CXN10" s="230"/>
      <c r="CXO10" s="230"/>
      <c r="CXP10" s="230"/>
      <c r="CXQ10" s="230"/>
      <c r="CXR10" s="230"/>
      <c r="CXS10" s="230"/>
      <c r="CXT10" s="230"/>
      <c r="CXU10" s="231"/>
      <c r="CXV10" s="231"/>
      <c r="CXW10" s="231"/>
      <c r="CXX10" s="231"/>
      <c r="CXY10" s="231"/>
      <c r="CXZ10" s="231"/>
      <c r="CYA10" s="230"/>
      <c r="CYB10" s="230"/>
      <c r="CYC10" s="230"/>
      <c r="CYD10" s="230"/>
      <c r="CYE10" s="230"/>
      <c r="CYF10" s="230"/>
      <c r="CYG10" s="230"/>
      <c r="CYH10" s="231"/>
      <c r="CYI10" s="231"/>
      <c r="CYJ10" s="231"/>
      <c r="CYK10" s="231"/>
      <c r="CYL10" s="231"/>
      <c r="CYM10" s="231"/>
      <c r="CYN10" s="230"/>
      <c r="CYO10" s="230"/>
      <c r="CYP10" s="230"/>
      <c r="CYQ10" s="230"/>
      <c r="CYR10" s="230"/>
      <c r="CYS10" s="230"/>
      <c r="CYT10" s="230"/>
      <c r="CYU10" s="231"/>
      <c r="CYV10" s="231"/>
      <c r="CYW10" s="231"/>
      <c r="CYX10" s="231"/>
      <c r="CYY10" s="231"/>
      <c r="CYZ10" s="231"/>
      <c r="CZA10" s="230"/>
      <c r="CZB10" s="230"/>
      <c r="CZC10" s="230"/>
      <c r="CZD10" s="230"/>
      <c r="CZE10" s="230"/>
      <c r="CZF10" s="230"/>
      <c r="CZG10" s="230"/>
      <c r="CZH10" s="231"/>
      <c r="CZI10" s="231"/>
      <c r="CZJ10" s="231"/>
      <c r="CZK10" s="231"/>
      <c r="CZL10" s="231"/>
      <c r="CZM10" s="231"/>
      <c r="CZN10" s="230"/>
      <c r="CZO10" s="230"/>
      <c r="CZP10" s="230"/>
      <c r="CZQ10" s="230"/>
      <c r="CZR10" s="230"/>
      <c r="CZS10" s="230"/>
      <c r="CZT10" s="230"/>
      <c r="CZU10" s="231"/>
      <c r="CZV10" s="231"/>
      <c r="CZW10" s="231"/>
      <c r="CZX10" s="231"/>
      <c r="CZY10" s="231"/>
      <c r="CZZ10" s="231"/>
      <c r="DAA10" s="230"/>
      <c r="DAB10" s="230"/>
      <c r="DAC10" s="230"/>
      <c r="DAD10" s="230"/>
      <c r="DAE10" s="230"/>
      <c r="DAF10" s="230"/>
      <c r="DAG10" s="230"/>
      <c r="DAH10" s="231"/>
      <c r="DAI10" s="231"/>
      <c r="DAJ10" s="231"/>
      <c r="DAK10" s="231"/>
      <c r="DAL10" s="231"/>
      <c r="DAM10" s="231"/>
      <c r="DAN10" s="230"/>
      <c r="DAO10" s="230"/>
      <c r="DAP10" s="230"/>
      <c r="DAQ10" s="230"/>
      <c r="DAR10" s="230"/>
      <c r="DAS10" s="230"/>
      <c r="DAT10" s="230"/>
      <c r="DAU10" s="231"/>
      <c r="DAV10" s="231"/>
      <c r="DAW10" s="231"/>
      <c r="DAX10" s="231"/>
      <c r="DAY10" s="231"/>
      <c r="DAZ10" s="231"/>
      <c r="DBA10" s="230"/>
      <c r="DBB10" s="230"/>
      <c r="DBC10" s="230"/>
      <c r="DBD10" s="230"/>
      <c r="DBE10" s="230"/>
      <c r="DBF10" s="230"/>
      <c r="DBG10" s="230"/>
      <c r="DBH10" s="231"/>
      <c r="DBI10" s="231"/>
      <c r="DBJ10" s="231"/>
      <c r="DBK10" s="231"/>
      <c r="DBL10" s="231"/>
      <c r="DBM10" s="231"/>
      <c r="DBN10" s="230"/>
      <c r="DBO10" s="230"/>
      <c r="DBP10" s="230"/>
      <c r="DBQ10" s="230"/>
      <c r="DBR10" s="230"/>
      <c r="DBS10" s="230"/>
      <c r="DBT10" s="230"/>
      <c r="DBU10" s="231"/>
      <c r="DBV10" s="231"/>
      <c r="DBW10" s="231"/>
      <c r="DBX10" s="231"/>
      <c r="DBY10" s="231"/>
      <c r="DBZ10" s="231"/>
      <c r="DCA10" s="230"/>
      <c r="DCB10" s="230"/>
      <c r="DCC10" s="230"/>
      <c r="DCD10" s="230"/>
      <c r="DCE10" s="230"/>
      <c r="DCF10" s="230"/>
      <c r="DCG10" s="230"/>
      <c r="DCH10" s="231"/>
      <c r="DCI10" s="231"/>
      <c r="DCJ10" s="231"/>
      <c r="DCK10" s="231"/>
      <c r="DCL10" s="231"/>
      <c r="DCM10" s="231"/>
      <c r="DCN10" s="230"/>
      <c r="DCO10" s="230"/>
      <c r="DCP10" s="230"/>
      <c r="DCQ10" s="230"/>
      <c r="DCR10" s="230"/>
      <c r="DCS10" s="230"/>
      <c r="DCT10" s="230"/>
      <c r="DCU10" s="231"/>
      <c r="DCV10" s="231"/>
      <c r="DCW10" s="231"/>
      <c r="DCX10" s="231"/>
      <c r="DCY10" s="231"/>
      <c r="DCZ10" s="231"/>
      <c r="DDA10" s="230"/>
      <c r="DDB10" s="230"/>
      <c r="DDC10" s="230"/>
      <c r="DDD10" s="230"/>
      <c r="DDE10" s="230"/>
      <c r="DDF10" s="230"/>
      <c r="DDG10" s="230"/>
      <c r="DDH10" s="231"/>
      <c r="DDI10" s="231"/>
      <c r="DDJ10" s="231"/>
      <c r="DDK10" s="231"/>
      <c r="DDL10" s="231"/>
      <c r="DDM10" s="231"/>
      <c r="DDN10" s="230"/>
      <c r="DDO10" s="230"/>
      <c r="DDP10" s="230"/>
      <c r="DDQ10" s="230"/>
      <c r="DDR10" s="230"/>
      <c r="DDS10" s="230"/>
      <c r="DDT10" s="230"/>
      <c r="DDU10" s="231"/>
      <c r="DDV10" s="231"/>
      <c r="DDW10" s="231"/>
      <c r="DDX10" s="231"/>
      <c r="DDY10" s="231"/>
      <c r="DDZ10" s="231"/>
      <c r="DEA10" s="230"/>
      <c r="DEB10" s="230"/>
      <c r="DEC10" s="230"/>
      <c r="DED10" s="230"/>
      <c r="DEE10" s="230"/>
      <c r="DEF10" s="230"/>
      <c r="DEG10" s="230"/>
      <c r="DEH10" s="231"/>
      <c r="DEI10" s="231"/>
      <c r="DEJ10" s="231"/>
      <c r="DEK10" s="231"/>
      <c r="DEL10" s="231"/>
      <c r="DEM10" s="231"/>
      <c r="DEN10" s="230"/>
      <c r="DEO10" s="230"/>
      <c r="DEP10" s="230"/>
      <c r="DEQ10" s="230"/>
      <c r="DER10" s="230"/>
      <c r="DES10" s="230"/>
      <c r="DET10" s="230"/>
      <c r="DEU10" s="231"/>
      <c r="DEV10" s="231"/>
      <c r="DEW10" s="231"/>
      <c r="DEX10" s="231"/>
      <c r="DEY10" s="231"/>
      <c r="DEZ10" s="231"/>
      <c r="DFA10" s="230"/>
      <c r="DFB10" s="230"/>
      <c r="DFC10" s="230"/>
      <c r="DFD10" s="230"/>
      <c r="DFE10" s="230"/>
      <c r="DFF10" s="230"/>
      <c r="DFG10" s="230"/>
      <c r="DFH10" s="231"/>
      <c r="DFI10" s="231"/>
      <c r="DFJ10" s="231"/>
      <c r="DFK10" s="231"/>
      <c r="DFL10" s="231"/>
      <c r="DFM10" s="231"/>
      <c r="DFN10" s="230"/>
      <c r="DFO10" s="230"/>
      <c r="DFP10" s="230"/>
      <c r="DFQ10" s="230"/>
      <c r="DFR10" s="230"/>
      <c r="DFS10" s="230"/>
      <c r="DFT10" s="230"/>
      <c r="DFU10" s="231"/>
      <c r="DFV10" s="231"/>
      <c r="DFW10" s="231"/>
      <c r="DFX10" s="231"/>
      <c r="DFY10" s="231"/>
      <c r="DFZ10" s="231"/>
      <c r="DGA10" s="230"/>
      <c r="DGB10" s="230"/>
      <c r="DGC10" s="230"/>
      <c r="DGD10" s="230"/>
      <c r="DGE10" s="230"/>
      <c r="DGF10" s="230"/>
      <c r="DGG10" s="230"/>
      <c r="DGH10" s="231"/>
      <c r="DGI10" s="231"/>
      <c r="DGJ10" s="231"/>
      <c r="DGK10" s="231"/>
      <c r="DGL10" s="231"/>
      <c r="DGM10" s="231"/>
      <c r="DGN10" s="230"/>
      <c r="DGO10" s="230"/>
      <c r="DGP10" s="230"/>
      <c r="DGQ10" s="230"/>
      <c r="DGR10" s="230"/>
      <c r="DGS10" s="230"/>
      <c r="DGT10" s="230"/>
      <c r="DGU10" s="231"/>
      <c r="DGV10" s="231"/>
      <c r="DGW10" s="231"/>
      <c r="DGX10" s="231"/>
      <c r="DGY10" s="231"/>
      <c r="DGZ10" s="231"/>
      <c r="DHA10" s="230"/>
      <c r="DHB10" s="230"/>
      <c r="DHC10" s="230"/>
      <c r="DHD10" s="230"/>
      <c r="DHE10" s="230"/>
      <c r="DHF10" s="230"/>
      <c r="DHG10" s="230"/>
      <c r="DHH10" s="231"/>
      <c r="DHI10" s="231"/>
      <c r="DHJ10" s="231"/>
      <c r="DHK10" s="231"/>
      <c r="DHL10" s="231"/>
      <c r="DHM10" s="231"/>
      <c r="DHN10" s="230"/>
      <c r="DHO10" s="230"/>
      <c r="DHP10" s="230"/>
      <c r="DHQ10" s="230"/>
      <c r="DHR10" s="230"/>
      <c r="DHS10" s="230"/>
      <c r="DHT10" s="230"/>
      <c r="DHU10" s="231"/>
      <c r="DHV10" s="231"/>
      <c r="DHW10" s="231"/>
      <c r="DHX10" s="231"/>
      <c r="DHY10" s="231"/>
      <c r="DHZ10" s="231"/>
      <c r="DIA10" s="230"/>
      <c r="DIB10" s="230"/>
      <c r="DIC10" s="230"/>
      <c r="DID10" s="230"/>
      <c r="DIE10" s="230"/>
      <c r="DIF10" s="230"/>
      <c r="DIG10" s="230"/>
      <c r="DIH10" s="231"/>
      <c r="DII10" s="231"/>
      <c r="DIJ10" s="231"/>
      <c r="DIK10" s="231"/>
      <c r="DIL10" s="231"/>
      <c r="DIM10" s="231"/>
      <c r="DIN10" s="230"/>
      <c r="DIO10" s="230"/>
      <c r="DIP10" s="230"/>
      <c r="DIQ10" s="230"/>
      <c r="DIR10" s="230"/>
      <c r="DIS10" s="230"/>
      <c r="DIT10" s="230"/>
      <c r="DIU10" s="231"/>
      <c r="DIV10" s="231"/>
      <c r="DIW10" s="231"/>
      <c r="DIX10" s="231"/>
      <c r="DIY10" s="231"/>
      <c r="DIZ10" s="231"/>
      <c r="DJA10" s="230"/>
      <c r="DJB10" s="230"/>
      <c r="DJC10" s="230"/>
      <c r="DJD10" s="230"/>
      <c r="DJE10" s="230"/>
      <c r="DJF10" s="230"/>
      <c r="DJG10" s="230"/>
      <c r="DJH10" s="231"/>
      <c r="DJI10" s="231"/>
      <c r="DJJ10" s="231"/>
      <c r="DJK10" s="231"/>
      <c r="DJL10" s="231"/>
      <c r="DJM10" s="231"/>
      <c r="DJN10" s="230"/>
      <c r="DJO10" s="230"/>
      <c r="DJP10" s="230"/>
      <c r="DJQ10" s="230"/>
      <c r="DJR10" s="230"/>
      <c r="DJS10" s="230"/>
      <c r="DJT10" s="230"/>
      <c r="DJU10" s="231"/>
      <c r="DJV10" s="231"/>
      <c r="DJW10" s="231"/>
      <c r="DJX10" s="231"/>
      <c r="DJY10" s="231"/>
      <c r="DJZ10" s="231"/>
      <c r="DKA10" s="230"/>
      <c r="DKB10" s="230"/>
      <c r="DKC10" s="230"/>
      <c r="DKD10" s="230"/>
      <c r="DKE10" s="230"/>
      <c r="DKF10" s="230"/>
      <c r="DKG10" s="230"/>
      <c r="DKH10" s="231"/>
      <c r="DKI10" s="231"/>
      <c r="DKJ10" s="231"/>
      <c r="DKK10" s="231"/>
      <c r="DKL10" s="231"/>
      <c r="DKM10" s="231"/>
      <c r="DKN10" s="230"/>
      <c r="DKO10" s="230"/>
      <c r="DKP10" s="230"/>
      <c r="DKQ10" s="230"/>
      <c r="DKR10" s="230"/>
      <c r="DKS10" s="230"/>
      <c r="DKT10" s="230"/>
      <c r="DKU10" s="231"/>
      <c r="DKV10" s="231"/>
      <c r="DKW10" s="231"/>
      <c r="DKX10" s="231"/>
      <c r="DKY10" s="231"/>
      <c r="DKZ10" s="231"/>
      <c r="DLA10" s="230"/>
      <c r="DLB10" s="230"/>
      <c r="DLC10" s="230"/>
      <c r="DLD10" s="230"/>
      <c r="DLE10" s="230"/>
      <c r="DLF10" s="230"/>
      <c r="DLG10" s="230"/>
      <c r="DLH10" s="231"/>
      <c r="DLI10" s="231"/>
      <c r="DLJ10" s="231"/>
      <c r="DLK10" s="231"/>
      <c r="DLL10" s="231"/>
      <c r="DLM10" s="231"/>
      <c r="DLN10" s="230"/>
      <c r="DLO10" s="230"/>
      <c r="DLP10" s="230"/>
      <c r="DLQ10" s="230"/>
      <c r="DLR10" s="230"/>
      <c r="DLS10" s="230"/>
      <c r="DLT10" s="230"/>
      <c r="DLU10" s="231"/>
      <c r="DLV10" s="231"/>
      <c r="DLW10" s="231"/>
      <c r="DLX10" s="231"/>
      <c r="DLY10" s="231"/>
      <c r="DLZ10" s="231"/>
      <c r="DMA10" s="230"/>
      <c r="DMB10" s="230"/>
      <c r="DMC10" s="230"/>
      <c r="DMD10" s="230"/>
      <c r="DME10" s="230"/>
      <c r="DMF10" s="230"/>
      <c r="DMG10" s="230"/>
      <c r="DMH10" s="231"/>
      <c r="DMI10" s="231"/>
      <c r="DMJ10" s="231"/>
      <c r="DMK10" s="231"/>
      <c r="DML10" s="231"/>
      <c r="DMM10" s="231"/>
      <c r="DMN10" s="230"/>
      <c r="DMO10" s="230"/>
      <c r="DMP10" s="230"/>
      <c r="DMQ10" s="230"/>
      <c r="DMR10" s="230"/>
      <c r="DMS10" s="230"/>
      <c r="DMT10" s="230"/>
      <c r="DMU10" s="231"/>
      <c r="DMV10" s="231"/>
      <c r="DMW10" s="231"/>
      <c r="DMX10" s="231"/>
      <c r="DMY10" s="231"/>
      <c r="DMZ10" s="231"/>
      <c r="DNA10" s="230"/>
      <c r="DNB10" s="230"/>
      <c r="DNC10" s="230"/>
      <c r="DND10" s="230"/>
      <c r="DNE10" s="230"/>
      <c r="DNF10" s="230"/>
      <c r="DNG10" s="230"/>
      <c r="DNH10" s="231"/>
      <c r="DNI10" s="231"/>
      <c r="DNJ10" s="231"/>
      <c r="DNK10" s="231"/>
      <c r="DNL10" s="231"/>
      <c r="DNM10" s="231"/>
      <c r="DNN10" s="230"/>
      <c r="DNO10" s="230"/>
      <c r="DNP10" s="230"/>
      <c r="DNQ10" s="230"/>
      <c r="DNR10" s="230"/>
      <c r="DNS10" s="230"/>
      <c r="DNT10" s="230"/>
      <c r="DNU10" s="231"/>
      <c r="DNV10" s="231"/>
      <c r="DNW10" s="231"/>
      <c r="DNX10" s="231"/>
      <c r="DNY10" s="231"/>
      <c r="DNZ10" s="231"/>
      <c r="DOA10" s="230"/>
      <c r="DOB10" s="230"/>
      <c r="DOC10" s="230"/>
      <c r="DOD10" s="230"/>
      <c r="DOE10" s="230"/>
      <c r="DOF10" s="230"/>
      <c r="DOG10" s="230"/>
      <c r="DOH10" s="231"/>
      <c r="DOI10" s="231"/>
      <c r="DOJ10" s="231"/>
      <c r="DOK10" s="231"/>
      <c r="DOL10" s="231"/>
      <c r="DOM10" s="231"/>
      <c r="DON10" s="230"/>
      <c r="DOO10" s="230"/>
      <c r="DOP10" s="230"/>
      <c r="DOQ10" s="230"/>
      <c r="DOR10" s="230"/>
      <c r="DOS10" s="230"/>
      <c r="DOT10" s="230"/>
      <c r="DOU10" s="231"/>
      <c r="DOV10" s="231"/>
      <c r="DOW10" s="231"/>
      <c r="DOX10" s="231"/>
      <c r="DOY10" s="231"/>
      <c r="DOZ10" s="231"/>
      <c r="DPA10" s="230"/>
      <c r="DPB10" s="230"/>
      <c r="DPC10" s="230"/>
      <c r="DPD10" s="230"/>
      <c r="DPE10" s="230"/>
      <c r="DPF10" s="230"/>
      <c r="DPG10" s="230"/>
      <c r="DPH10" s="231"/>
      <c r="DPI10" s="231"/>
      <c r="DPJ10" s="231"/>
      <c r="DPK10" s="231"/>
      <c r="DPL10" s="231"/>
      <c r="DPM10" s="231"/>
      <c r="DPN10" s="230"/>
      <c r="DPO10" s="230"/>
      <c r="DPP10" s="230"/>
      <c r="DPQ10" s="230"/>
      <c r="DPR10" s="230"/>
      <c r="DPS10" s="230"/>
      <c r="DPT10" s="230"/>
      <c r="DPU10" s="231"/>
      <c r="DPV10" s="231"/>
      <c r="DPW10" s="231"/>
      <c r="DPX10" s="231"/>
      <c r="DPY10" s="231"/>
      <c r="DPZ10" s="231"/>
      <c r="DQA10" s="230"/>
      <c r="DQB10" s="230"/>
      <c r="DQC10" s="230"/>
      <c r="DQD10" s="230"/>
      <c r="DQE10" s="230"/>
      <c r="DQF10" s="230"/>
      <c r="DQG10" s="230"/>
      <c r="DQH10" s="231"/>
      <c r="DQI10" s="231"/>
      <c r="DQJ10" s="231"/>
      <c r="DQK10" s="231"/>
      <c r="DQL10" s="231"/>
      <c r="DQM10" s="231"/>
      <c r="DQN10" s="230"/>
      <c r="DQO10" s="230"/>
      <c r="DQP10" s="230"/>
      <c r="DQQ10" s="230"/>
      <c r="DQR10" s="230"/>
      <c r="DQS10" s="230"/>
      <c r="DQT10" s="230"/>
      <c r="DQU10" s="231"/>
      <c r="DQV10" s="231"/>
      <c r="DQW10" s="231"/>
      <c r="DQX10" s="231"/>
      <c r="DQY10" s="231"/>
      <c r="DQZ10" s="231"/>
      <c r="DRA10" s="230"/>
      <c r="DRB10" s="230"/>
      <c r="DRC10" s="230"/>
      <c r="DRD10" s="230"/>
      <c r="DRE10" s="230"/>
      <c r="DRF10" s="230"/>
      <c r="DRG10" s="230"/>
      <c r="DRH10" s="231"/>
      <c r="DRI10" s="231"/>
      <c r="DRJ10" s="231"/>
      <c r="DRK10" s="231"/>
      <c r="DRL10" s="231"/>
      <c r="DRM10" s="231"/>
      <c r="DRN10" s="230"/>
      <c r="DRO10" s="230"/>
      <c r="DRP10" s="230"/>
      <c r="DRQ10" s="230"/>
      <c r="DRR10" s="230"/>
      <c r="DRS10" s="230"/>
      <c r="DRT10" s="230"/>
      <c r="DRU10" s="231"/>
      <c r="DRV10" s="231"/>
      <c r="DRW10" s="231"/>
      <c r="DRX10" s="231"/>
      <c r="DRY10" s="231"/>
      <c r="DRZ10" s="231"/>
      <c r="DSA10" s="230"/>
      <c r="DSB10" s="230"/>
      <c r="DSC10" s="230"/>
      <c r="DSD10" s="230"/>
      <c r="DSE10" s="230"/>
      <c r="DSF10" s="230"/>
      <c r="DSG10" s="230"/>
      <c r="DSH10" s="231"/>
      <c r="DSI10" s="231"/>
      <c r="DSJ10" s="231"/>
      <c r="DSK10" s="231"/>
      <c r="DSL10" s="231"/>
      <c r="DSM10" s="231"/>
      <c r="DSN10" s="230"/>
      <c r="DSO10" s="230"/>
      <c r="DSP10" s="230"/>
      <c r="DSQ10" s="230"/>
      <c r="DSR10" s="230"/>
      <c r="DSS10" s="230"/>
      <c r="DST10" s="230"/>
      <c r="DSU10" s="231"/>
      <c r="DSV10" s="231"/>
      <c r="DSW10" s="231"/>
      <c r="DSX10" s="231"/>
      <c r="DSY10" s="231"/>
      <c r="DSZ10" s="231"/>
      <c r="DTA10" s="230"/>
      <c r="DTB10" s="230"/>
      <c r="DTC10" s="230"/>
      <c r="DTD10" s="230"/>
      <c r="DTE10" s="230"/>
      <c r="DTF10" s="230"/>
      <c r="DTG10" s="230"/>
      <c r="DTH10" s="231"/>
      <c r="DTI10" s="231"/>
      <c r="DTJ10" s="231"/>
      <c r="DTK10" s="231"/>
      <c r="DTL10" s="231"/>
      <c r="DTM10" s="231"/>
      <c r="DTN10" s="230"/>
      <c r="DTO10" s="230"/>
      <c r="DTP10" s="230"/>
      <c r="DTQ10" s="230"/>
      <c r="DTR10" s="230"/>
      <c r="DTS10" s="230"/>
      <c r="DTT10" s="230"/>
      <c r="DTU10" s="231"/>
      <c r="DTV10" s="231"/>
      <c r="DTW10" s="231"/>
      <c r="DTX10" s="231"/>
      <c r="DTY10" s="231"/>
      <c r="DTZ10" s="231"/>
      <c r="DUA10" s="230"/>
      <c r="DUB10" s="230"/>
      <c r="DUC10" s="230"/>
      <c r="DUD10" s="230"/>
      <c r="DUE10" s="230"/>
      <c r="DUF10" s="230"/>
      <c r="DUG10" s="230"/>
      <c r="DUH10" s="231"/>
      <c r="DUI10" s="231"/>
      <c r="DUJ10" s="231"/>
      <c r="DUK10" s="231"/>
      <c r="DUL10" s="231"/>
      <c r="DUM10" s="231"/>
      <c r="DUN10" s="230"/>
      <c r="DUO10" s="230"/>
      <c r="DUP10" s="230"/>
      <c r="DUQ10" s="230"/>
      <c r="DUR10" s="230"/>
      <c r="DUS10" s="230"/>
      <c r="DUT10" s="230"/>
      <c r="DUU10" s="231"/>
      <c r="DUV10" s="231"/>
      <c r="DUW10" s="231"/>
      <c r="DUX10" s="231"/>
      <c r="DUY10" s="231"/>
      <c r="DUZ10" s="231"/>
      <c r="DVA10" s="230"/>
      <c r="DVB10" s="230"/>
      <c r="DVC10" s="230"/>
      <c r="DVD10" s="230"/>
      <c r="DVE10" s="230"/>
      <c r="DVF10" s="230"/>
      <c r="DVG10" s="230"/>
      <c r="DVH10" s="231"/>
      <c r="DVI10" s="231"/>
      <c r="DVJ10" s="231"/>
      <c r="DVK10" s="231"/>
      <c r="DVL10" s="231"/>
      <c r="DVM10" s="231"/>
      <c r="DVN10" s="230"/>
      <c r="DVO10" s="230"/>
      <c r="DVP10" s="230"/>
      <c r="DVQ10" s="230"/>
      <c r="DVR10" s="230"/>
      <c r="DVS10" s="230"/>
      <c r="DVT10" s="230"/>
      <c r="DVU10" s="231"/>
      <c r="DVV10" s="231"/>
      <c r="DVW10" s="231"/>
      <c r="DVX10" s="231"/>
      <c r="DVY10" s="231"/>
      <c r="DVZ10" s="231"/>
      <c r="DWA10" s="230"/>
      <c r="DWB10" s="230"/>
      <c r="DWC10" s="230"/>
      <c r="DWD10" s="230"/>
      <c r="DWE10" s="230"/>
      <c r="DWF10" s="230"/>
      <c r="DWG10" s="230"/>
      <c r="DWH10" s="231"/>
      <c r="DWI10" s="231"/>
      <c r="DWJ10" s="231"/>
      <c r="DWK10" s="231"/>
      <c r="DWL10" s="231"/>
      <c r="DWM10" s="231"/>
      <c r="DWN10" s="230"/>
      <c r="DWO10" s="230"/>
      <c r="DWP10" s="230"/>
      <c r="DWQ10" s="230"/>
      <c r="DWR10" s="230"/>
      <c r="DWS10" s="230"/>
      <c r="DWT10" s="230"/>
      <c r="DWU10" s="231"/>
      <c r="DWV10" s="231"/>
      <c r="DWW10" s="231"/>
      <c r="DWX10" s="231"/>
      <c r="DWY10" s="231"/>
      <c r="DWZ10" s="231"/>
      <c r="DXA10" s="230"/>
      <c r="DXB10" s="230"/>
      <c r="DXC10" s="230"/>
      <c r="DXD10" s="230"/>
      <c r="DXE10" s="230"/>
      <c r="DXF10" s="230"/>
      <c r="DXG10" s="230"/>
      <c r="DXH10" s="231"/>
      <c r="DXI10" s="231"/>
      <c r="DXJ10" s="231"/>
      <c r="DXK10" s="231"/>
      <c r="DXL10" s="231"/>
      <c r="DXM10" s="231"/>
      <c r="DXN10" s="230"/>
      <c r="DXO10" s="230"/>
      <c r="DXP10" s="230"/>
      <c r="DXQ10" s="230"/>
      <c r="DXR10" s="230"/>
      <c r="DXS10" s="230"/>
      <c r="DXT10" s="230"/>
      <c r="DXU10" s="231"/>
      <c r="DXV10" s="231"/>
      <c r="DXW10" s="231"/>
      <c r="DXX10" s="231"/>
      <c r="DXY10" s="231"/>
      <c r="DXZ10" s="231"/>
      <c r="DYA10" s="230"/>
      <c r="DYB10" s="230"/>
      <c r="DYC10" s="230"/>
      <c r="DYD10" s="230"/>
      <c r="DYE10" s="230"/>
      <c r="DYF10" s="230"/>
      <c r="DYG10" s="230"/>
      <c r="DYH10" s="231"/>
      <c r="DYI10" s="231"/>
      <c r="DYJ10" s="231"/>
      <c r="DYK10" s="231"/>
      <c r="DYL10" s="231"/>
      <c r="DYM10" s="231"/>
      <c r="DYN10" s="230"/>
      <c r="DYO10" s="230"/>
      <c r="DYP10" s="230"/>
      <c r="DYQ10" s="230"/>
      <c r="DYR10" s="230"/>
      <c r="DYS10" s="230"/>
      <c r="DYT10" s="230"/>
      <c r="DYU10" s="231"/>
      <c r="DYV10" s="231"/>
      <c r="DYW10" s="231"/>
      <c r="DYX10" s="231"/>
      <c r="DYY10" s="231"/>
      <c r="DYZ10" s="231"/>
      <c r="DZA10" s="230"/>
      <c r="DZB10" s="230"/>
      <c r="DZC10" s="230"/>
      <c r="DZD10" s="230"/>
      <c r="DZE10" s="230"/>
      <c r="DZF10" s="230"/>
      <c r="DZG10" s="230"/>
      <c r="DZH10" s="231"/>
      <c r="DZI10" s="231"/>
      <c r="DZJ10" s="231"/>
      <c r="DZK10" s="231"/>
      <c r="DZL10" s="231"/>
      <c r="DZM10" s="231"/>
      <c r="DZN10" s="230"/>
      <c r="DZO10" s="230"/>
      <c r="DZP10" s="230"/>
      <c r="DZQ10" s="230"/>
      <c r="DZR10" s="230"/>
      <c r="DZS10" s="230"/>
      <c r="DZT10" s="230"/>
      <c r="DZU10" s="231"/>
      <c r="DZV10" s="231"/>
      <c r="DZW10" s="231"/>
      <c r="DZX10" s="231"/>
      <c r="DZY10" s="231"/>
      <c r="DZZ10" s="231"/>
      <c r="EAA10" s="230"/>
      <c r="EAB10" s="230"/>
      <c r="EAC10" s="230"/>
      <c r="EAD10" s="230"/>
      <c r="EAE10" s="230"/>
      <c r="EAF10" s="230"/>
      <c r="EAG10" s="230"/>
      <c r="EAH10" s="231"/>
      <c r="EAI10" s="231"/>
      <c r="EAJ10" s="231"/>
      <c r="EAK10" s="231"/>
      <c r="EAL10" s="231"/>
      <c r="EAM10" s="231"/>
      <c r="EAN10" s="230"/>
      <c r="EAO10" s="230"/>
      <c r="EAP10" s="230"/>
      <c r="EAQ10" s="230"/>
      <c r="EAR10" s="230"/>
      <c r="EAS10" s="230"/>
      <c r="EAT10" s="230"/>
      <c r="EAU10" s="231"/>
      <c r="EAV10" s="231"/>
      <c r="EAW10" s="231"/>
      <c r="EAX10" s="231"/>
      <c r="EAY10" s="231"/>
      <c r="EAZ10" s="231"/>
      <c r="EBA10" s="230"/>
      <c r="EBB10" s="230"/>
      <c r="EBC10" s="230"/>
      <c r="EBD10" s="230"/>
      <c r="EBE10" s="230"/>
      <c r="EBF10" s="230"/>
      <c r="EBG10" s="230"/>
      <c r="EBH10" s="231"/>
      <c r="EBI10" s="231"/>
      <c r="EBJ10" s="231"/>
      <c r="EBK10" s="231"/>
      <c r="EBL10" s="231"/>
      <c r="EBM10" s="231"/>
      <c r="EBN10" s="230"/>
      <c r="EBO10" s="230"/>
      <c r="EBP10" s="230"/>
      <c r="EBQ10" s="230"/>
      <c r="EBR10" s="230"/>
      <c r="EBS10" s="230"/>
      <c r="EBT10" s="230"/>
      <c r="EBU10" s="231"/>
      <c r="EBV10" s="231"/>
      <c r="EBW10" s="231"/>
      <c r="EBX10" s="231"/>
      <c r="EBY10" s="231"/>
      <c r="EBZ10" s="231"/>
      <c r="ECA10" s="230"/>
      <c r="ECB10" s="230"/>
      <c r="ECC10" s="230"/>
      <c r="ECD10" s="230"/>
      <c r="ECE10" s="230"/>
      <c r="ECF10" s="230"/>
      <c r="ECG10" s="230"/>
      <c r="ECH10" s="231"/>
      <c r="ECI10" s="231"/>
      <c r="ECJ10" s="231"/>
      <c r="ECK10" s="231"/>
      <c r="ECL10" s="231"/>
      <c r="ECM10" s="231"/>
      <c r="ECN10" s="230"/>
      <c r="ECO10" s="230"/>
      <c r="ECP10" s="230"/>
      <c r="ECQ10" s="230"/>
      <c r="ECR10" s="230"/>
      <c r="ECS10" s="230"/>
      <c r="ECT10" s="230"/>
      <c r="ECU10" s="231"/>
      <c r="ECV10" s="231"/>
      <c r="ECW10" s="231"/>
      <c r="ECX10" s="231"/>
      <c r="ECY10" s="231"/>
      <c r="ECZ10" s="231"/>
      <c r="EDA10" s="230"/>
      <c r="EDB10" s="230"/>
      <c r="EDC10" s="230"/>
      <c r="EDD10" s="230"/>
      <c r="EDE10" s="230"/>
      <c r="EDF10" s="230"/>
      <c r="EDG10" s="230"/>
      <c r="EDH10" s="231"/>
      <c r="EDI10" s="231"/>
      <c r="EDJ10" s="231"/>
      <c r="EDK10" s="231"/>
      <c r="EDL10" s="231"/>
      <c r="EDM10" s="231"/>
      <c r="EDN10" s="230"/>
      <c r="EDO10" s="230"/>
      <c r="EDP10" s="230"/>
      <c r="EDQ10" s="230"/>
      <c r="EDR10" s="230"/>
      <c r="EDS10" s="230"/>
      <c r="EDT10" s="230"/>
      <c r="EDU10" s="231"/>
      <c r="EDV10" s="231"/>
      <c r="EDW10" s="231"/>
      <c r="EDX10" s="231"/>
      <c r="EDY10" s="231"/>
      <c r="EDZ10" s="231"/>
      <c r="EEA10" s="230"/>
      <c r="EEB10" s="230"/>
      <c r="EEC10" s="230"/>
      <c r="EED10" s="230"/>
      <c r="EEE10" s="230"/>
      <c r="EEF10" s="230"/>
      <c r="EEG10" s="230"/>
      <c r="EEH10" s="231"/>
      <c r="EEI10" s="231"/>
      <c r="EEJ10" s="231"/>
      <c r="EEK10" s="231"/>
      <c r="EEL10" s="231"/>
      <c r="EEM10" s="231"/>
      <c r="EEN10" s="230"/>
      <c r="EEO10" s="230"/>
      <c r="EEP10" s="230"/>
      <c r="EEQ10" s="230"/>
      <c r="EER10" s="230"/>
      <c r="EES10" s="230"/>
      <c r="EET10" s="230"/>
      <c r="EEU10" s="231"/>
      <c r="EEV10" s="231"/>
      <c r="EEW10" s="231"/>
      <c r="EEX10" s="231"/>
      <c r="EEY10" s="231"/>
      <c r="EEZ10" s="231"/>
      <c r="EFA10" s="230"/>
      <c r="EFB10" s="230"/>
      <c r="EFC10" s="230"/>
      <c r="EFD10" s="230"/>
      <c r="EFE10" s="230"/>
      <c r="EFF10" s="230"/>
      <c r="EFG10" s="230"/>
      <c r="EFH10" s="231"/>
      <c r="EFI10" s="231"/>
      <c r="EFJ10" s="231"/>
      <c r="EFK10" s="231"/>
      <c r="EFL10" s="231"/>
      <c r="EFM10" s="231"/>
      <c r="EFN10" s="230"/>
      <c r="EFO10" s="230"/>
      <c r="EFP10" s="230"/>
      <c r="EFQ10" s="230"/>
      <c r="EFR10" s="230"/>
      <c r="EFS10" s="230"/>
      <c r="EFT10" s="230"/>
      <c r="EFU10" s="231"/>
      <c r="EFV10" s="231"/>
      <c r="EFW10" s="231"/>
      <c r="EFX10" s="231"/>
      <c r="EFY10" s="231"/>
      <c r="EFZ10" s="231"/>
      <c r="EGA10" s="230"/>
      <c r="EGB10" s="230"/>
      <c r="EGC10" s="230"/>
      <c r="EGD10" s="230"/>
      <c r="EGE10" s="230"/>
      <c r="EGF10" s="230"/>
      <c r="EGG10" s="230"/>
      <c r="EGH10" s="231"/>
      <c r="EGI10" s="231"/>
      <c r="EGJ10" s="231"/>
      <c r="EGK10" s="231"/>
      <c r="EGL10" s="231"/>
      <c r="EGM10" s="231"/>
      <c r="EGN10" s="230"/>
      <c r="EGO10" s="230"/>
      <c r="EGP10" s="230"/>
      <c r="EGQ10" s="230"/>
      <c r="EGR10" s="230"/>
      <c r="EGS10" s="230"/>
      <c r="EGT10" s="230"/>
      <c r="EGU10" s="231"/>
      <c r="EGV10" s="231"/>
      <c r="EGW10" s="231"/>
      <c r="EGX10" s="231"/>
      <c r="EGY10" s="231"/>
      <c r="EGZ10" s="231"/>
      <c r="EHA10" s="230"/>
      <c r="EHB10" s="230"/>
      <c r="EHC10" s="230"/>
      <c r="EHD10" s="230"/>
      <c r="EHE10" s="230"/>
      <c r="EHF10" s="230"/>
      <c r="EHG10" s="230"/>
      <c r="EHH10" s="231"/>
      <c r="EHI10" s="231"/>
      <c r="EHJ10" s="231"/>
      <c r="EHK10" s="231"/>
      <c r="EHL10" s="231"/>
      <c r="EHM10" s="231"/>
      <c r="EHN10" s="230"/>
      <c r="EHO10" s="230"/>
      <c r="EHP10" s="230"/>
      <c r="EHQ10" s="230"/>
      <c r="EHR10" s="230"/>
      <c r="EHS10" s="230"/>
      <c r="EHT10" s="230"/>
      <c r="EHU10" s="231"/>
      <c r="EHV10" s="231"/>
      <c r="EHW10" s="231"/>
      <c r="EHX10" s="231"/>
      <c r="EHY10" s="231"/>
      <c r="EHZ10" s="231"/>
      <c r="EIA10" s="230"/>
      <c r="EIB10" s="230"/>
      <c r="EIC10" s="230"/>
      <c r="EID10" s="230"/>
      <c r="EIE10" s="230"/>
      <c r="EIF10" s="230"/>
      <c r="EIG10" s="230"/>
      <c r="EIH10" s="231"/>
      <c r="EII10" s="231"/>
      <c r="EIJ10" s="231"/>
      <c r="EIK10" s="231"/>
      <c r="EIL10" s="231"/>
      <c r="EIM10" s="231"/>
      <c r="EIN10" s="230"/>
      <c r="EIO10" s="230"/>
      <c r="EIP10" s="230"/>
      <c r="EIQ10" s="230"/>
      <c r="EIR10" s="230"/>
      <c r="EIS10" s="230"/>
      <c r="EIT10" s="230"/>
      <c r="EIU10" s="231"/>
      <c r="EIV10" s="231"/>
      <c r="EIW10" s="231"/>
      <c r="EIX10" s="231"/>
      <c r="EIY10" s="231"/>
      <c r="EIZ10" s="231"/>
      <c r="EJA10" s="230"/>
      <c r="EJB10" s="230"/>
      <c r="EJC10" s="230"/>
      <c r="EJD10" s="230"/>
      <c r="EJE10" s="230"/>
      <c r="EJF10" s="230"/>
      <c r="EJG10" s="230"/>
      <c r="EJH10" s="231"/>
      <c r="EJI10" s="231"/>
      <c r="EJJ10" s="231"/>
      <c r="EJK10" s="231"/>
      <c r="EJL10" s="231"/>
      <c r="EJM10" s="231"/>
      <c r="EJN10" s="230"/>
      <c r="EJO10" s="230"/>
      <c r="EJP10" s="230"/>
      <c r="EJQ10" s="230"/>
      <c r="EJR10" s="230"/>
      <c r="EJS10" s="230"/>
      <c r="EJT10" s="230"/>
      <c r="EJU10" s="231"/>
      <c r="EJV10" s="231"/>
      <c r="EJW10" s="231"/>
      <c r="EJX10" s="231"/>
      <c r="EJY10" s="231"/>
      <c r="EJZ10" s="231"/>
      <c r="EKA10" s="230"/>
      <c r="EKB10" s="230"/>
      <c r="EKC10" s="230"/>
      <c r="EKD10" s="230"/>
      <c r="EKE10" s="230"/>
      <c r="EKF10" s="230"/>
      <c r="EKG10" s="230"/>
      <c r="EKH10" s="231"/>
      <c r="EKI10" s="231"/>
      <c r="EKJ10" s="231"/>
      <c r="EKK10" s="231"/>
      <c r="EKL10" s="231"/>
      <c r="EKM10" s="231"/>
      <c r="EKN10" s="230"/>
      <c r="EKO10" s="230"/>
      <c r="EKP10" s="230"/>
      <c r="EKQ10" s="230"/>
      <c r="EKR10" s="230"/>
      <c r="EKS10" s="230"/>
      <c r="EKT10" s="230"/>
      <c r="EKU10" s="231"/>
      <c r="EKV10" s="231"/>
      <c r="EKW10" s="231"/>
      <c r="EKX10" s="231"/>
      <c r="EKY10" s="231"/>
      <c r="EKZ10" s="231"/>
      <c r="ELA10" s="230"/>
      <c r="ELB10" s="230"/>
      <c r="ELC10" s="230"/>
      <c r="ELD10" s="230"/>
      <c r="ELE10" s="230"/>
      <c r="ELF10" s="230"/>
      <c r="ELG10" s="230"/>
      <c r="ELH10" s="231"/>
      <c r="ELI10" s="231"/>
      <c r="ELJ10" s="231"/>
      <c r="ELK10" s="231"/>
      <c r="ELL10" s="231"/>
      <c r="ELM10" s="231"/>
      <c r="ELN10" s="230"/>
      <c r="ELO10" s="230"/>
      <c r="ELP10" s="230"/>
      <c r="ELQ10" s="230"/>
      <c r="ELR10" s="230"/>
      <c r="ELS10" s="230"/>
      <c r="ELT10" s="230"/>
      <c r="ELU10" s="231"/>
      <c r="ELV10" s="231"/>
      <c r="ELW10" s="231"/>
      <c r="ELX10" s="231"/>
      <c r="ELY10" s="231"/>
      <c r="ELZ10" s="231"/>
      <c r="EMA10" s="230"/>
      <c r="EMB10" s="230"/>
      <c r="EMC10" s="230"/>
      <c r="EMD10" s="230"/>
      <c r="EME10" s="230"/>
      <c r="EMF10" s="230"/>
      <c r="EMG10" s="230"/>
      <c r="EMH10" s="231"/>
      <c r="EMI10" s="231"/>
      <c r="EMJ10" s="231"/>
      <c r="EMK10" s="231"/>
      <c r="EML10" s="231"/>
      <c r="EMM10" s="231"/>
      <c r="EMN10" s="230"/>
      <c r="EMO10" s="230"/>
      <c r="EMP10" s="230"/>
      <c r="EMQ10" s="230"/>
      <c r="EMR10" s="230"/>
      <c r="EMS10" s="230"/>
      <c r="EMT10" s="230"/>
      <c r="EMU10" s="231"/>
      <c r="EMV10" s="231"/>
      <c r="EMW10" s="231"/>
      <c r="EMX10" s="231"/>
      <c r="EMY10" s="231"/>
      <c r="EMZ10" s="231"/>
      <c r="ENA10" s="230"/>
      <c r="ENB10" s="230"/>
      <c r="ENC10" s="230"/>
      <c r="END10" s="230"/>
      <c r="ENE10" s="230"/>
      <c r="ENF10" s="230"/>
      <c r="ENG10" s="230"/>
      <c r="ENH10" s="231"/>
      <c r="ENI10" s="231"/>
      <c r="ENJ10" s="231"/>
      <c r="ENK10" s="231"/>
      <c r="ENL10" s="231"/>
      <c r="ENM10" s="231"/>
      <c r="ENN10" s="230"/>
      <c r="ENO10" s="230"/>
      <c r="ENP10" s="230"/>
      <c r="ENQ10" s="230"/>
      <c r="ENR10" s="230"/>
      <c r="ENS10" s="230"/>
      <c r="ENT10" s="230"/>
      <c r="ENU10" s="231"/>
      <c r="ENV10" s="231"/>
      <c r="ENW10" s="231"/>
      <c r="ENX10" s="231"/>
      <c r="ENY10" s="231"/>
      <c r="ENZ10" s="231"/>
      <c r="EOA10" s="230"/>
      <c r="EOB10" s="230"/>
      <c r="EOC10" s="230"/>
      <c r="EOD10" s="230"/>
      <c r="EOE10" s="230"/>
      <c r="EOF10" s="230"/>
      <c r="EOG10" s="230"/>
      <c r="EOH10" s="231"/>
      <c r="EOI10" s="231"/>
      <c r="EOJ10" s="231"/>
      <c r="EOK10" s="231"/>
      <c r="EOL10" s="231"/>
      <c r="EOM10" s="231"/>
      <c r="EON10" s="230"/>
      <c r="EOO10" s="230"/>
      <c r="EOP10" s="230"/>
      <c r="EOQ10" s="230"/>
      <c r="EOR10" s="230"/>
      <c r="EOS10" s="230"/>
      <c r="EOT10" s="230"/>
      <c r="EOU10" s="231"/>
      <c r="EOV10" s="231"/>
      <c r="EOW10" s="231"/>
      <c r="EOX10" s="231"/>
      <c r="EOY10" s="231"/>
      <c r="EOZ10" s="231"/>
      <c r="EPA10" s="230"/>
      <c r="EPB10" s="230"/>
      <c r="EPC10" s="230"/>
      <c r="EPD10" s="230"/>
      <c r="EPE10" s="230"/>
      <c r="EPF10" s="230"/>
      <c r="EPG10" s="230"/>
      <c r="EPH10" s="231"/>
      <c r="EPI10" s="231"/>
      <c r="EPJ10" s="231"/>
      <c r="EPK10" s="231"/>
      <c r="EPL10" s="231"/>
      <c r="EPM10" s="231"/>
      <c r="EPN10" s="230"/>
      <c r="EPO10" s="230"/>
      <c r="EPP10" s="230"/>
      <c r="EPQ10" s="230"/>
      <c r="EPR10" s="230"/>
      <c r="EPS10" s="230"/>
      <c r="EPT10" s="230"/>
      <c r="EPU10" s="231"/>
      <c r="EPV10" s="231"/>
      <c r="EPW10" s="231"/>
      <c r="EPX10" s="231"/>
      <c r="EPY10" s="231"/>
      <c r="EPZ10" s="231"/>
      <c r="EQA10" s="230"/>
      <c r="EQB10" s="230"/>
      <c r="EQC10" s="230"/>
      <c r="EQD10" s="230"/>
      <c r="EQE10" s="230"/>
      <c r="EQF10" s="230"/>
      <c r="EQG10" s="230"/>
      <c r="EQH10" s="231"/>
      <c r="EQI10" s="231"/>
      <c r="EQJ10" s="231"/>
      <c r="EQK10" s="231"/>
      <c r="EQL10" s="231"/>
      <c r="EQM10" s="231"/>
      <c r="EQN10" s="230"/>
      <c r="EQO10" s="230"/>
      <c r="EQP10" s="230"/>
      <c r="EQQ10" s="230"/>
      <c r="EQR10" s="230"/>
      <c r="EQS10" s="230"/>
      <c r="EQT10" s="230"/>
      <c r="EQU10" s="231"/>
      <c r="EQV10" s="231"/>
      <c r="EQW10" s="231"/>
      <c r="EQX10" s="231"/>
      <c r="EQY10" s="231"/>
      <c r="EQZ10" s="231"/>
      <c r="ERA10" s="230"/>
      <c r="ERB10" s="230"/>
      <c r="ERC10" s="230"/>
      <c r="ERD10" s="230"/>
      <c r="ERE10" s="230"/>
      <c r="ERF10" s="230"/>
      <c r="ERG10" s="230"/>
      <c r="ERH10" s="231"/>
      <c r="ERI10" s="231"/>
      <c r="ERJ10" s="231"/>
      <c r="ERK10" s="231"/>
      <c r="ERL10" s="231"/>
      <c r="ERM10" s="231"/>
      <c r="ERN10" s="230"/>
      <c r="ERO10" s="230"/>
      <c r="ERP10" s="230"/>
      <c r="ERQ10" s="230"/>
      <c r="ERR10" s="230"/>
      <c r="ERS10" s="230"/>
      <c r="ERT10" s="230"/>
      <c r="ERU10" s="231"/>
      <c r="ERV10" s="231"/>
      <c r="ERW10" s="231"/>
      <c r="ERX10" s="231"/>
      <c r="ERY10" s="231"/>
      <c r="ERZ10" s="231"/>
      <c r="ESA10" s="230"/>
      <c r="ESB10" s="230"/>
      <c r="ESC10" s="230"/>
      <c r="ESD10" s="230"/>
      <c r="ESE10" s="230"/>
      <c r="ESF10" s="230"/>
      <c r="ESG10" s="230"/>
      <c r="ESH10" s="231"/>
      <c r="ESI10" s="231"/>
      <c r="ESJ10" s="231"/>
      <c r="ESK10" s="231"/>
      <c r="ESL10" s="231"/>
      <c r="ESM10" s="231"/>
      <c r="ESN10" s="230"/>
      <c r="ESO10" s="230"/>
      <c r="ESP10" s="230"/>
      <c r="ESQ10" s="230"/>
      <c r="ESR10" s="230"/>
      <c r="ESS10" s="230"/>
      <c r="EST10" s="230"/>
      <c r="ESU10" s="231"/>
      <c r="ESV10" s="231"/>
      <c r="ESW10" s="231"/>
      <c r="ESX10" s="231"/>
      <c r="ESY10" s="231"/>
      <c r="ESZ10" s="231"/>
      <c r="ETA10" s="230"/>
      <c r="ETB10" s="230"/>
      <c r="ETC10" s="230"/>
      <c r="ETD10" s="230"/>
      <c r="ETE10" s="230"/>
      <c r="ETF10" s="230"/>
      <c r="ETG10" s="230"/>
      <c r="ETH10" s="231"/>
      <c r="ETI10" s="231"/>
      <c r="ETJ10" s="231"/>
      <c r="ETK10" s="231"/>
      <c r="ETL10" s="231"/>
      <c r="ETM10" s="231"/>
      <c r="ETN10" s="230"/>
      <c r="ETO10" s="230"/>
      <c r="ETP10" s="230"/>
      <c r="ETQ10" s="230"/>
      <c r="ETR10" s="230"/>
      <c r="ETS10" s="230"/>
      <c r="ETT10" s="230"/>
      <c r="ETU10" s="231"/>
      <c r="ETV10" s="231"/>
      <c r="ETW10" s="231"/>
      <c r="ETX10" s="231"/>
      <c r="ETY10" s="231"/>
      <c r="ETZ10" s="231"/>
      <c r="EUA10" s="230"/>
      <c r="EUB10" s="230"/>
      <c r="EUC10" s="230"/>
      <c r="EUD10" s="230"/>
      <c r="EUE10" s="230"/>
      <c r="EUF10" s="230"/>
      <c r="EUG10" s="230"/>
      <c r="EUH10" s="231"/>
      <c r="EUI10" s="231"/>
      <c r="EUJ10" s="231"/>
      <c r="EUK10" s="231"/>
      <c r="EUL10" s="231"/>
      <c r="EUM10" s="231"/>
      <c r="EUN10" s="230"/>
      <c r="EUO10" s="230"/>
      <c r="EUP10" s="230"/>
      <c r="EUQ10" s="230"/>
      <c r="EUR10" s="230"/>
      <c r="EUS10" s="230"/>
      <c r="EUT10" s="230"/>
      <c r="EUU10" s="231"/>
      <c r="EUV10" s="231"/>
      <c r="EUW10" s="231"/>
      <c r="EUX10" s="231"/>
      <c r="EUY10" s="231"/>
      <c r="EUZ10" s="231"/>
      <c r="EVA10" s="230"/>
      <c r="EVB10" s="230"/>
      <c r="EVC10" s="230"/>
      <c r="EVD10" s="230"/>
      <c r="EVE10" s="230"/>
      <c r="EVF10" s="230"/>
      <c r="EVG10" s="230"/>
      <c r="EVH10" s="231"/>
      <c r="EVI10" s="231"/>
      <c r="EVJ10" s="231"/>
      <c r="EVK10" s="231"/>
      <c r="EVL10" s="231"/>
      <c r="EVM10" s="231"/>
      <c r="EVN10" s="230"/>
      <c r="EVO10" s="230"/>
      <c r="EVP10" s="230"/>
      <c r="EVQ10" s="230"/>
      <c r="EVR10" s="230"/>
      <c r="EVS10" s="230"/>
      <c r="EVT10" s="230"/>
      <c r="EVU10" s="231"/>
      <c r="EVV10" s="231"/>
      <c r="EVW10" s="231"/>
      <c r="EVX10" s="231"/>
      <c r="EVY10" s="231"/>
      <c r="EVZ10" s="231"/>
      <c r="EWA10" s="230"/>
      <c r="EWB10" s="230"/>
      <c r="EWC10" s="230"/>
      <c r="EWD10" s="230"/>
      <c r="EWE10" s="230"/>
      <c r="EWF10" s="230"/>
      <c r="EWG10" s="230"/>
      <c r="EWH10" s="231"/>
      <c r="EWI10" s="231"/>
      <c r="EWJ10" s="231"/>
      <c r="EWK10" s="231"/>
      <c r="EWL10" s="231"/>
      <c r="EWM10" s="231"/>
      <c r="EWN10" s="230"/>
      <c r="EWO10" s="230"/>
      <c r="EWP10" s="230"/>
      <c r="EWQ10" s="230"/>
      <c r="EWR10" s="230"/>
      <c r="EWS10" s="230"/>
      <c r="EWT10" s="230"/>
      <c r="EWU10" s="231"/>
      <c r="EWV10" s="231"/>
      <c r="EWW10" s="231"/>
      <c r="EWX10" s="231"/>
      <c r="EWY10" s="231"/>
      <c r="EWZ10" s="231"/>
      <c r="EXA10" s="230"/>
      <c r="EXB10" s="230"/>
      <c r="EXC10" s="230"/>
      <c r="EXD10" s="230"/>
      <c r="EXE10" s="230"/>
      <c r="EXF10" s="230"/>
      <c r="EXG10" s="230"/>
      <c r="EXH10" s="231"/>
      <c r="EXI10" s="231"/>
      <c r="EXJ10" s="231"/>
      <c r="EXK10" s="231"/>
      <c r="EXL10" s="231"/>
      <c r="EXM10" s="231"/>
      <c r="EXN10" s="230"/>
      <c r="EXO10" s="230"/>
      <c r="EXP10" s="230"/>
      <c r="EXQ10" s="230"/>
      <c r="EXR10" s="230"/>
      <c r="EXS10" s="230"/>
      <c r="EXT10" s="230"/>
      <c r="EXU10" s="231"/>
      <c r="EXV10" s="231"/>
      <c r="EXW10" s="231"/>
      <c r="EXX10" s="231"/>
      <c r="EXY10" s="231"/>
      <c r="EXZ10" s="231"/>
      <c r="EYA10" s="230"/>
      <c r="EYB10" s="230"/>
      <c r="EYC10" s="230"/>
      <c r="EYD10" s="230"/>
      <c r="EYE10" s="230"/>
      <c r="EYF10" s="230"/>
      <c r="EYG10" s="230"/>
      <c r="EYH10" s="231"/>
      <c r="EYI10" s="231"/>
      <c r="EYJ10" s="231"/>
      <c r="EYK10" s="231"/>
      <c r="EYL10" s="231"/>
      <c r="EYM10" s="231"/>
      <c r="EYN10" s="230"/>
      <c r="EYO10" s="230"/>
      <c r="EYP10" s="230"/>
      <c r="EYQ10" s="230"/>
      <c r="EYR10" s="230"/>
      <c r="EYS10" s="230"/>
      <c r="EYT10" s="230"/>
      <c r="EYU10" s="231"/>
      <c r="EYV10" s="231"/>
      <c r="EYW10" s="231"/>
      <c r="EYX10" s="231"/>
      <c r="EYY10" s="231"/>
      <c r="EYZ10" s="231"/>
      <c r="EZA10" s="230"/>
      <c r="EZB10" s="230"/>
      <c r="EZC10" s="230"/>
      <c r="EZD10" s="230"/>
      <c r="EZE10" s="230"/>
      <c r="EZF10" s="230"/>
      <c r="EZG10" s="230"/>
      <c r="EZH10" s="231"/>
      <c r="EZI10" s="231"/>
      <c r="EZJ10" s="231"/>
      <c r="EZK10" s="231"/>
      <c r="EZL10" s="231"/>
      <c r="EZM10" s="231"/>
      <c r="EZN10" s="230"/>
      <c r="EZO10" s="230"/>
      <c r="EZP10" s="230"/>
      <c r="EZQ10" s="230"/>
      <c r="EZR10" s="230"/>
      <c r="EZS10" s="230"/>
      <c r="EZT10" s="230"/>
      <c r="EZU10" s="231"/>
      <c r="EZV10" s="231"/>
      <c r="EZW10" s="231"/>
      <c r="EZX10" s="231"/>
      <c r="EZY10" s="231"/>
      <c r="EZZ10" s="231"/>
      <c r="FAA10" s="230"/>
      <c r="FAB10" s="230"/>
      <c r="FAC10" s="230"/>
      <c r="FAD10" s="230"/>
      <c r="FAE10" s="230"/>
      <c r="FAF10" s="230"/>
      <c r="FAG10" s="230"/>
      <c r="FAH10" s="231"/>
      <c r="FAI10" s="231"/>
      <c r="FAJ10" s="231"/>
      <c r="FAK10" s="231"/>
      <c r="FAL10" s="231"/>
      <c r="FAM10" s="231"/>
      <c r="FAN10" s="230"/>
      <c r="FAO10" s="230"/>
      <c r="FAP10" s="230"/>
      <c r="FAQ10" s="230"/>
      <c r="FAR10" s="230"/>
      <c r="FAS10" s="230"/>
      <c r="FAT10" s="230"/>
      <c r="FAU10" s="231"/>
      <c r="FAV10" s="231"/>
      <c r="FAW10" s="231"/>
      <c r="FAX10" s="231"/>
      <c r="FAY10" s="231"/>
      <c r="FAZ10" s="231"/>
      <c r="FBA10" s="230"/>
      <c r="FBB10" s="230"/>
      <c r="FBC10" s="230"/>
      <c r="FBD10" s="230"/>
      <c r="FBE10" s="230"/>
      <c r="FBF10" s="230"/>
      <c r="FBG10" s="230"/>
      <c r="FBH10" s="231"/>
      <c r="FBI10" s="231"/>
      <c r="FBJ10" s="231"/>
      <c r="FBK10" s="231"/>
      <c r="FBL10" s="231"/>
      <c r="FBM10" s="231"/>
      <c r="FBN10" s="230"/>
      <c r="FBO10" s="230"/>
      <c r="FBP10" s="230"/>
      <c r="FBQ10" s="230"/>
      <c r="FBR10" s="230"/>
      <c r="FBS10" s="230"/>
      <c r="FBT10" s="230"/>
      <c r="FBU10" s="231"/>
      <c r="FBV10" s="231"/>
      <c r="FBW10" s="231"/>
      <c r="FBX10" s="231"/>
      <c r="FBY10" s="231"/>
      <c r="FBZ10" s="231"/>
      <c r="FCA10" s="230"/>
      <c r="FCB10" s="230"/>
      <c r="FCC10" s="230"/>
      <c r="FCD10" s="230"/>
      <c r="FCE10" s="230"/>
      <c r="FCF10" s="230"/>
      <c r="FCG10" s="230"/>
      <c r="FCH10" s="231"/>
      <c r="FCI10" s="231"/>
      <c r="FCJ10" s="231"/>
      <c r="FCK10" s="231"/>
      <c r="FCL10" s="231"/>
      <c r="FCM10" s="231"/>
      <c r="FCN10" s="230"/>
      <c r="FCO10" s="230"/>
      <c r="FCP10" s="230"/>
      <c r="FCQ10" s="230"/>
      <c r="FCR10" s="230"/>
      <c r="FCS10" s="230"/>
      <c r="FCT10" s="230"/>
      <c r="FCU10" s="231"/>
      <c r="FCV10" s="231"/>
      <c r="FCW10" s="231"/>
      <c r="FCX10" s="231"/>
      <c r="FCY10" s="231"/>
      <c r="FCZ10" s="231"/>
      <c r="FDA10" s="230"/>
      <c r="FDB10" s="230"/>
      <c r="FDC10" s="230"/>
      <c r="FDD10" s="230"/>
      <c r="FDE10" s="230"/>
      <c r="FDF10" s="230"/>
      <c r="FDG10" s="230"/>
      <c r="FDH10" s="231"/>
      <c r="FDI10" s="231"/>
      <c r="FDJ10" s="231"/>
      <c r="FDK10" s="231"/>
      <c r="FDL10" s="231"/>
      <c r="FDM10" s="231"/>
      <c r="FDN10" s="230"/>
      <c r="FDO10" s="230"/>
      <c r="FDP10" s="230"/>
      <c r="FDQ10" s="230"/>
      <c r="FDR10" s="230"/>
      <c r="FDS10" s="230"/>
      <c r="FDT10" s="230"/>
      <c r="FDU10" s="231"/>
      <c r="FDV10" s="231"/>
      <c r="FDW10" s="231"/>
      <c r="FDX10" s="231"/>
      <c r="FDY10" s="231"/>
      <c r="FDZ10" s="231"/>
      <c r="FEA10" s="230"/>
      <c r="FEB10" s="230"/>
      <c r="FEC10" s="230"/>
      <c r="FED10" s="230"/>
      <c r="FEE10" s="230"/>
      <c r="FEF10" s="230"/>
      <c r="FEG10" s="230"/>
      <c r="FEH10" s="231"/>
      <c r="FEI10" s="231"/>
      <c r="FEJ10" s="231"/>
      <c r="FEK10" s="231"/>
      <c r="FEL10" s="231"/>
      <c r="FEM10" s="231"/>
      <c r="FEN10" s="230"/>
      <c r="FEO10" s="230"/>
      <c r="FEP10" s="230"/>
      <c r="FEQ10" s="230"/>
      <c r="FER10" s="230"/>
      <c r="FES10" s="230"/>
      <c r="FET10" s="230"/>
      <c r="FEU10" s="231"/>
      <c r="FEV10" s="231"/>
      <c r="FEW10" s="231"/>
      <c r="FEX10" s="231"/>
      <c r="FEY10" s="231"/>
      <c r="FEZ10" s="231"/>
      <c r="FFA10" s="230"/>
      <c r="FFB10" s="230"/>
      <c r="FFC10" s="230"/>
      <c r="FFD10" s="230"/>
      <c r="FFE10" s="230"/>
      <c r="FFF10" s="230"/>
      <c r="FFG10" s="230"/>
      <c r="FFH10" s="231"/>
      <c r="FFI10" s="231"/>
      <c r="FFJ10" s="231"/>
      <c r="FFK10" s="231"/>
      <c r="FFL10" s="231"/>
      <c r="FFM10" s="231"/>
      <c r="FFN10" s="230"/>
      <c r="FFO10" s="230"/>
      <c r="FFP10" s="230"/>
      <c r="FFQ10" s="230"/>
      <c r="FFR10" s="230"/>
      <c r="FFS10" s="230"/>
      <c r="FFT10" s="230"/>
      <c r="FFU10" s="231"/>
      <c r="FFV10" s="231"/>
      <c r="FFW10" s="231"/>
      <c r="FFX10" s="231"/>
      <c r="FFY10" s="231"/>
      <c r="FFZ10" s="231"/>
      <c r="FGA10" s="230"/>
      <c r="FGB10" s="230"/>
      <c r="FGC10" s="230"/>
      <c r="FGD10" s="230"/>
      <c r="FGE10" s="230"/>
      <c r="FGF10" s="230"/>
      <c r="FGG10" s="230"/>
      <c r="FGH10" s="231"/>
      <c r="FGI10" s="231"/>
      <c r="FGJ10" s="231"/>
      <c r="FGK10" s="231"/>
      <c r="FGL10" s="231"/>
      <c r="FGM10" s="231"/>
      <c r="FGN10" s="230"/>
      <c r="FGO10" s="230"/>
      <c r="FGP10" s="230"/>
      <c r="FGQ10" s="230"/>
      <c r="FGR10" s="230"/>
      <c r="FGS10" s="230"/>
      <c r="FGT10" s="230"/>
      <c r="FGU10" s="231"/>
      <c r="FGV10" s="231"/>
      <c r="FGW10" s="231"/>
      <c r="FGX10" s="231"/>
      <c r="FGY10" s="231"/>
      <c r="FGZ10" s="231"/>
      <c r="FHA10" s="230"/>
      <c r="FHB10" s="230"/>
      <c r="FHC10" s="230"/>
      <c r="FHD10" s="230"/>
      <c r="FHE10" s="230"/>
      <c r="FHF10" s="230"/>
      <c r="FHG10" s="230"/>
      <c r="FHH10" s="231"/>
      <c r="FHI10" s="231"/>
      <c r="FHJ10" s="231"/>
      <c r="FHK10" s="231"/>
      <c r="FHL10" s="231"/>
      <c r="FHM10" s="231"/>
      <c r="FHN10" s="230"/>
      <c r="FHO10" s="230"/>
      <c r="FHP10" s="230"/>
      <c r="FHQ10" s="230"/>
      <c r="FHR10" s="230"/>
      <c r="FHS10" s="230"/>
      <c r="FHT10" s="230"/>
      <c r="FHU10" s="231"/>
      <c r="FHV10" s="231"/>
      <c r="FHW10" s="231"/>
      <c r="FHX10" s="231"/>
      <c r="FHY10" s="231"/>
      <c r="FHZ10" s="231"/>
      <c r="FIA10" s="230"/>
      <c r="FIB10" s="230"/>
      <c r="FIC10" s="230"/>
      <c r="FID10" s="230"/>
      <c r="FIE10" s="230"/>
      <c r="FIF10" s="230"/>
      <c r="FIG10" s="230"/>
      <c r="FIH10" s="231"/>
      <c r="FII10" s="231"/>
      <c r="FIJ10" s="231"/>
      <c r="FIK10" s="231"/>
      <c r="FIL10" s="231"/>
      <c r="FIM10" s="231"/>
      <c r="FIN10" s="230"/>
      <c r="FIO10" s="230"/>
      <c r="FIP10" s="230"/>
      <c r="FIQ10" s="230"/>
      <c r="FIR10" s="230"/>
      <c r="FIS10" s="230"/>
      <c r="FIT10" s="230"/>
      <c r="FIU10" s="231"/>
      <c r="FIV10" s="231"/>
      <c r="FIW10" s="231"/>
      <c r="FIX10" s="231"/>
      <c r="FIY10" s="231"/>
      <c r="FIZ10" s="231"/>
      <c r="FJA10" s="230"/>
      <c r="FJB10" s="230"/>
      <c r="FJC10" s="230"/>
      <c r="FJD10" s="230"/>
      <c r="FJE10" s="230"/>
      <c r="FJF10" s="230"/>
      <c r="FJG10" s="230"/>
      <c r="FJH10" s="231"/>
      <c r="FJI10" s="231"/>
      <c r="FJJ10" s="231"/>
      <c r="FJK10" s="231"/>
      <c r="FJL10" s="231"/>
      <c r="FJM10" s="231"/>
      <c r="FJN10" s="230"/>
      <c r="FJO10" s="230"/>
      <c r="FJP10" s="230"/>
      <c r="FJQ10" s="230"/>
      <c r="FJR10" s="230"/>
      <c r="FJS10" s="230"/>
      <c r="FJT10" s="230"/>
      <c r="FJU10" s="231"/>
      <c r="FJV10" s="231"/>
      <c r="FJW10" s="231"/>
      <c r="FJX10" s="231"/>
      <c r="FJY10" s="231"/>
      <c r="FJZ10" s="231"/>
      <c r="FKA10" s="230"/>
      <c r="FKB10" s="230"/>
      <c r="FKC10" s="230"/>
      <c r="FKD10" s="230"/>
      <c r="FKE10" s="230"/>
      <c r="FKF10" s="230"/>
      <c r="FKG10" s="230"/>
      <c r="FKH10" s="231"/>
      <c r="FKI10" s="231"/>
      <c r="FKJ10" s="231"/>
      <c r="FKK10" s="231"/>
      <c r="FKL10" s="231"/>
      <c r="FKM10" s="231"/>
      <c r="FKN10" s="230"/>
      <c r="FKO10" s="230"/>
      <c r="FKP10" s="230"/>
      <c r="FKQ10" s="230"/>
      <c r="FKR10" s="230"/>
      <c r="FKS10" s="230"/>
      <c r="FKT10" s="230"/>
      <c r="FKU10" s="231"/>
      <c r="FKV10" s="231"/>
      <c r="FKW10" s="231"/>
      <c r="FKX10" s="231"/>
      <c r="FKY10" s="231"/>
      <c r="FKZ10" s="231"/>
      <c r="FLA10" s="230"/>
      <c r="FLB10" s="230"/>
      <c r="FLC10" s="230"/>
      <c r="FLD10" s="230"/>
      <c r="FLE10" s="230"/>
      <c r="FLF10" s="230"/>
      <c r="FLG10" s="230"/>
      <c r="FLH10" s="231"/>
      <c r="FLI10" s="231"/>
      <c r="FLJ10" s="231"/>
      <c r="FLK10" s="231"/>
      <c r="FLL10" s="231"/>
      <c r="FLM10" s="231"/>
      <c r="FLN10" s="230"/>
      <c r="FLO10" s="230"/>
      <c r="FLP10" s="230"/>
      <c r="FLQ10" s="230"/>
      <c r="FLR10" s="230"/>
      <c r="FLS10" s="230"/>
      <c r="FLT10" s="230"/>
      <c r="FLU10" s="231"/>
      <c r="FLV10" s="231"/>
      <c r="FLW10" s="231"/>
      <c r="FLX10" s="231"/>
      <c r="FLY10" s="231"/>
      <c r="FLZ10" s="231"/>
      <c r="FMA10" s="230"/>
      <c r="FMB10" s="230"/>
      <c r="FMC10" s="230"/>
      <c r="FMD10" s="230"/>
      <c r="FME10" s="230"/>
      <c r="FMF10" s="230"/>
      <c r="FMG10" s="230"/>
      <c r="FMH10" s="231"/>
      <c r="FMI10" s="231"/>
      <c r="FMJ10" s="231"/>
      <c r="FMK10" s="231"/>
      <c r="FML10" s="231"/>
      <c r="FMM10" s="231"/>
      <c r="FMN10" s="230"/>
      <c r="FMO10" s="230"/>
      <c r="FMP10" s="230"/>
      <c r="FMQ10" s="230"/>
      <c r="FMR10" s="230"/>
      <c r="FMS10" s="230"/>
      <c r="FMT10" s="230"/>
      <c r="FMU10" s="231"/>
      <c r="FMV10" s="231"/>
      <c r="FMW10" s="231"/>
      <c r="FMX10" s="231"/>
      <c r="FMY10" s="231"/>
      <c r="FMZ10" s="231"/>
      <c r="FNA10" s="230"/>
      <c r="FNB10" s="230"/>
      <c r="FNC10" s="230"/>
      <c r="FND10" s="230"/>
      <c r="FNE10" s="230"/>
      <c r="FNF10" s="230"/>
      <c r="FNG10" s="230"/>
      <c r="FNH10" s="231"/>
      <c r="FNI10" s="231"/>
      <c r="FNJ10" s="231"/>
      <c r="FNK10" s="231"/>
      <c r="FNL10" s="231"/>
      <c r="FNM10" s="231"/>
      <c r="FNN10" s="230"/>
      <c r="FNO10" s="230"/>
      <c r="FNP10" s="230"/>
      <c r="FNQ10" s="230"/>
      <c r="FNR10" s="230"/>
      <c r="FNS10" s="230"/>
      <c r="FNT10" s="230"/>
      <c r="FNU10" s="231"/>
      <c r="FNV10" s="231"/>
      <c r="FNW10" s="231"/>
      <c r="FNX10" s="231"/>
      <c r="FNY10" s="231"/>
      <c r="FNZ10" s="231"/>
      <c r="FOA10" s="230"/>
      <c r="FOB10" s="230"/>
      <c r="FOC10" s="230"/>
      <c r="FOD10" s="230"/>
      <c r="FOE10" s="230"/>
      <c r="FOF10" s="230"/>
      <c r="FOG10" s="230"/>
      <c r="FOH10" s="231"/>
      <c r="FOI10" s="231"/>
      <c r="FOJ10" s="231"/>
      <c r="FOK10" s="231"/>
      <c r="FOL10" s="231"/>
      <c r="FOM10" s="231"/>
      <c r="FON10" s="230"/>
      <c r="FOO10" s="230"/>
      <c r="FOP10" s="230"/>
      <c r="FOQ10" s="230"/>
      <c r="FOR10" s="230"/>
      <c r="FOS10" s="230"/>
      <c r="FOT10" s="230"/>
      <c r="FOU10" s="231"/>
      <c r="FOV10" s="231"/>
      <c r="FOW10" s="231"/>
      <c r="FOX10" s="231"/>
      <c r="FOY10" s="231"/>
      <c r="FOZ10" s="231"/>
      <c r="FPA10" s="230"/>
      <c r="FPB10" s="230"/>
      <c r="FPC10" s="230"/>
      <c r="FPD10" s="230"/>
      <c r="FPE10" s="230"/>
      <c r="FPF10" s="230"/>
      <c r="FPG10" s="230"/>
      <c r="FPH10" s="231"/>
      <c r="FPI10" s="231"/>
      <c r="FPJ10" s="231"/>
      <c r="FPK10" s="231"/>
      <c r="FPL10" s="231"/>
      <c r="FPM10" s="231"/>
      <c r="FPN10" s="230"/>
      <c r="FPO10" s="230"/>
      <c r="FPP10" s="230"/>
      <c r="FPQ10" s="230"/>
      <c r="FPR10" s="230"/>
      <c r="FPS10" s="230"/>
      <c r="FPT10" s="230"/>
      <c r="FPU10" s="231"/>
      <c r="FPV10" s="231"/>
      <c r="FPW10" s="231"/>
      <c r="FPX10" s="231"/>
      <c r="FPY10" s="231"/>
      <c r="FPZ10" s="231"/>
      <c r="FQA10" s="230"/>
      <c r="FQB10" s="230"/>
      <c r="FQC10" s="230"/>
      <c r="FQD10" s="230"/>
      <c r="FQE10" s="230"/>
      <c r="FQF10" s="230"/>
      <c r="FQG10" s="230"/>
      <c r="FQH10" s="231"/>
      <c r="FQI10" s="231"/>
      <c r="FQJ10" s="231"/>
      <c r="FQK10" s="231"/>
      <c r="FQL10" s="231"/>
      <c r="FQM10" s="231"/>
      <c r="FQN10" s="230"/>
      <c r="FQO10" s="230"/>
      <c r="FQP10" s="230"/>
      <c r="FQQ10" s="230"/>
      <c r="FQR10" s="230"/>
      <c r="FQS10" s="230"/>
      <c r="FQT10" s="230"/>
      <c r="FQU10" s="231"/>
      <c r="FQV10" s="231"/>
      <c r="FQW10" s="231"/>
      <c r="FQX10" s="231"/>
      <c r="FQY10" s="231"/>
      <c r="FQZ10" s="231"/>
      <c r="FRA10" s="230"/>
      <c r="FRB10" s="230"/>
      <c r="FRC10" s="230"/>
      <c r="FRD10" s="230"/>
      <c r="FRE10" s="230"/>
      <c r="FRF10" s="230"/>
      <c r="FRG10" s="230"/>
      <c r="FRH10" s="231"/>
      <c r="FRI10" s="231"/>
      <c r="FRJ10" s="231"/>
      <c r="FRK10" s="231"/>
      <c r="FRL10" s="231"/>
      <c r="FRM10" s="231"/>
      <c r="FRN10" s="230"/>
      <c r="FRO10" s="230"/>
      <c r="FRP10" s="230"/>
      <c r="FRQ10" s="230"/>
      <c r="FRR10" s="230"/>
      <c r="FRS10" s="230"/>
      <c r="FRT10" s="230"/>
      <c r="FRU10" s="231"/>
      <c r="FRV10" s="231"/>
      <c r="FRW10" s="231"/>
      <c r="FRX10" s="231"/>
      <c r="FRY10" s="231"/>
      <c r="FRZ10" s="231"/>
      <c r="FSA10" s="230"/>
      <c r="FSB10" s="230"/>
      <c r="FSC10" s="230"/>
      <c r="FSD10" s="230"/>
      <c r="FSE10" s="230"/>
      <c r="FSF10" s="230"/>
      <c r="FSG10" s="230"/>
      <c r="FSH10" s="231"/>
      <c r="FSI10" s="231"/>
      <c r="FSJ10" s="231"/>
      <c r="FSK10" s="231"/>
      <c r="FSL10" s="231"/>
      <c r="FSM10" s="231"/>
      <c r="FSN10" s="230"/>
      <c r="FSO10" s="230"/>
      <c r="FSP10" s="230"/>
      <c r="FSQ10" s="230"/>
      <c r="FSR10" s="230"/>
      <c r="FSS10" s="230"/>
      <c r="FST10" s="230"/>
      <c r="FSU10" s="231"/>
      <c r="FSV10" s="231"/>
      <c r="FSW10" s="231"/>
      <c r="FSX10" s="231"/>
      <c r="FSY10" s="231"/>
      <c r="FSZ10" s="231"/>
      <c r="FTA10" s="230"/>
      <c r="FTB10" s="230"/>
      <c r="FTC10" s="230"/>
      <c r="FTD10" s="230"/>
      <c r="FTE10" s="230"/>
      <c r="FTF10" s="230"/>
      <c r="FTG10" s="230"/>
      <c r="FTH10" s="231"/>
      <c r="FTI10" s="231"/>
      <c r="FTJ10" s="231"/>
      <c r="FTK10" s="231"/>
      <c r="FTL10" s="231"/>
      <c r="FTM10" s="231"/>
      <c r="FTN10" s="230"/>
      <c r="FTO10" s="230"/>
      <c r="FTP10" s="230"/>
      <c r="FTQ10" s="230"/>
      <c r="FTR10" s="230"/>
      <c r="FTS10" s="230"/>
      <c r="FTT10" s="230"/>
      <c r="FTU10" s="231"/>
      <c r="FTV10" s="231"/>
      <c r="FTW10" s="231"/>
      <c r="FTX10" s="231"/>
      <c r="FTY10" s="231"/>
      <c r="FTZ10" s="231"/>
      <c r="FUA10" s="230"/>
      <c r="FUB10" s="230"/>
      <c r="FUC10" s="230"/>
      <c r="FUD10" s="230"/>
      <c r="FUE10" s="230"/>
      <c r="FUF10" s="230"/>
      <c r="FUG10" s="230"/>
      <c r="FUH10" s="231"/>
      <c r="FUI10" s="231"/>
      <c r="FUJ10" s="231"/>
      <c r="FUK10" s="231"/>
      <c r="FUL10" s="231"/>
      <c r="FUM10" s="231"/>
      <c r="FUN10" s="230"/>
      <c r="FUO10" s="230"/>
      <c r="FUP10" s="230"/>
      <c r="FUQ10" s="230"/>
      <c r="FUR10" s="230"/>
      <c r="FUS10" s="230"/>
      <c r="FUT10" s="230"/>
      <c r="FUU10" s="231"/>
      <c r="FUV10" s="231"/>
      <c r="FUW10" s="231"/>
      <c r="FUX10" s="231"/>
      <c r="FUY10" s="231"/>
      <c r="FUZ10" s="231"/>
      <c r="FVA10" s="230"/>
      <c r="FVB10" s="230"/>
      <c r="FVC10" s="230"/>
      <c r="FVD10" s="230"/>
      <c r="FVE10" s="230"/>
      <c r="FVF10" s="230"/>
      <c r="FVG10" s="230"/>
      <c r="FVH10" s="231"/>
      <c r="FVI10" s="231"/>
      <c r="FVJ10" s="231"/>
      <c r="FVK10" s="231"/>
      <c r="FVL10" s="231"/>
      <c r="FVM10" s="231"/>
      <c r="FVN10" s="230"/>
      <c r="FVO10" s="230"/>
      <c r="FVP10" s="230"/>
      <c r="FVQ10" s="230"/>
      <c r="FVR10" s="230"/>
      <c r="FVS10" s="230"/>
      <c r="FVT10" s="230"/>
      <c r="FVU10" s="231"/>
      <c r="FVV10" s="231"/>
      <c r="FVW10" s="231"/>
      <c r="FVX10" s="231"/>
      <c r="FVY10" s="231"/>
      <c r="FVZ10" s="231"/>
      <c r="FWA10" s="230"/>
      <c r="FWB10" s="230"/>
      <c r="FWC10" s="230"/>
      <c r="FWD10" s="230"/>
      <c r="FWE10" s="230"/>
      <c r="FWF10" s="230"/>
      <c r="FWG10" s="230"/>
      <c r="FWH10" s="231"/>
      <c r="FWI10" s="231"/>
      <c r="FWJ10" s="231"/>
      <c r="FWK10" s="231"/>
      <c r="FWL10" s="231"/>
      <c r="FWM10" s="231"/>
      <c r="FWN10" s="230"/>
      <c r="FWO10" s="230"/>
      <c r="FWP10" s="230"/>
      <c r="FWQ10" s="230"/>
      <c r="FWR10" s="230"/>
      <c r="FWS10" s="230"/>
      <c r="FWT10" s="230"/>
      <c r="FWU10" s="231"/>
      <c r="FWV10" s="231"/>
      <c r="FWW10" s="231"/>
      <c r="FWX10" s="231"/>
      <c r="FWY10" s="231"/>
      <c r="FWZ10" s="231"/>
      <c r="FXA10" s="230"/>
      <c r="FXB10" s="230"/>
      <c r="FXC10" s="230"/>
      <c r="FXD10" s="230"/>
      <c r="FXE10" s="230"/>
      <c r="FXF10" s="230"/>
      <c r="FXG10" s="230"/>
      <c r="FXH10" s="231"/>
      <c r="FXI10" s="231"/>
      <c r="FXJ10" s="231"/>
      <c r="FXK10" s="231"/>
      <c r="FXL10" s="231"/>
      <c r="FXM10" s="231"/>
      <c r="FXN10" s="230"/>
      <c r="FXO10" s="230"/>
      <c r="FXP10" s="230"/>
      <c r="FXQ10" s="230"/>
      <c r="FXR10" s="230"/>
      <c r="FXS10" s="230"/>
      <c r="FXT10" s="230"/>
      <c r="FXU10" s="231"/>
      <c r="FXV10" s="231"/>
      <c r="FXW10" s="231"/>
      <c r="FXX10" s="231"/>
      <c r="FXY10" s="231"/>
      <c r="FXZ10" s="231"/>
      <c r="FYA10" s="230"/>
      <c r="FYB10" s="230"/>
      <c r="FYC10" s="230"/>
      <c r="FYD10" s="230"/>
      <c r="FYE10" s="230"/>
      <c r="FYF10" s="230"/>
      <c r="FYG10" s="230"/>
      <c r="FYH10" s="231"/>
      <c r="FYI10" s="231"/>
      <c r="FYJ10" s="231"/>
      <c r="FYK10" s="231"/>
      <c r="FYL10" s="231"/>
      <c r="FYM10" s="231"/>
      <c r="FYN10" s="230"/>
      <c r="FYO10" s="230"/>
      <c r="FYP10" s="230"/>
      <c r="FYQ10" s="230"/>
      <c r="FYR10" s="230"/>
      <c r="FYS10" s="230"/>
      <c r="FYT10" s="230"/>
      <c r="FYU10" s="231"/>
      <c r="FYV10" s="231"/>
      <c r="FYW10" s="231"/>
      <c r="FYX10" s="231"/>
      <c r="FYY10" s="231"/>
      <c r="FYZ10" s="231"/>
      <c r="FZA10" s="230"/>
      <c r="FZB10" s="230"/>
      <c r="FZC10" s="230"/>
      <c r="FZD10" s="230"/>
      <c r="FZE10" s="230"/>
      <c r="FZF10" s="230"/>
      <c r="FZG10" s="230"/>
      <c r="FZH10" s="231"/>
      <c r="FZI10" s="231"/>
      <c r="FZJ10" s="231"/>
      <c r="FZK10" s="231"/>
      <c r="FZL10" s="231"/>
      <c r="FZM10" s="231"/>
      <c r="FZN10" s="230"/>
      <c r="FZO10" s="230"/>
      <c r="FZP10" s="230"/>
      <c r="FZQ10" s="230"/>
      <c r="FZR10" s="230"/>
      <c r="FZS10" s="230"/>
      <c r="FZT10" s="230"/>
      <c r="FZU10" s="231"/>
      <c r="FZV10" s="231"/>
      <c r="FZW10" s="231"/>
      <c r="FZX10" s="231"/>
      <c r="FZY10" s="231"/>
      <c r="FZZ10" s="231"/>
      <c r="GAA10" s="230"/>
      <c r="GAB10" s="230"/>
      <c r="GAC10" s="230"/>
      <c r="GAD10" s="230"/>
      <c r="GAE10" s="230"/>
      <c r="GAF10" s="230"/>
      <c r="GAG10" s="230"/>
      <c r="GAH10" s="231"/>
      <c r="GAI10" s="231"/>
      <c r="GAJ10" s="231"/>
      <c r="GAK10" s="231"/>
      <c r="GAL10" s="231"/>
      <c r="GAM10" s="231"/>
      <c r="GAN10" s="230"/>
      <c r="GAO10" s="230"/>
      <c r="GAP10" s="230"/>
      <c r="GAQ10" s="230"/>
      <c r="GAR10" s="230"/>
      <c r="GAS10" s="230"/>
      <c r="GAT10" s="230"/>
      <c r="GAU10" s="231"/>
      <c r="GAV10" s="231"/>
      <c r="GAW10" s="231"/>
      <c r="GAX10" s="231"/>
      <c r="GAY10" s="231"/>
      <c r="GAZ10" s="231"/>
      <c r="GBA10" s="230"/>
      <c r="GBB10" s="230"/>
      <c r="GBC10" s="230"/>
      <c r="GBD10" s="230"/>
      <c r="GBE10" s="230"/>
      <c r="GBF10" s="230"/>
      <c r="GBG10" s="230"/>
      <c r="GBH10" s="231"/>
      <c r="GBI10" s="231"/>
      <c r="GBJ10" s="231"/>
      <c r="GBK10" s="231"/>
      <c r="GBL10" s="231"/>
      <c r="GBM10" s="231"/>
      <c r="GBN10" s="230"/>
      <c r="GBO10" s="230"/>
      <c r="GBP10" s="230"/>
      <c r="GBQ10" s="230"/>
      <c r="GBR10" s="230"/>
      <c r="GBS10" s="230"/>
      <c r="GBT10" s="230"/>
      <c r="GBU10" s="231"/>
      <c r="GBV10" s="231"/>
      <c r="GBW10" s="231"/>
      <c r="GBX10" s="231"/>
      <c r="GBY10" s="231"/>
      <c r="GBZ10" s="231"/>
      <c r="GCA10" s="230"/>
      <c r="GCB10" s="230"/>
      <c r="GCC10" s="230"/>
      <c r="GCD10" s="230"/>
      <c r="GCE10" s="230"/>
      <c r="GCF10" s="230"/>
      <c r="GCG10" s="230"/>
      <c r="GCH10" s="231"/>
      <c r="GCI10" s="231"/>
      <c r="GCJ10" s="231"/>
      <c r="GCK10" s="231"/>
      <c r="GCL10" s="231"/>
      <c r="GCM10" s="231"/>
      <c r="GCN10" s="230"/>
      <c r="GCO10" s="230"/>
      <c r="GCP10" s="230"/>
      <c r="GCQ10" s="230"/>
      <c r="GCR10" s="230"/>
      <c r="GCS10" s="230"/>
      <c r="GCT10" s="230"/>
      <c r="GCU10" s="231"/>
      <c r="GCV10" s="231"/>
      <c r="GCW10" s="231"/>
      <c r="GCX10" s="231"/>
      <c r="GCY10" s="231"/>
      <c r="GCZ10" s="231"/>
      <c r="GDA10" s="230"/>
      <c r="GDB10" s="230"/>
      <c r="GDC10" s="230"/>
      <c r="GDD10" s="230"/>
      <c r="GDE10" s="230"/>
      <c r="GDF10" s="230"/>
      <c r="GDG10" s="230"/>
      <c r="GDH10" s="231"/>
      <c r="GDI10" s="231"/>
      <c r="GDJ10" s="231"/>
      <c r="GDK10" s="231"/>
      <c r="GDL10" s="231"/>
      <c r="GDM10" s="231"/>
      <c r="GDN10" s="230"/>
      <c r="GDO10" s="230"/>
      <c r="GDP10" s="230"/>
      <c r="GDQ10" s="230"/>
      <c r="GDR10" s="230"/>
      <c r="GDS10" s="230"/>
      <c r="GDT10" s="230"/>
      <c r="GDU10" s="231"/>
      <c r="GDV10" s="231"/>
      <c r="GDW10" s="231"/>
      <c r="GDX10" s="231"/>
      <c r="GDY10" s="231"/>
      <c r="GDZ10" s="231"/>
      <c r="GEA10" s="230"/>
      <c r="GEB10" s="230"/>
      <c r="GEC10" s="230"/>
      <c r="GED10" s="230"/>
      <c r="GEE10" s="230"/>
      <c r="GEF10" s="230"/>
      <c r="GEG10" s="230"/>
      <c r="GEH10" s="231"/>
      <c r="GEI10" s="231"/>
      <c r="GEJ10" s="231"/>
      <c r="GEK10" s="231"/>
      <c r="GEL10" s="231"/>
      <c r="GEM10" s="231"/>
      <c r="GEN10" s="230"/>
      <c r="GEO10" s="230"/>
      <c r="GEP10" s="230"/>
      <c r="GEQ10" s="230"/>
      <c r="GER10" s="230"/>
      <c r="GES10" s="230"/>
      <c r="GET10" s="230"/>
      <c r="GEU10" s="231"/>
      <c r="GEV10" s="231"/>
      <c r="GEW10" s="231"/>
      <c r="GEX10" s="231"/>
      <c r="GEY10" s="231"/>
      <c r="GEZ10" s="231"/>
      <c r="GFA10" s="230"/>
      <c r="GFB10" s="230"/>
      <c r="GFC10" s="230"/>
      <c r="GFD10" s="230"/>
      <c r="GFE10" s="230"/>
      <c r="GFF10" s="230"/>
      <c r="GFG10" s="230"/>
      <c r="GFH10" s="231"/>
      <c r="GFI10" s="231"/>
      <c r="GFJ10" s="231"/>
      <c r="GFK10" s="231"/>
      <c r="GFL10" s="231"/>
      <c r="GFM10" s="231"/>
      <c r="GFN10" s="230"/>
      <c r="GFO10" s="230"/>
      <c r="GFP10" s="230"/>
      <c r="GFQ10" s="230"/>
      <c r="GFR10" s="230"/>
      <c r="GFS10" s="230"/>
      <c r="GFT10" s="230"/>
      <c r="GFU10" s="231"/>
      <c r="GFV10" s="231"/>
      <c r="GFW10" s="231"/>
      <c r="GFX10" s="231"/>
      <c r="GFY10" s="231"/>
      <c r="GFZ10" s="231"/>
      <c r="GGA10" s="230"/>
      <c r="GGB10" s="230"/>
      <c r="GGC10" s="230"/>
      <c r="GGD10" s="230"/>
      <c r="GGE10" s="230"/>
      <c r="GGF10" s="230"/>
      <c r="GGG10" s="230"/>
      <c r="GGH10" s="231"/>
      <c r="GGI10" s="231"/>
      <c r="GGJ10" s="231"/>
      <c r="GGK10" s="231"/>
      <c r="GGL10" s="231"/>
      <c r="GGM10" s="231"/>
      <c r="GGN10" s="230"/>
      <c r="GGO10" s="230"/>
      <c r="GGP10" s="230"/>
      <c r="GGQ10" s="230"/>
      <c r="GGR10" s="230"/>
      <c r="GGS10" s="230"/>
      <c r="GGT10" s="230"/>
      <c r="GGU10" s="231"/>
      <c r="GGV10" s="231"/>
      <c r="GGW10" s="231"/>
      <c r="GGX10" s="231"/>
      <c r="GGY10" s="231"/>
      <c r="GGZ10" s="231"/>
      <c r="GHA10" s="230"/>
      <c r="GHB10" s="230"/>
      <c r="GHC10" s="230"/>
      <c r="GHD10" s="230"/>
      <c r="GHE10" s="230"/>
      <c r="GHF10" s="230"/>
      <c r="GHG10" s="230"/>
      <c r="GHH10" s="231"/>
      <c r="GHI10" s="231"/>
      <c r="GHJ10" s="231"/>
      <c r="GHK10" s="231"/>
      <c r="GHL10" s="231"/>
      <c r="GHM10" s="231"/>
      <c r="GHN10" s="230"/>
      <c r="GHO10" s="230"/>
      <c r="GHP10" s="230"/>
      <c r="GHQ10" s="230"/>
      <c r="GHR10" s="230"/>
      <c r="GHS10" s="230"/>
      <c r="GHT10" s="230"/>
      <c r="GHU10" s="231"/>
      <c r="GHV10" s="231"/>
      <c r="GHW10" s="231"/>
      <c r="GHX10" s="231"/>
      <c r="GHY10" s="231"/>
      <c r="GHZ10" s="231"/>
      <c r="GIA10" s="230"/>
      <c r="GIB10" s="230"/>
      <c r="GIC10" s="230"/>
      <c r="GID10" s="230"/>
      <c r="GIE10" s="230"/>
      <c r="GIF10" s="230"/>
      <c r="GIG10" s="230"/>
      <c r="GIH10" s="231"/>
      <c r="GII10" s="231"/>
      <c r="GIJ10" s="231"/>
      <c r="GIK10" s="231"/>
      <c r="GIL10" s="231"/>
      <c r="GIM10" s="231"/>
      <c r="GIN10" s="230"/>
      <c r="GIO10" s="230"/>
      <c r="GIP10" s="230"/>
      <c r="GIQ10" s="230"/>
      <c r="GIR10" s="230"/>
      <c r="GIS10" s="230"/>
      <c r="GIT10" s="230"/>
      <c r="GIU10" s="231"/>
      <c r="GIV10" s="231"/>
      <c r="GIW10" s="231"/>
      <c r="GIX10" s="231"/>
      <c r="GIY10" s="231"/>
      <c r="GIZ10" s="231"/>
      <c r="GJA10" s="230"/>
      <c r="GJB10" s="230"/>
      <c r="GJC10" s="230"/>
      <c r="GJD10" s="230"/>
      <c r="GJE10" s="230"/>
      <c r="GJF10" s="230"/>
      <c r="GJG10" s="230"/>
      <c r="GJH10" s="231"/>
      <c r="GJI10" s="231"/>
      <c r="GJJ10" s="231"/>
      <c r="GJK10" s="231"/>
      <c r="GJL10" s="231"/>
      <c r="GJM10" s="231"/>
      <c r="GJN10" s="230"/>
      <c r="GJO10" s="230"/>
      <c r="GJP10" s="230"/>
      <c r="GJQ10" s="230"/>
      <c r="GJR10" s="230"/>
      <c r="GJS10" s="230"/>
      <c r="GJT10" s="230"/>
      <c r="GJU10" s="231"/>
      <c r="GJV10" s="231"/>
      <c r="GJW10" s="231"/>
      <c r="GJX10" s="231"/>
      <c r="GJY10" s="231"/>
      <c r="GJZ10" s="231"/>
      <c r="GKA10" s="230"/>
      <c r="GKB10" s="230"/>
      <c r="GKC10" s="230"/>
      <c r="GKD10" s="230"/>
      <c r="GKE10" s="230"/>
      <c r="GKF10" s="230"/>
      <c r="GKG10" s="230"/>
      <c r="GKH10" s="231"/>
      <c r="GKI10" s="231"/>
      <c r="GKJ10" s="231"/>
      <c r="GKK10" s="231"/>
      <c r="GKL10" s="231"/>
      <c r="GKM10" s="231"/>
      <c r="GKN10" s="230"/>
      <c r="GKO10" s="230"/>
      <c r="GKP10" s="230"/>
      <c r="GKQ10" s="230"/>
      <c r="GKR10" s="230"/>
      <c r="GKS10" s="230"/>
      <c r="GKT10" s="230"/>
      <c r="GKU10" s="231"/>
      <c r="GKV10" s="231"/>
      <c r="GKW10" s="231"/>
      <c r="GKX10" s="231"/>
      <c r="GKY10" s="231"/>
      <c r="GKZ10" s="231"/>
      <c r="GLA10" s="230"/>
      <c r="GLB10" s="230"/>
      <c r="GLC10" s="230"/>
      <c r="GLD10" s="230"/>
      <c r="GLE10" s="230"/>
      <c r="GLF10" s="230"/>
      <c r="GLG10" s="230"/>
      <c r="GLH10" s="231"/>
      <c r="GLI10" s="231"/>
      <c r="GLJ10" s="231"/>
      <c r="GLK10" s="231"/>
      <c r="GLL10" s="231"/>
      <c r="GLM10" s="231"/>
      <c r="GLN10" s="230"/>
      <c r="GLO10" s="230"/>
      <c r="GLP10" s="230"/>
      <c r="GLQ10" s="230"/>
      <c r="GLR10" s="230"/>
      <c r="GLS10" s="230"/>
      <c r="GLT10" s="230"/>
      <c r="GLU10" s="231"/>
      <c r="GLV10" s="231"/>
      <c r="GLW10" s="231"/>
      <c r="GLX10" s="231"/>
      <c r="GLY10" s="231"/>
      <c r="GLZ10" s="231"/>
      <c r="GMA10" s="230"/>
      <c r="GMB10" s="230"/>
      <c r="GMC10" s="230"/>
      <c r="GMD10" s="230"/>
      <c r="GME10" s="230"/>
      <c r="GMF10" s="230"/>
      <c r="GMG10" s="230"/>
      <c r="GMH10" s="231"/>
      <c r="GMI10" s="231"/>
      <c r="GMJ10" s="231"/>
      <c r="GMK10" s="231"/>
      <c r="GML10" s="231"/>
      <c r="GMM10" s="231"/>
      <c r="GMN10" s="230"/>
      <c r="GMO10" s="230"/>
      <c r="GMP10" s="230"/>
      <c r="GMQ10" s="230"/>
      <c r="GMR10" s="230"/>
      <c r="GMS10" s="230"/>
      <c r="GMT10" s="230"/>
      <c r="GMU10" s="231"/>
      <c r="GMV10" s="231"/>
      <c r="GMW10" s="231"/>
      <c r="GMX10" s="231"/>
      <c r="GMY10" s="231"/>
      <c r="GMZ10" s="231"/>
      <c r="GNA10" s="230"/>
      <c r="GNB10" s="230"/>
      <c r="GNC10" s="230"/>
      <c r="GND10" s="230"/>
      <c r="GNE10" s="230"/>
      <c r="GNF10" s="230"/>
      <c r="GNG10" s="230"/>
      <c r="GNH10" s="231"/>
      <c r="GNI10" s="231"/>
      <c r="GNJ10" s="231"/>
      <c r="GNK10" s="231"/>
      <c r="GNL10" s="231"/>
      <c r="GNM10" s="231"/>
      <c r="GNN10" s="230"/>
      <c r="GNO10" s="230"/>
      <c r="GNP10" s="230"/>
      <c r="GNQ10" s="230"/>
      <c r="GNR10" s="230"/>
      <c r="GNS10" s="230"/>
      <c r="GNT10" s="230"/>
      <c r="GNU10" s="231"/>
      <c r="GNV10" s="231"/>
      <c r="GNW10" s="231"/>
      <c r="GNX10" s="231"/>
      <c r="GNY10" s="231"/>
      <c r="GNZ10" s="231"/>
      <c r="GOA10" s="230"/>
      <c r="GOB10" s="230"/>
      <c r="GOC10" s="230"/>
      <c r="GOD10" s="230"/>
      <c r="GOE10" s="230"/>
      <c r="GOF10" s="230"/>
      <c r="GOG10" s="230"/>
      <c r="GOH10" s="231"/>
      <c r="GOI10" s="231"/>
      <c r="GOJ10" s="231"/>
      <c r="GOK10" s="231"/>
      <c r="GOL10" s="231"/>
      <c r="GOM10" s="231"/>
      <c r="GON10" s="230"/>
      <c r="GOO10" s="230"/>
      <c r="GOP10" s="230"/>
      <c r="GOQ10" s="230"/>
      <c r="GOR10" s="230"/>
      <c r="GOS10" s="230"/>
      <c r="GOT10" s="230"/>
      <c r="GOU10" s="231"/>
      <c r="GOV10" s="231"/>
      <c r="GOW10" s="231"/>
      <c r="GOX10" s="231"/>
      <c r="GOY10" s="231"/>
      <c r="GOZ10" s="231"/>
      <c r="GPA10" s="230"/>
      <c r="GPB10" s="230"/>
      <c r="GPC10" s="230"/>
      <c r="GPD10" s="230"/>
      <c r="GPE10" s="230"/>
      <c r="GPF10" s="230"/>
      <c r="GPG10" s="230"/>
      <c r="GPH10" s="231"/>
      <c r="GPI10" s="231"/>
      <c r="GPJ10" s="231"/>
      <c r="GPK10" s="231"/>
      <c r="GPL10" s="231"/>
      <c r="GPM10" s="231"/>
      <c r="GPN10" s="230"/>
      <c r="GPO10" s="230"/>
      <c r="GPP10" s="230"/>
      <c r="GPQ10" s="230"/>
      <c r="GPR10" s="230"/>
      <c r="GPS10" s="230"/>
      <c r="GPT10" s="230"/>
      <c r="GPU10" s="231"/>
      <c r="GPV10" s="231"/>
      <c r="GPW10" s="231"/>
      <c r="GPX10" s="231"/>
      <c r="GPY10" s="231"/>
      <c r="GPZ10" s="231"/>
      <c r="GQA10" s="230"/>
      <c r="GQB10" s="230"/>
      <c r="GQC10" s="230"/>
      <c r="GQD10" s="230"/>
      <c r="GQE10" s="230"/>
      <c r="GQF10" s="230"/>
      <c r="GQG10" s="230"/>
      <c r="GQH10" s="231"/>
      <c r="GQI10" s="231"/>
      <c r="GQJ10" s="231"/>
      <c r="GQK10" s="231"/>
      <c r="GQL10" s="231"/>
      <c r="GQM10" s="231"/>
      <c r="GQN10" s="230"/>
      <c r="GQO10" s="230"/>
      <c r="GQP10" s="230"/>
      <c r="GQQ10" s="230"/>
      <c r="GQR10" s="230"/>
      <c r="GQS10" s="230"/>
      <c r="GQT10" s="230"/>
      <c r="GQU10" s="231"/>
      <c r="GQV10" s="231"/>
      <c r="GQW10" s="231"/>
      <c r="GQX10" s="231"/>
      <c r="GQY10" s="231"/>
      <c r="GQZ10" s="231"/>
      <c r="GRA10" s="230"/>
      <c r="GRB10" s="230"/>
      <c r="GRC10" s="230"/>
      <c r="GRD10" s="230"/>
      <c r="GRE10" s="230"/>
      <c r="GRF10" s="230"/>
      <c r="GRG10" s="230"/>
      <c r="GRH10" s="231"/>
      <c r="GRI10" s="231"/>
      <c r="GRJ10" s="231"/>
      <c r="GRK10" s="231"/>
      <c r="GRL10" s="231"/>
      <c r="GRM10" s="231"/>
      <c r="GRN10" s="230"/>
      <c r="GRO10" s="230"/>
      <c r="GRP10" s="230"/>
      <c r="GRQ10" s="230"/>
      <c r="GRR10" s="230"/>
      <c r="GRS10" s="230"/>
      <c r="GRT10" s="230"/>
      <c r="GRU10" s="231"/>
      <c r="GRV10" s="231"/>
      <c r="GRW10" s="231"/>
      <c r="GRX10" s="231"/>
      <c r="GRY10" s="231"/>
      <c r="GRZ10" s="231"/>
      <c r="GSA10" s="230"/>
      <c r="GSB10" s="230"/>
      <c r="GSC10" s="230"/>
      <c r="GSD10" s="230"/>
      <c r="GSE10" s="230"/>
      <c r="GSF10" s="230"/>
      <c r="GSG10" s="230"/>
      <c r="GSH10" s="231"/>
      <c r="GSI10" s="231"/>
      <c r="GSJ10" s="231"/>
      <c r="GSK10" s="231"/>
      <c r="GSL10" s="231"/>
      <c r="GSM10" s="231"/>
      <c r="GSN10" s="230"/>
      <c r="GSO10" s="230"/>
      <c r="GSP10" s="230"/>
      <c r="GSQ10" s="230"/>
      <c r="GSR10" s="230"/>
      <c r="GSS10" s="230"/>
      <c r="GST10" s="230"/>
      <c r="GSU10" s="231"/>
      <c r="GSV10" s="231"/>
      <c r="GSW10" s="231"/>
      <c r="GSX10" s="231"/>
      <c r="GSY10" s="231"/>
      <c r="GSZ10" s="231"/>
      <c r="GTA10" s="230"/>
      <c r="GTB10" s="230"/>
      <c r="GTC10" s="230"/>
      <c r="GTD10" s="230"/>
      <c r="GTE10" s="230"/>
      <c r="GTF10" s="230"/>
      <c r="GTG10" s="230"/>
      <c r="GTH10" s="231"/>
      <c r="GTI10" s="231"/>
      <c r="GTJ10" s="231"/>
      <c r="GTK10" s="231"/>
      <c r="GTL10" s="231"/>
      <c r="GTM10" s="231"/>
      <c r="GTN10" s="230"/>
      <c r="GTO10" s="230"/>
      <c r="GTP10" s="230"/>
      <c r="GTQ10" s="230"/>
      <c r="GTR10" s="230"/>
      <c r="GTS10" s="230"/>
      <c r="GTT10" s="230"/>
      <c r="GTU10" s="231"/>
      <c r="GTV10" s="231"/>
      <c r="GTW10" s="231"/>
      <c r="GTX10" s="231"/>
      <c r="GTY10" s="231"/>
      <c r="GTZ10" s="231"/>
      <c r="GUA10" s="230"/>
      <c r="GUB10" s="230"/>
      <c r="GUC10" s="230"/>
      <c r="GUD10" s="230"/>
      <c r="GUE10" s="230"/>
      <c r="GUF10" s="230"/>
      <c r="GUG10" s="230"/>
      <c r="GUH10" s="231"/>
      <c r="GUI10" s="231"/>
      <c r="GUJ10" s="231"/>
      <c r="GUK10" s="231"/>
      <c r="GUL10" s="231"/>
      <c r="GUM10" s="231"/>
      <c r="GUN10" s="230"/>
      <c r="GUO10" s="230"/>
      <c r="GUP10" s="230"/>
      <c r="GUQ10" s="230"/>
      <c r="GUR10" s="230"/>
      <c r="GUS10" s="230"/>
      <c r="GUT10" s="230"/>
      <c r="GUU10" s="231"/>
      <c r="GUV10" s="231"/>
      <c r="GUW10" s="231"/>
      <c r="GUX10" s="231"/>
      <c r="GUY10" s="231"/>
      <c r="GUZ10" s="231"/>
      <c r="GVA10" s="230"/>
      <c r="GVB10" s="230"/>
      <c r="GVC10" s="230"/>
      <c r="GVD10" s="230"/>
      <c r="GVE10" s="230"/>
      <c r="GVF10" s="230"/>
      <c r="GVG10" s="230"/>
      <c r="GVH10" s="231"/>
      <c r="GVI10" s="231"/>
      <c r="GVJ10" s="231"/>
      <c r="GVK10" s="231"/>
      <c r="GVL10" s="231"/>
      <c r="GVM10" s="231"/>
      <c r="GVN10" s="230"/>
      <c r="GVO10" s="230"/>
      <c r="GVP10" s="230"/>
      <c r="GVQ10" s="230"/>
      <c r="GVR10" s="230"/>
      <c r="GVS10" s="230"/>
      <c r="GVT10" s="230"/>
      <c r="GVU10" s="231"/>
      <c r="GVV10" s="231"/>
      <c r="GVW10" s="231"/>
      <c r="GVX10" s="231"/>
      <c r="GVY10" s="231"/>
      <c r="GVZ10" s="231"/>
      <c r="GWA10" s="230"/>
      <c r="GWB10" s="230"/>
      <c r="GWC10" s="230"/>
      <c r="GWD10" s="230"/>
      <c r="GWE10" s="230"/>
      <c r="GWF10" s="230"/>
      <c r="GWG10" s="230"/>
      <c r="GWH10" s="231"/>
      <c r="GWI10" s="231"/>
      <c r="GWJ10" s="231"/>
      <c r="GWK10" s="231"/>
      <c r="GWL10" s="231"/>
      <c r="GWM10" s="231"/>
      <c r="GWN10" s="230"/>
      <c r="GWO10" s="230"/>
      <c r="GWP10" s="230"/>
      <c r="GWQ10" s="230"/>
      <c r="GWR10" s="230"/>
      <c r="GWS10" s="230"/>
      <c r="GWT10" s="230"/>
      <c r="GWU10" s="231"/>
      <c r="GWV10" s="231"/>
      <c r="GWW10" s="231"/>
      <c r="GWX10" s="231"/>
      <c r="GWY10" s="231"/>
      <c r="GWZ10" s="231"/>
      <c r="GXA10" s="230"/>
      <c r="GXB10" s="230"/>
      <c r="GXC10" s="230"/>
      <c r="GXD10" s="230"/>
      <c r="GXE10" s="230"/>
      <c r="GXF10" s="230"/>
      <c r="GXG10" s="230"/>
      <c r="GXH10" s="231"/>
      <c r="GXI10" s="231"/>
      <c r="GXJ10" s="231"/>
      <c r="GXK10" s="231"/>
      <c r="GXL10" s="231"/>
      <c r="GXM10" s="231"/>
      <c r="GXN10" s="230"/>
      <c r="GXO10" s="230"/>
      <c r="GXP10" s="230"/>
      <c r="GXQ10" s="230"/>
      <c r="GXR10" s="230"/>
      <c r="GXS10" s="230"/>
      <c r="GXT10" s="230"/>
      <c r="GXU10" s="231"/>
      <c r="GXV10" s="231"/>
      <c r="GXW10" s="231"/>
      <c r="GXX10" s="231"/>
      <c r="GXY10" s="231"/>
      <c r="GXZ10" s="231"/>
      <c r="GYA10" s="230"/>
      <c r="GYB10" s="230"/>
      <c r="GYC10" s="230"/>
      <c r="GYD10" s="230"/>
      <c r="GYE10" s="230"/>
      <c r="GYF10" s="230"/>
      <c r="GYG10" s="230"/>
      <c r="GYH10" s="231"/>
      <c r="GYI10" s="231"/>
      <c r="GYJ10" s="231"/>
      <c r="GYK10" s="231"/>
      <c r="GYL10" s="231"/>
      <c r="GYM10" s="231"/>
      <c r="GYN10" s="230"/>
      <c r="GYO10" s="230"/>
      <c r="GYP10" s="230"/>
      <c r="GYQ10" s="230"/>
      <c r="GYR10" s="230"/>
      <c r="GYS10" s="230"/>
      <c r="GYT10" s="230"/>
      <c r="GYU10" s="231"/>
      <c r="GYV10" s="231"/>
      <c r="GYW10" s="231"/>
      <c r="GYX10" s="231"/>
      <c r="GYY10" s="231"/>
      <c r="GYZ10" s="231"/>
      <c r="GZA10" s="230"/>
      <c r="GZB10" s="230"/>
      <c r="GZC10" s="230"/>
      <c r="GZD10" s="230"/>
      <c r="GZE10" s="230"/>
      <c r="GZF10" s="230"/>
      <c r="GZG10" s="230"/>
      <c r="GZH10" s="231"/>
      <c r="GZI10" s="231"/>
      <c r="GZJ10" s="231"/>
      <c r="GZK10" s="231"/>
      <c r="GZL10" s="231"/>
      <c r="GZM10" s="231"/>
      <c r="GZN10" s="230"/>
      <c r="GZO10" s="230"/>
      <c r="GZP10" s="230"/>
      <c r="GZQ10" s="230"/>
      <c r="GZR10" s="230"/>
      <c r="GZS10" s="230"/>
      <c r="GZT10" s="230"/>
      <c r="GZU10" s="231"/>
      <c r="GZV10" s="231"/>
      <c r="GZW10" s="231"/>
      <c r="GZX10" s="231"/>
      <c r="GZY10" s="231"/>
      <c r="GZZ10" s="231"/>
      <c r="HAA10" s="230"/>
      <c r="HAB10" s="230"/>
      <c r="HAC10" s="230"/>
      <c r="HAD10" s="230"/>
      <c r="HAE10" s="230"/>
      <c r="HAF10" s="230"/>
      <c r="HAG10" s="230"/>
      <c r="HAH10" s="231"/>
      <c r="HAI10" s="231"/>
      <c r="HAJ10" s="231"/>
      <c r="HAK10" s="231"/>
      <c r="HAL10" s="231"/>
      <c r="HAM10" s="231"/>
      <c r="HAN10" s="230"/>
      <c r="HAO10" s="230"/>
      <c r="HAP10" s="230"/>
      <c r="HAQ10" s="230"/>
      <c r="HAR10" s="230"/>
      <c r="HAS10" s="230"/>
      <c r="HAT10" s="230"/>
      <c r="HAU10" s="231"/>
      <c r="HAV10" s="231"/>
      <c r="HAW10" s="231"/>
      <c r="HAX10" s="231"/>
      <c r="HAY10" s="231"/>
      <c r="HAZ10" s="231"/>
      <c r="HBA10" s="230"/>
      <c r="HBB10" s="230"/>
      <c r="HBC10" s="230"/>
      <c r="HBD10" s="230"/>
      <c r="HBE10" s="230"/>
      <c r="HBF10" s="230"/>
      <c r="HBG10" s="230"/>
      <c r="HBH10" s="231"/>
      <c r="HBI10" s="231"/>
      <c r="HBJ10" s="231"/>
      <c r="HBK10" s="231"/>
      <c r="HBL10" s="231"/>
      <c r="HBM10" s="231"/>
      <c r="HBN10" s="230"/>
      <c r="HBO10" s="230"/>
      <c r="HBP10" s="230"/>
      <c r="HBQ10" s="230"/>
      <c r="HBR10" s="230"/>
      <c r="HBS10" s="230"/>
      <c r="HBT10" s="230"/>
      <c r="HBU10" s="231"/>
      <c r="HBV10" s="231"/>
      <c r="HBW10" s="231"/>
      <c r="HBX10" s="231"/>
      <c r="HBY10" s="231"/>
      <c r="HBZ10" s="231"/>
      <c r="HCA10" s="230"/>
      <c r="HCB10" s="230"/>
      <c r="HCC10" s="230"/>
      <c r="HCD10" s="230"/>
      <c r="HCE10" s="230"/>
      <c r="HCF10" s="230"/>
      <c r="HCG10" s="230"/>
      <c r="HCH10" s="231"/>
      <c r="HCI10" s="231"/>
      <c r="HCJ10" s="231"/>
      <c r="HCK10" s="231"/>
      <c r="HCL10" s="231"/>
      <c r="HCM10" s="231"/>
      <c r="HCN10" s="230"/>
      <c r="HCO10" s="230"/>
      <c r="HCP10" s="230"/>
      <c r="HCQ10" s="230"/>
      <c r="HCR10" s="230"/>
      <c r="HCS10" s="230"/>
      <c r="HCT10" s="230"/>
      <c r="HCU10" s="231"/>
      <c r="HCV10" s="231"/>
      <c r="HCW10" s="231"/>
      <c r="HCX10" s="231"/>
      <c r="HCY10" s="231"/>
      <c r="HCZ10" s="231"/>
      <c r="HDA10" s="230"/>
      <c r="HDB10" s="230"/>
      <c r="HDC10" s="230"/>
      <c r="HDD10" s="230"/>
      <c r="HDE10" s="230"/>
      <c r="HDF10" s="230"/>
      <c r="HDG10" s="230"/>
      <c r="HDH10" s="231"/>
      <c r="HDI10" s="231"/>
      <c r="HDJ10" s="231"/>
      <c r="HDK10" s="231"/>
      <c r="HDL10" s="231"/>
      <c r="HDM10" s="231"/>
      <c r="HDN10" s="230"/>
      <c r="HDO10" s="230"/>
      <c r="HDP10" s="230"/>
      <c r="HDQ10" s="230"/>
      <c r="HDR10" s="230"/>
      <c r="HDS10" s="230"/>
      <c r="HDT10" s="230"/>
      <c r="HDU10" s="231"/>
      <c r="HDV10" s="231"/>
      <c r="HDW10" s="231"/>
      <c r="HDX10" s="231"/>
      <c r="HDY10" s="231"/>
      <c r="HDZ10" s="231"/>
      <c r="HEA10" s="230"/>
      <c r="HEB10" s="230"/>
      <c r="HEC10" s="230"/>
      <c r="HED10" s="230"/>
      <c r="HEE10" s="230"/>
      <c r="HEF10" s="230"/>
      <c r="HEG10" s="230"/>
      <c r="HEH10" s="231"/>
      <c r="HEI10" s="231"/>
      <c r="HEJ10" s="231"/>
      <c r="HEK10" s="231"/>
      <c r="HEL10" s="231"/>
      <c r="HEM10" s="231"/>
      <c r="HEN10" s="230"/>
      <c r="HEO10" s="230"/>
      <c r="HEP10" s="230"/>
      <c r="HEQ10" s="230"/>
      <c r="HER10" s="230"/>
      <c r="HES10" s="230"/>
      <c r="HET10" s="230"/>
      <c r="HEU10" s="231"/>
      <c r="HEV10" s="231"/>
      <c r="HEW10" s="231"/>
      <c r="HEX10" s="231"/>
      <c r="HEY10" s="231"/>
      <c r="HEZ10" s="231"/>
      <c r="HFA10" s="230"/>
      <c r="HFB10" s="230"/>
      <c r="HFC10" s="230"/>
      <c r="HFD10" s="230"/>
      <c r="HFE10" s="230"/>
      <c r="HFF10" s="230"/>
      <c r="HFG10" s="230"/>
      <c r="HFH10" s="231"/>
      <c r="HFI10" s="231"/>
      <c r="HFJ10" s="231"/>
      <c r="HFK10" s="231"/>
      <c r="HFL10" s="231"/>
      <c r="HFM10" s="231"/>
      <c r="HFN10" s="230"/>
      <c r="HFO10" s="230"/>
      <c r="HFP10" s="230"/>
      <c r="HFQ10" s="230"/>
      <c r="HFR10" s="230"/>
      <c r="HFS10" s="230"/>
      <c r="HFT10" s="230"/>
      <c r="HFU10" s="231"/>
      <c r="HFV10" s="231"/>
      <c r="HFW10" s="231"/>
      <c r="HFX10" s="231"/>
      <c r="HFY10" s="231"/>
      <c r="HFZ10" s="231"/>
      <c r="HGA10" s="230"/>
      <c r="HGB10" s="230"/>
      <c r="HGC10" s="230"/>
      <c r="HGD10" s="230"/>
      <c r="HGE10" s="230"/>
      <c r="HGF10" s="230"/>
      <c r="HGG10" s="230"/>
      <c r="HGH10" s="231"/>
      <c r="HGI10" s="231"/>
      <c r="HGJ10" s="231"/>
      <c r="HGK10" s="231"/>
      <c r="HGL10" s="231"/>
      <c r="HGM10" s="231"/>
      <c r="HGN10" s="230"/>
      <c r="HGO10" s="230"/>
      <c r="HGP10" s="230"/>
      <c r="HGQ10" s="230"/>
      <c r="HGR10" s="230"/>
      <c r="HGS10" s="230"/>
      <c r="HGT10" s="230"/>
      <c r="HGU10" s="231"/>
      <c r="HGV10" s="231"/>
      <c r="HGW10" s="231"/>
      <c r="HGX10" s="231"/>
      <c r="HGY10" s="231"/>
      <c r="HGZ10" s="231"/>
      <c r="HHA10" s="230"/>
      <c r="HHB10" s="230"/>
      <c r="HHC10" s="230"/>
      <c r="HHD10" s="230"/>
      <c r="HHE10" s="230"/>
      <c r="HHF10" s="230"/>
      <c r="HHG10" s="230"/>
      <c r="HHH10" s="231"/>
      <c r="HHI10" s="231"/>
      <c r="HHJ10" s="231"/>
      <c r="HHK10" s="231"/>
      <c r="HHL10" s="231"/>
      <c r="HHM10" s="231"/>
      <c r="HHN10" s="230"/>
      <c r="HHO10" s="230"/>
      <c r="HHP10" s="230"/>
      <c r="HHQ10" s="230"/>
      <c r="HHR10" s="230"/>
      <c r="HHS10" s="230"/>
      <c r="HHT10" s="230"/>
      <c r="HHU10" s="231"/>
      <c r="HHV10" s="231"/>
      <c r="HHW10" s="231"/>
      <c r="HHX10" s="231"/>
      <c r="HHY10" s="231"/>
      <c r="HHZ10" s="231"/>
      <c r="HIA10" s="230"/>
      <c r="HIB10" s="230"/>
      <c r="HIC10" s="230"/>
      <c r="HID10" s="230"/>
      <c r="HIE10" s="230"/>
      <c r="HIF10" s="230"/>
      <c r="HIG10" s="230"/>
      <c r="HIH10" s="231"/>
      <c r="HII10" s="231"/>
      <c r="HIJ10" s="231"/>
      <c r="HIK10" s="231"/>
      <c r="HIL10" s="231"/>
      <c r="HIM10" s="231"/>
      <c r="HIN10" s="230"/>
      <c r="HIO10" s="230"/>
      <c r="HIP10" s="230"/>
      <c r="HIQ10" s="230"/>
      <c r="HIR10" s="230"/>
      <c r="HIS10" s="230"/>
      <c r="HIT10" s="230"/>
      <c r="HIU10" s="231"/>
      <c r="HIV10" s="231"/>
      <c r="HIW10" s="231"/>
      <c r="HIX10" s="231"/>
      <c r="HIY10" s="231"/>
      <c r="HIZ10" s="231"/>
      <c r="HJA10" s="230"/>
      <c r="HJB10" s="230"/>
      <c r="HJC10" s="230"/>
      <c r="HJD10" s="230"/>
      <c r="HJE10" s="230"/>
      <c r="HJF10" s="230"/>
      <c r="HJG10" s="230"/>
      <c r="HJH10" s="231"/>
      <c r="HJI10" s="231"/>
      <c r="HJJ10" s="231"/>
      <c r="HJK10" s="231"/>
      <c r="HJL10" s="231"/>
      <c r="HJM10" s="231"/>
      <c r="HJN10" s="230"/>
      <c r="HJO10" s="230"/>
      <c r="HJP10" s="230"/>
      <c r="HJQ10" s="230"/>
      <c r="HJR10" s="230"/>
      <c r="HJS10" s="230"/>
      <c r="HJT10" s="230"/>
      <c r="HJU10" s="231"/>
      <c r="HJV10" s="231"/>
      <c r="HJW10" s="231"/>
      <c r="HJX10" s="231"/>
      <c r="HJY10" s="231"/>
      <c r="HJZ10" s="231"/>
      <c r="HKA10" s="230"/>
      <c r="HKB10" s="230"/>
      <c r="HKC10" s="230"/>
      <c r="HKD10" s="230"/>
      <c r="HKE10" s="230"/>
      <c r="HKF10" s="230"/>
      <c r="HKG10" s="230"/>
      <c r="HKH10" s="231"/>
      <c r="HKI10" s="231"/>
      <c r="HKJ10" s="231"/>
      <c r="HKK10" s="231"/>
      <c r="HKL10" s="231"/>
      <c r="HKM10" s="231"/>
      <c r="HKN10" s="230"/>
      <c r="HKO10" s="230"/>
      <c r="HKP10" s="230"/>
      <c r="HKQ10" s="230"/>
      <c r="HKR10" s="230"/>
      <c r="HKS10" s="230"/>
      <c r="HKT10" s="230"/>
      <c r="HKU10" s="231"/>
      <c r="HKV10" s="231"/>
      <c r="HKW10" s="231"/>
      <c r="HKX10" s="231"/>
      <c r="HKY10" s="231"/>
      <c r="HKZ10" s="231"/>
      <c r="HLA10" s="230"/>
      <c r="HLB10" s="230"/>
      <c r="HLC10" s="230"/>
      <c r="HLD10" s="230"/>
      <c r="HLE10" s="230"/>
      <c r="HLF10" s="230"/>
      <c r="HLG10" s="230"/>
      <c r="HLH10" s="231"/>
      <c r="HLI10" s="231"/>
      <c r="HLJ10" s="231"/>
      <c r="HLK10" s="231"/>
      <c r="HLL10" s="231"/>
      <c r="HLM10" s="231"/>
      <c r="HLN10" s="230"/>
      <c r="HLO10" s="230"/>
      <c r="HLP10" s="230"/>
      <c r="HLQ10" s="230"/>
      <c r="HLR10" s="230"/>
      <c r="HLS10" s="230"/>
      <c r="HLT10" s="230"/>
      <c r="HLU10" s="231"/>
      <c r="HLV10" s="231"/>
      <c r="HLW10" s="231"/>
      <c r="HLX10" s="231"/>
      <c r="HLY10" s="231"/>
      <c r="HLZ10" s="231"/>
      <c r="HMA10" s="230"/>
      <c r="HMB10" s="230"/>
      <c r="HMC10" s="230"/>
      <c r="HMD10" s="230"/>
      <c r="HME10" s="230"/>
      <c r="HMF10" s="230"/>
      <c r="HMG10" s="230"/>
      <c r="HMH10" s="231"/>
      <c r="HMI10" s="231"/>
      <c r="HMJ10" s="231"/>
      <c r="HMK10" s="231"/>
      <c r="HML10" s="231"/>
      <c r="HMM10" s="231"/>
      <c r="HMN10" s="230"/>
      <c r="HMO10" s="230"/>
      <c r="HMP10" s="230"/>
      <c r="HMQ10" s="230"/>
      <c r="HMR10" s="230"/>
      <c r="HMS10" s="230"/>
      <c r="HMT10" s="230"/>
      <c r="HMU10" s="231"/>
      <c r="HMV10" s="231"/>
      <c r="HMW10" s="231"/>
      <c r="HMX10" s="231"/>
      <c r="HMY10" s="231"/>
      <c r="HMZ10" s="231"/>
      <c r="HNA10" s="230"/>
      <c r="HNB10" s="230"/>
      <c r="HNC10" s="230"/>
      <c r="HND10" s="230"/>
      <c r="HNE10" s="230"/>
      <c r="HNF10" s="230"/>
      <c r="HNG10" s="230"/>
      <c r="HNH10" s="231"/>
      <c r="HNI10" s="231"/>
      <c r="HNJ10" s="231"/>
      <c r="HNK10" s="231"/>
      <c r="HNL10" s="231"/>
      <c r="HNM10" s="231"/>
      <c r="HNN10" s="230"/>
      <c r="HNO10" s="230"/>
      <c r="HNP10" s="230"/>
      <c r="HNQ10" s="230"/>
      <c r="HNR10" s="230"/>
      <c r="HNS10" s="230"/>
      <c r="HNT10" s="230"/>
      <c r="HNU10" s="231"/>
      <c r="HNV10" s="231"/>
      <c r="HNW10" s="231"/>
      <c r="HNX10" s="231"/>
      <c r="HNY10" s="231"/>
      <c r="HNZ10" s="231"/>
      <c r="HOA10" s="230"/>
      <c r="HOB10" s="230"/>
      <c r="HOC10" s="230"/>
      <c r="HOD10" s="230"/>
      <c r="HOE10" s="230"/>
      <c r="HOF10" s="230"/>
      <c r="HOG10" s="230"/>
      <c r="HOH10" s="231"/>
      <c r="HOI10" s="231"/>
      <c r="HOJ10" s="231"/>
      <c r="HOK10" s="231"/>
      <c r="HOL10" s="231"/>
      <c r="HOM10" s="231"/>
      <c r="HON10" s="230"/>
      <c r="HOO10" s="230"/>
      <c r="HOP10" s="230"/>
      <c r="HOQ10" s="230"/>
      <c r="HOR10" s="230"/>
      <c r="HOS10" s="230"/>
      <c r="HOT10" s="230"/>
      <c r="HOU10" s="231"/>
      <c r="HOV10" s="231"/>
      <c r="HOW10" s="231"/>
      <c r="HOX10" s="231"/>
      <c r="HOY10" s="231"/>
      <c r="HOZ10" s="231"/>
      <c r="HPA10" s="230"/>
      <c r="HPB10" s="230"/>
      <c r="HPC10" s="230"/>
      <c r="HPD10" s="230"/>
      <c r="HPE10" s="230"/>
      <c r="HPF10" s="230"/>
      <c r="HPG10" s="230"/>
      <c r="HPH10" s="231"/>
      <c r="HPI10" s="231"/>
      <c r="HPJ10" s="231"/>
      <c r="HPK10" s="231"/>
      <c r="HPL10" s="231"/>
      <c r="HPM10" s="231"/>
      <c r="HPN10" s="230"/>
      <c r="HPO10" s="230"/>
      <c r="HPP10" s="230"/>
      <c r="HPQ10" s="230"/>
      <c r="HPR10" s="230"/>
      <c r="HPS10" s="230"/>
      <c r="HPT10" s="230"/>
      <c r="HPU10" s="231"/>
      <c r="HPV10" s="231"/>
      <c r="HPW10" s="231"/>
      <c r="HPX10" s="231"/>
      <c r="HPY10" s="231"/>
      <c r="HPZ10" s="231"/>
      <c r="HQA10" s="230"/>
      <c r="HQB10" s="230"/>
      <c r="HQC10" s="230"/>
      <c r="HQD10" s="230"/>
      <c r="HQE10" s="230"/>
      <c r="HQF10" s="230"/>
      <c r="HQG10" s="230"/>
      <c r="HQH10" s="231"/>
      <c r="HQI10" s="231"/>
      <c r="HQJ10" s="231"/>
      <c r="HQK10" s="231"/>
      <c r="HQL10" s="231"/>
      <c r="HQM10" s="231"/>
      <c r="HQN10" s="230"/>
      <c r="HQO10" s="230"/>
      <c r="HQP10" s="230"/>
      <c r="HQQ10" s="230"/>
      <c r="HQR10" s="230"/>
      <c r="HQS10" s="230"/>
      <c r="HQT10" s="230"/>
      <c r="HQU10" s="231"/>
      <c r="HQV10" s="231"/>
      <c r="HQW10" s="231"/>
      <c r="HQX10" s="231"/>
      <c r="HQY10" s="231"/>
      <c r="HQZ10" s="231"/>
      <c r="HRA10" s="230"/>
      <c r="HRB10" s="230"/>
      <c r="HRC10" s="230"/>
      <c r="HRD10" s="230"/>
      <c r="HRE10" s="230"/>
      <c r="HRF10" s="230"/>
      <c r="HRG10" s="230"/>
      <c r="HRH10" s="231"/>
      <c r="HRI10" s="231"/>
      <c r="HRJ10" s="231"/>
      <c r="HRK10" s="231"/>
      <c r="HRL10" s="231"/>
      <c r="HRM10" s="231"/>
      <c r="HRN10" s="230"/>
      <c r="HRO10" s="230"/>
      <c r="HRP10" s="230"/>
      <c r="HRQ10" s="230"/>
      <c r="HRR10" s="230"/>
      <c r="HRS10" s="230"/>
      <c r="HRT10" s="230"/>
      <c r="HRU10" s="231"/>
      <c r="HRV10" s="231"/>
      <c r="HRW10" s="231"/>
      <c r="HRX10" s="231"/>
      <c r="HRY10" s="231"/>
      <c r="HRZ10" s="231"/>
      <c r="HSA10" s="230"/>
      <c r="HSB10" s="230"/>
      <c r="HSC10" s="230"/>
      <c r="HSD10" s="230"/>
      <c r="HSE10" s="230"/>
      <c r="HSF10" s="230"/>
      <c r="HSG10" s="230"/>
      <c r="HSH10" s="231"/>
      <c r="HSI10" s="231"/>
      <c r="HSJ10" s="231"/>
      <c r="HSK10" s="231"/>
      <c r="HSL10" s="231"/>
      <c r="HSM10" s="231"/>
      <c r="HSN10" s="230"/>
      <c r="HSO10" s="230"/>
      <c r="HSP10" s="230"/>
      <c r="HSQ10" s="230"/>
      <c r="HSR10" s="230"/>
      <c r="HSS10" s="230"/>
      <c r="HST10" s="230"/>
      <c r="HSU10" s="231"/>
      <c r="HSV10" s="231"/>
      <c r="HSW10" s="231"/>
      <c r="HSX10" s="231"/>
      <c r="HSY10" s="231"/>
      <c r="HSZ10" s="231"/>
      <c r="HTA10" s="230"/>
      <c r="HTB10" s="230"/>
      <c r="HTC10" s="230"/>
      <c r="HTD10" s="230"/>
      <c r="HTE10" s="230"/>
      <c r="HTF10" s="230"/>
      <c r="HTG10" s="230"/>
      <c r="HTH10" s="231"/>
      <c r="HTI10" s="231"/>
      <c r="HTJ10" s="231"/>
      <c r="HTK10" s="231"/>
      <c r="HTL10" s="231"/>
      <c r="HTM10" s="231"/>
      <c r="HTN10" s="230"/>
      <c r="HTO10" s="230"/>
      <c r="HTP10" s="230"/>
      <c r="HTQ10" s="230"/>
      <c r="HTR10" s="230"/>
      <c r="HTS10" s="230"/>
      <c r="HTT10" s="230"/>
      <c r="HTU10" s="231"/>
      <c r="HTV10" s="231"/>
      <c r="HTW10" s="231"/>
      <c r="HTX10" s="231"/>
      <c r="HTY10" s="231"/>
      <c r="HTZ10" s="231"/>
      <c r="HUA10" s="230"/>
      <c r="HUB10" s="230"/>
      <c r="HUC10" s="230"/>
      <c r="HUD10" s="230"/>
      <c r="HUE10" s="230"/>
      <c r="HUF10" s="230"/>
      <c r="HUG10" s="230"/>
      <c r="HUH10" s="231"/>
      <c r="HUI10" s="231"/>
      <c r="HUJ10" s="231"/>
      <c r="HUK10" s="231"/>
      <c r="HUL10" s="231"/>
      <c r="HUM10" s="231"/>
      <c r="HUN10" s="230"/>
      <c r="HUO10" s="230"/>
      <c r="HUP10" s="230"/>
      <c r="HUQ10" s="230"/>
      <c r="HUR10" s="230"/>
      <c r="HUS10" s="230"/>
      <c r="HUT10" s="230"/>
      <c r="HUU10" s="231"/>
      <c r="HUV10" s="231"/>
      <c r="HUW10" s="231"/>
      <c r="HUX10" s="231"/>
      <c r="HUY10" s="231"/>
      <c r="HUZ10" s="231"/>
      <c r="HVA10" s="230"/>
      <c r="HVB10" s="230"/>
      <c r="HVC10" s="230"/>
      <c r="HVD10" s="230"/>
      <c r="HVE10" s="230"/>
      <c r="HVF10" s="230"/>
      <c r="HVG10" s="230"/>
      <c r="HVH10" s="231"/>
      <c r="HVI10" s="231"/>
      <c r="HVJ10" s="231"/>
      <c r="HVK10" s="231"/>
      <c r="HVL10" s="231"/>
      <c r="HVM10" s="231"/>
      <c r="HVN10" s="230"/>
      <c r="HVO10" s="230"/>
      <c r="HVP10" s="230"/>
      <c r="HVQ10" s="230"/>
      <c r="HVR10" s="230"/>
      <c r="HVS10" s="230"/>
      <c r="HVT10" s="230"/>
      <c r="HVU10" s="231"/>
      <c r="HVV10" s="231"/>
      <c r="HVW10" s="231"/>
      <c r="HVX10" s="231"/>
      <c r="HVY10" s="231"/>
      <c r="HVZ10" s="231"/>
      <c r="HWA10" s="230"/>
      <c r="HWB10" s="230"/>
      <c r="HWC10" s="230"/>
      <c r="HWD10" s="230"/>
      <c r="HWE10" s="230"/>
      <c r="HWF10" s="230"/>
      <c r="HWG10" s="230"/>
      <c r="HWH10" s="231"/>
      <c r="HWI10" s="231"/>
      <c r="HWJ10" s="231"/>
      <c r="HWK10" s="231"/>
      <c r="HWL10" s="231"/>
      <c r="HWM10" s="231"/>
      <c r="HWN10" s="230"/>
      <c r="HWO10" s="230"/>
      <c r="HWP10" s="230"/>
      <c r="HWQ10" s="230"/>
      <c r="HWR10" s="230"/>
      <c r="HWS10" s="230"/>
      <c r="HWT10" s="230"/>
      <c r="HWU10" s="231"/>
      <c r="HWV10" s="231"/>
      <c r="HWW10" s="231"/>
      <c r="HWX10" s="231"/>
      <c r="HWY10" s="231"/>
      <c r="HWZ10" s="231"/>
      <c r="HXA10" s="230"/>
      <c r="HXB10" s="230"/>
      <c r="HXC10" s="230"/>
      <c r="HXD10" s="230"/>
      <c r="HXE10" s="230"/>
      <c r="HXF10" s="230"/>
      <c r="HXG10" s="230"/>
      <c r="HXH10" s="231"/>
      <c r="HXI10" s="231"/>
      <c r="HXJ10" s="231"/>
      <c r="HXK10" s="231"/>
      <c r="HXL10" s="231"/>
      <c r="HXM10" s="231"/>
      <c r="HXN10" s="230"/>
      <c r="HXO10" s="230"/>
      <c r="HXP10" s="230"/>
      <c r="HXQ10" s="230"/>
      <c r="HXR10" s="230"/>
      <c r="HXS10" s="230"/>
      <c r="HXT10" s="230"/>
      <c r="HXU10" s="231"/>
      <c r="HXV10" s="231"/>
      <c r="HXW10" s="231"/>
      <c r="HXX10" s="231"/>
      <c r="HXY10" s="231"/>
      <c r="HXZ10" s="231"/>
      <c r="HYA10" s="230"/>
      <c r="HYB10" s="230"/>
      <c r="HYC10" s="230"/>
      <c r="HYD10" s="230"/>
      <c r="HYE10" s="230"/>
      <c r="HYF10" s="230"/>
      <c r="HYG10" s="230"/>
      <c r="HYH10" s="231"/>
      <c r="HYI10" s="231"/>
      <c r="HYJ10" s="231"/>
      <c r="HYK10" s="231"/>
      <c r="HYL10" s="231"/>
      <c r="HYM10" s="231"/>
      <c r="HYN10" s="230"/>
      <c r="HYO10" s="230"/>
      <c r="HYP10" s="230"/>
      <c r="HYQ10" s="230"/>
      <c r="HYR10" s="230"/>
      <c r="HYS10" s="230"/>
      <c r="HYT10" s="230"/>
      <c r="HYU10" s="231"/>
      <c r="HYV10" s="231"/>
      <c r="HYW10" s="231"/>
      <c r="HYX10" s="231"/>
      <c r="HYY10" s="231"/>
      <c r="HYZ10" s="231"/>
      <c r="HZA10" s="230"/>
      <c r="HZB10" s="230"/>
      <c r="HZC10" s="230"/>
      <c r="HZD10" s="230"/>
      <c r="HZE10" s="230"/>
      <c r="HZF10" s="230"/>
      <c r="HZG10" s="230"/>
      <c r="HZH10" s="231"/>
      <c r="HZI10" s="231"/>
      <c r="HZJ10" s="231"/>
      <c r="HZK10" s="231"/>
      <c r="HZL10" s="231"/>
      <c r="HZM10" s="231"/>
      <c r="HZN10" s="230"/>
      <c r="HZO10" s="230"/>
      <c r="HZP10" s="230"/>
      <c r="HZQ10" s="230"/>
      <c r="HZR10" s="230"/>
      <c r="HZS10" s="230"/>
      <c r="HZT10" s="230"/>
      <c r="HZU10" s="231"/>
      <c r="HZV10" s="231"/>
      <c r="HZW10" s="231"/>
      <c r="HZX10" s="231"/>
      <c r="HZY10" s="231"/>
      <c r="HZZ10" s="231"/>
      <c r="IAA10" s="230"/>
      <c r="IAB10" s="230"/>
      <c r="IAC10" s="230"/>
      <c r="IAD10" s="230"/>
      <c r="IAE10" s="230"/>
      <c r="IAF10" s="230"/>
      <c r="IAG10" s="230"/>
      <c r="IAH10" s="231"/>
      <c r="IAI10" s="231"/>
      <c r="IAJ10" s="231"/>
      <c r="IAK10" s="231"/>
      <c r="IAL10" s="231"/>
      <c r="IAM10" s="231"/>
      <c r="IAN10" s="230"/>
      <c r="IAO10" s="230"/>
      <c r="IAP10" s="230"/>
      <c r="IAQ10" s="230"/>
      <c r="IAR10" s="230"/>
      <c r="IAS10" s="230"/>
      <c r="IAT10" s="230"/>
      <c r="IAU10" s="231"/>
      <c r="IAV10" s="231"/>
      <c r="IAW10" s="231"/>
      <c r="IAX10" s="231"/>
      <c r="IAY10" s="231"/>
      <c r="IAZ10" s="231"/>
      <c r="IBA10" s="230"/>
      <c r="IBB10" s="230"/>
      <c r="IBC10" s="230"/>
      <c r="IBD10" s="230"/>
      <c r="IBE10" s="230"/>
      <c r="IBF10" s="230"/>
      <c r="IBG10" s="230"/>
      <c r="IBH10" s="231"/>
      <c r="IBI10" s="231"/>
      <c r="IBJ10" s="231"/>
      <c r="IBK10" s="231"/>
      <c r="IBL10" s="231"/>
      <c r="IBM10" s="231"/>
      <c r="IBN10" s="230"/>
      <c r="IBO10" s="230"/>
      <c r="IBP10" s="230"/>
      <c r="IBQ10" s="230"/>
      <c r="IBR10" s="230"/>
      <c r="IBS10" s="230"/>
      <c r="IBT10" s="230"/>
      <c r="IBU10" s="231"/>
      <c r="IBV10" s="231"/>
      <c r="IBW10" s="231"/>
      <c r="IBX10" s="231"/>
      <c r="IBY10" s="231"/>
      <c r="IBZ10" s="231"/>
      <c r="ICA10" s="230"/>
      <c r="ICB10" s="230"/>
      <c r="ICC10" s="230"/>
      <c r="ICD10" s="230"/>
      <c r="ICE10" s="230"/>
      <c r="ICF10" s="230"/>
      <c r="ICG10" s="230"/>
      <c r="ICH10" s="231"/>
      <c r="ICI10" s="231"/>
      <c r="ICJ10" s="231"/>
      <c r="ICK10" s="231"/>
      <c r="ICL10" s="231"/>
      <c r="ICM10" s="231"/>
      <c r="ICN10" s="230"/>
      <c r="ICO10" s="230"/>
      <c r="ICP10" s="230"/>
      <c r="ICQ10" s="230"/>
      <c r="ICR10" s="230"/>
      <c r="ICS10" s="230"/>
      <c r="ICT10" s="230"/>
      <c r="ICU10" s="231"/>
      <c r="ICV10" s="231"/>
      <c r="ICW10" s="231"/>
      <c r="ICX10" s="231"/>
      <c r="ICY10" s="231"/>
      <c r="ICZ10" s="231"/>
      <c r="IDA10" s="230"/>
      <c r="IDB10" s="230"/>
      <c r="IDC10" s="230"/>
      <c r="IDD10" s="230"/>
      <c r="IDE10" s="230"/>
      <c r="IDF10" s="230"/>
      <c r="IDG10" s="230"/>
      <c r="IDH10" s="231"/>
      <c r="IDI10" s="231"/>
      <c r="IDJ10" s="231"/>
      <c r="IDK10" s="231"/>
      <c r="IDL10" s="231"/>
      <c r="IDM10" s="231"/>
      <c r="IDN10" s="230"/>
      <c r="IDO10" s="230"/>
      <c r="IDP10" s="230"/>
      <c r="IDQ10" s="230"/>
      <c r="IDR10" s="230"/>
      <c r="IDS10" s="230"/>
      <c r="IDT10" s="230"/>
      <c r="IDU10" s="231"/>
      <c r="IDV10" s="231"/>
      <c r="IDW10" s="231"/>
      <c r="IDX10" s="231"/>
      <c r="IDY10" s="231"/>
      <c r="IDZ10" s="231"/>
      <c r="IEA10" s="230"/>
      <c r="IEB10" s="230"/>
      <c r="IEC10" s="230"/>
      <c r="IED10" s="230"/>
      <c r="IEE10" s="230"/>
      <c r="IEF10" s="230"/>
      <c r="IEG10" s="230"/>
      <c r="IEH10" s="231"/>
      <c r="IEI10" s="231"/>
      <c r="IEJ10" s="231"/>
      <c r="IEK10" s="231"/>
      <c r="IEL10" s="231"/>
      <c r="IEM10" s="231"/>
      <c r="IEN10" s="230"/>
      <c r="IEO10" s="230"/>
      <c r="IEP10" s="230"/>
      <c r="IEQ10" s="230"/>
      <c r="IER10" s="230"/>
      <c r="IES10" s="230"/>
      <c r="IET10" s="230"/>
      <c r="IEU10" s="231"/>
      <c r="IEV10" s="231"/>
      <c r="IEW10" s="231"/>
      <c r="IEX10" s="231"/>
      <c r="IEY10" s="231"/>
      <c r="IEZ10" s="231"/>
      <c r="IFA10" s="230"/>
      <c r="IFB10" s="230"/>
      <c r="IFC10" s="230"/>
      <c r="IFD10" s="230"/>
      <c r="IFE10" s="230"/>
      <c r="IFF10" s="230"/>
      <c r="IFG10" s="230"/>
      <c r="IFH10" s="231"/>
      <c r="IFI10" s="231"/>
      <c r="IFJ10" s="231"/>
      <c r="IFK10" s="231"/>
      <c r="IFL10" s="231"/>
      <c r="IFM10" s="231"/>
      <c r="IFN10" s="230"/>
      <c r="IFO10" s="230"/>
      <c r="IFP10" s="230"/>
      <c r="IFQ10" s="230"/>
      <c r="IFR10" s="230"/>
      <c r="IFS10" s="230"/>
      <c r="IFT10" s="230"/>
      <c r="IFU10" s="231"/>
      <c r="IFV10" s="231"/>
      <c r="IFW10" s="231"/>
      <c r="IFX10" s="231"/>
      <c r="IFY10" s="231"/>
      <c r="IFZ10" s="231"/>
      <c r="IGA10" s="230"/>
      <c r="IGB10" s="230"/>
      <c r="IGC10" s="230"/>
      <c r="IGD10" s="230"/>
      <c r="IGE10" s="230"/>
      <c r="IGF10" s="230"/>
      <c r="IGG10" s="230"/>
      <c r="IGH10" s="231"/>
      <c r="IGI10" s="231"/>
      <c r="IGJ10" s="231"/>
      <c r="IGK10" s="231"/>
      <c r="IGL10" s="231"/>
      <c r="IGM10" s="231"/>
      <c r="IGN10" s="230"/>
      <c r="IGO10" s="230"/>
      <c r="IGP10" s="230"/>
      <c r="IGQ10" s="230"/>
      <c r="IGR10" s="230"/>
      <c r="IGS10" s="230"/>
      <c r="IGT10" s="230"/>
      <c r="IGU10" s="231"/>
      <c r="IGV10" s="231"/>
      <c r="IGW10" s="231"/>
      <c r="IGX10" s="231"/>
      <c r="IGY10" s="231"/>
      <c r="IGZ10" s="231"/>
      <c r="IHA10" s="230"/>
      <c r="IHB10" s="230"/>
      <c r="IHC10" s="230"/>
      <c r="IHD10" s="230"/>
      <c r="IHE10" s="230"/>
      <c r="IHF10" s="230"/>
      <c r="IHG10" s="230"/>
      <c r="IHH10" s="231"/>
      <c r="IHI10" s="231"/>
      <c r="IHJ10" s="231"/>
      <c r="IHK10" s="231"/>
      <c r="IHL10" s="231"/>
      <c r="IHM10" s="231"/>
      <c r="IHN10" s="230"/>
      <c r="IHO10" s="230"/>
      <c r="IHP10" s="230"/>
      <c r="IHQ10" s="230"/>
      <c r="IHR10" s="230"/>
      <c r="IHS10" s="230"/>
      <c r="IHT10" s="230"/>
      <c r="IHU10" s="231"/>
      <c r="IHV10" s="231"/>
      <c r="IHW10" s="231"/>
      <c r="IHX10" s="231"/>
      <c r="IHY10" s="231"/>
      <c r="IHZ10" s="231"/>
      <c r="IIA10" s="230"/>
      <c r="IIB10" s="230"/>
      <c r="IIC10" s="230"/>
      <c r="IID10" s="230"/>
      <c r="IIE10" s="230"/>
      <c r="IIF10" s="230"/>
      <c r="IIG10" s="230"/>
      <c r="IIH10" s="231"/>
      <c r="III10" s="231"/>
      <c r="IIJ10" s="231"/>
      <c r="IIK10" s="231"/>
      <c r="IIL10" s="231"/>
      <c r="IIM10" s="231"/>
      <c r="IIN10" s="230"/>
      <c r="IIO10" s="230"/>
      <c r="IIP10" s="230"/>
      <c r="IIQ10" s="230"/>
      <c r="IIR10" s="230"/>
      <c r="IIS10" s="230"/>
      <c r="IIT10" s="230"/>
      <c r="IIU10" s="231"/>
      <c r="IIV10" s="231"/>
      <c r="IIW10" s="231"/>
      <c r="IIX10" s="231"/>
      <c r="IIY10" s="231"/>
      <c r="IIZ10" s="231"/>
      <c r="IJA10" s="230"/>
      <c r="IJB10" s="230"/>
      <c r="IJC10" s="230"/>
      <c r="IJD10" s="230"/>
      <c r="IJE10" s="230"/>
      <c r="IJF10" s="230"/>
      <c r="IJG10" s="230"/>
      <c r="IJH10" s="231"/>
      <c r="IJI10" s="231"/>
      <c r="IJJ10" s="231"/>
      <c r="IJK10" s="231"/>
      <c r="IJL10" s="231"/>
      <c r="IJM10" s="231"/>
      <c r="IJN10" s="230"/>
      <c r="IJO10" s="230"/>
      <c r="IJP10" s="230"/>
      <c r="IJQ10" s="230"/>
      <c r="IJR10" s="230"/>
      <c r="IJS10" s="230"/>
      <c r="IJT10" s="230"/>
      <c r="IJU10" s="231"/>
      <c r="IJV10" s="231"/>
      <c r="IJW10" s="231"/>
      <c r="IJX10" s="231"/>
      <c r="IJY10" s="231"/>
      <c r="IJZ10" s="231"/>
      <c r="IKA10" s="230"/>
      <c r="IKB10" s="230"/>
      <c r="IKC10" s="230"/>
      <c r="IKD10" s="230"/>
      <c r="IKE10" s="230"/>
      <c r="IKF10" s="230"/>
      <c r="IKG10" s="230"/>
      <c r="IKH10" s="231"/>
      <c r="IKI10" s="231"/>
      <c r="IKJ10" s="231"/>
      <c r="IKK10" s="231"/>
      <c r="IKL10" s="231"/>
      <c r="IKM10" s="231"/>
      <c r="IKN10" s="230"/>
      <c r="IKO10" s="230"/>
      <c r="IKP10" s="230"/>
      <c r="IKQ10" s="230"/>
      <c r="IKR10" s="230"/>
      <c r="IKS10" s="230"/>
      <c r="IKT10" s="230"/>
      <c r="IKU10" s="231"/>
      <c r="IKV10" s="231"/>
      <c r="IKW10" s="231"/>
      <c r="IKX10" s="231"/>
      <c r="IKY10" s="231"/>
      <c r="IKZ10" s="231"/>
      <c r="ILA10" s="230"/>
      <c r="ILB10" s="230"/>
      <c r="ILC10" s="230"/>
      <c r="ILD10" s="230"/>
      <c r="ILE10" s="230"/>
      <c r="ILF10" s="230"/>
      <c r="ILG10" s="230"/>
      <c r="ILH10" s="231"/>
      <c r="ILI10" s="231"/>
      <c r="ILJ10" s="231"/>
      <c r="ILK10" s="231"/>
      <c r="ILL10" s="231"/>
      <c r="ILM10" s="231"/>
      <c r="ILN10" s="230"/>
      <c r="ILO10" s="230"/>
      <c r="ILP10" s="230"/>
      <c r="ILQ10" s="230"/>
      <c r="ILR10" s="230"/>
      <c r="ILS10" s="230"/>
      <c r="ILT10" s="230"/>
      <c r="ILU10" s="231"/>
      <c r="ILV10" s="231"/>
      <c r="ILW10" s="231"/>
      <c r="ILX10" s="231"/>
      <c r="ILY10" s="231"/>
      <c r="ILZ10" s="231"/>
      <c r="IMA10" s="230"/>
      <c r="IMB10" s="230"/>
      <c r="IMC10" s="230"/>
      <c r="IMD10" s="230"/>
      <c r="IME10" s="230"/>
      <c r="IMF10" s="230"/>
      <c r="IMG10" s="230"/>
      <c r="IMH10" s="231"/>
      <c r="IMI10" s="231"/>
      <c r="IMJ10" s="231"/>
      <c r="IMK10" s="231"/>
      <c r="IML10" s="231"/>
      <c r="IMM10" s="231"/>
      <c r="IMN10" s="230"/>
      <c r="IMO10" s="230"/>
      <c r="IMP10" s="230"/>
      <c r="IMQ10" s="230"/>
      <c r="IMR10" s="230"/>
      <c r="IMS10" s="230"/>
      <c r="IMT10" s="230"/>
      <c r="IMU10" s="231"/>
      <c r="IMV10" s="231"/>
      <c r="IMW10" s="231"/>
      <c r="IMX10" s="231"/>
      <c r="IMY10" s="231"/>
      <c r="IMZ10" s="231"/>
      <c r="INA10" s="230"/>
      <c r="INB10" s="230"/>
      <c r="INC10" s="230"/>
      <c r="IND10" s="230"/>
      <c r="INE10" s="230"/>
      <c r="INF10" s="230"/>
      <c r="ING10" s="230"/>
      <c r="INH10" s="231"/>
      <c r="INI10" s="231"/>
      <c r="INJ10" s="231"/>
      <c r="INK10" s="231"/>
      <c r="INL10" s="231"/>
      <c r="INM10" s="231"/>
      <c r="INN10" s="230"/>
      <c r="INO10" s="230"/>
      <c r="INP10" s="230"/>
      <c r="INQ10" s="230"/>
      <c r="INR10" s="230"/>
      <c r="INS10" s="230"/>
      <c r="INT10" s="230"/>
      <c r="INU10" s="231"/>
      <c r="INV10" s="231"/>
      <c r="INW10" s="231"/>
      <c r="INX10" s="231"/>
      <c r="INY10" s="231"/>
      <c r="INZ10" s="231"/>
      <c r="IOA10" s="230"/>
      <c r="IOB10" s="230"/>
      <c r="IOC10" s="230"/>
      <c r="IOD10" s="230"/>
      <c r="IOE10" s="230"/>
      <c r="IOF10" s="230"/>
      <c r="IOG10" s="230"/>
      <c r="IOH10" s="231"/>
      <c r="IOI10" s="231"/>
      <c r="IOJ10" s="231"/>
      <c r="IOK10" s="231"/>
      <c r="IOL10" s="231"/>
      <c r="IOM10" s="231"/>
      <c r="ION10" s="230"/>
      <c r="IOO10" s="230"/>
      <c r="IOP10" s="230"/>
      <c r="IOQ10" s="230"/>
      <c r="IOR10" s="230"/>
      <c r="IOS10" s="230"/>
      <c r="IOT10" s="230"/>
      <c r="IOU10" s="231"/>
      <c r="IOV10" s="231"/>
      <c r="IOW10" s="231"/>
      <c r="IOX10" s="231"/>
      <c r="IOY10" s="231"/>
      <c r="IOZ10" s="231"/>
      <c r="IPA10" s="230"/>
      <c r="IPB10" s="230"/>
      <c r="IPC10" s="230"/>
      <c r="IPD10" s="230"/>
      <c r="IPE10" s="230"/>
      <c r="IPF10" s="230"/>
      <c r="IPG10" s="230"/>
      <c r="IPH10" s="231"/>
      <c r="IPI10" s="231"/>
      <c r="IPJ10" s="231"/>
      <c r="IPK10" s="231"/>
      <c r="IPL10" s="231"/>
      <c r="IPM10" s="231"/>
      <c r="IPN10" s="230"/>
      <c r="IPO10" s="230"/>
      <c r="IPP10" s="230"/>
      <c r="IPQ10" s="230"/>
      <c r="IPR10" s="230"/>
      <c r="IPS10" s="230"/>
      <c r="IPT10" s="230"/>
      <c r="IPU10" s="231"/>
      <c r="IPV10" s="231"/>
      <c r="IPW10" s="231"/>
      <c r="IPX10" s="231"/>
      <c r="IPY10" s="231"/>
      <c r="IPZ10" s="231"/>
      <c r="IQA10" s="230"/>
      <c r="IQB10" s="230"/>
      <c r="IQC10" s="230"/>
      <c r="IQD10" s="230"/>
      <c r="IQE10" s="230"/>
      <c r="IQF10" s="230"/>
      <c r="IQG10" s="230"/>
      <c r="IQH10" s="231"/>
      <c r="IQI10" s="231"/>
      <c r="IQJ10" s="231"/>
      <c r="IQK10" s="231"/>
      <c r="IQL10" s="231"/>
      <c r="IQM10" s="231"/>
      <c r="IQN10" s="230"/>
      <c r="IQO10" s="230"/>
      <c r="IQP10" s="230"/>
      <c r="IQQ10" s="230"/>
      <c r="IQR10" s="230"/>
      <c r="IQS10" s="230"/>
      <c r="IQT10" s="230"/>
      <c r="IQU10" s="231"/>
      <c r="IQV10" s="231"/>
      <c r="IQW10" s="231"/>
      <c r="IQX10" s="231"/>
      <c r="IQY10" s="231"/>
      <c r="IQZ10" s="231"/>
      <c r="IRA10" s="230"/>
      <c r="IRB10" s="230"/>
      <c r="IRC10" s="230"/>
      <c r="IRD10" s="230"/>
      <c r="IRE10" s="230"/>
      <c r="IRF10" s="230"/>
      <c r="IRG10" s="230"/>
      <c r="IRH10" s="231"/>
      <c r="IRI10" s="231"/>
      <c r="IRJ10" s="231"/>
      <c r="IRK10" s="231"/>
      <c r="IRL10" s="231"/>
      <c r="IRM10" s="231"/>
      <c r="IRN10" s="230"/>
      <c r="IRO10" s="230"/>
      <c r="IRP10" s="230"/>
      <c r="IRQ10" s="230"/>
      <c r="IRR10" s="230"/>
      <c r="IRS10" s="230"/>
      <c r="IRT10" s="230"/>
      <c r="IRU10" s="231"/>
      <c r="IRV10" s="231"/>
      <c r="IRW10" s="231"/>
      <c r="IRX10" s="231"/>
      <c r="IRY10" s="231"/>
      <c r="IRZ10" s="231"/>
      <c r="ISA10" s="230"/>
      <c r="ISB10" s="230"/>
      <c r="ISC10" s="230"/>
      <c r="ISD10" s="230"/>
      <c r="ISE10" s="230"/>
      <c r="ISF10" s="230"/>
      <c r="ISG10" s="230"/>
      <c r="ISH10" s="231"/>
      <c r="ISI10" s="231"/>
      <c r="ISJ10" s="231"/>
      <c r="ISK10" s="231"/>
      <c r="ISL10" s="231"/>
      <c r="ISM10" s="231"/>
      <c r="ISN10" s="230"/>
      <c r="ISO10" s="230"/>
      <c r="ISP10" s="230"/>
      <c r="ISQ10" s="230"/>
      <c r="ISR10" s="230"/>
      <c r="ISS10" s="230"/>
      <c r="IST10" s="230"/>
      <c r="ISU10" s="231"/>
      <c r="ISV10" s="231"/>
      <c r="ISW10" s="231"/>
      <c r="ISX10" s="231"/>
      <c r="ISY10" s="231"/>
      <c r="ISZ10" s="231"/>
      <c r="ITA10" s="230"/>
      <c r="ITB10" s="230"/>
      <c r="ITC10" s="230"/>
      <c r="ITD10" s="230"/>
      <c r="ITE10" s="230"/>
      <c r="ITF10" s="230"/>
      <c r="ITG10" s="230"/>
      <c r="ITH10" s="231"/>
      <c r="ITI10" s="231"/>
      <c r="ITJ10" s="231"/>
      <c r="ITK10" s="231"/>
      <c r="ITL10" s="231"/>
      <c r="ITM10" s="231"/>
      <c r="ITN10" s="230"/>
      <c r="ITO10" s="230"/>
      <c r="ITP10" s="230"/>
      <c r="ITQ10" s="230"/>
      <c r="ITR10" s="230"/>
      <c r="ITS10" s="230"/>
      <c r="ITT10" s="230"/>
      <c r="ITU10" s="231"/>
      <c r="ITV10" s="231"/>
      <c r="ITW10" s="231"/>
      <c r="ITX10" s="231"/>
      <c r="ITY10" s="231"/>
      <c r="ITZ10" s="231"/>
      <c r="IUA10" s="230"/>
      <c r="IUB10" s="230"/>
      <c r="IUC10" s="230"/>
      <c r="IUD10" s="230"/>
      <c r="IUE10" s="230"/>
      <c r="IUF10" s="230"/>
      <c r="IUG10" s="230"/>
      <c r="IUH10" s="231"/>
      <c r="IUI10" s="231"/>
      <c r="IUJ10" s="231"/>
      <c r="IUK10" s="231"/>
      <c r="IUL10" s="231"/>
      <c r="IUM10" s="231"/>
      <c r="IUN10" s="230"/>
      <c r="IUO10" s="230"/>
      <c r="IUP10" s="230"/>
      <c r="IUQ10" s="230"/>
      <c r="IUR10" s="230"/>
      <c r="IUS10" s="230"/>
      <c r="IUT10" s="230"/>
      <c r="IUU10" s="231"/>
      <c r="IUV10" s="231"/>
      <c r="IUW10" s="231"/>
      <c r="IUX10" s="231"/>
      <c r="IUY10" s="231"/>
      <c r="IUZ10" s="231"/>
      <c r="IVA10" s="230"/>
      <c r="IVB10" s="230"/>
      <c r="IVC10" s="230"/>
      <c r="IVD10" s="230"/>
      <c r="IVE10" s="230"/>
      <c r="IVF10" s="230"/>
      <c r="IVG10" s="230"/>
      <c r="IVH10" s="231"/>
      <c r="IVI10" s="231"/>
      <c r="IVJ10" s="231"/>
      <c r="IVK10" s="231"/>
      <c r="IVL10" s="231"/>
      <c r="IVM10" s="231"/>
      <c r="IVN10" s="230"/>
      <c r="IVO10" s="230"/>
      <c r="IVP10" s="230"/>
      <c r="IVQ10" s="230"/>
      <c r="IVR10" s="230"/>
      <c r="IVS10" s="230"/>
      <c r="IVT10" s="230"/>
      <c r="IVU10" s="231"/>
      <c r="IVV10" s="231"/>
      <c r="IVW10" s="231"/>
      <c r="IVX10" s="231"/>
      <c r="IVY10" s="231"/>
      <c r="IVZ10" s="231"/>
      <c r="IWA10" s="230"/>
      <c r="IWB10" s="230"/>
      <c r="IWC10" s="230"/>
      <c r="IWD10" s="230"/>
      <c r="IWE10" s="230"/>
      <c r="IWF10" s="230"/>
      <c r="IWG10" s="230"/>
      <c r="IWH10" s="231"/>
      <c r="IWI10" s="231"/>
      <c r="IWJ10" s="231"/>
      <c r="IWK10" s="231"/>
      <c r="IWL10" s="231"/>
      <c r="IWM10" s="231"/>
      <c r="IWN10" s="230"/>
      <c r="IWO10" s="230"/>
      <c r="IWP10" s="230"/>
      <c r="IWQ10" s="230"/>
      <c r="IWR10" s="230"/>
      <c r="IWS10" s="230"/>
      <c r="IWT10" s="230"/>
      <c r="IWU10" s="231"/>
      <c r="IWV10" s="231"/>
      <c r="IWW10" s="231"/>
      <c r="IWX10" s="231"/>
      <c r="IWY10" s="231"/>
      <c r="IWZ10" s="231"/>
      <c r="IXA10" s="230"/>
      <c r="IXB10" s="230"/>
      <c r="IXC10" s="230"/>
      <c r="IXD10" s="230"/>
      <c r="IXE10" s="230"/>
      <c r="IXF10" s="230"/>
      <c r="IXG10" s="230"/>
      <c r="IXH10" s="231"/>
      <c r="IXI10" s="231"/>
      <c r="IXJ10" s="231"/>
      <c r="IXK10" s="231"/>
      <c r="IXL10" s="231"/>
      <c r="IXM10" s="231"/>
      <c r="IXN10" s="230"/>
      <c r="IXO10" s="230"/>
      <c r="IXP10" s="230"/>
      <c r="IXQ10" s="230"/>
      <c r="IXR10" s="230"/>
      <c r="IXS10" s="230"/>
      <c r="IXT10" s="230"/>
      <c r="IXU10" s="231"/>
      <c r="IXV10" s="231"/>
      <c r="IXW10" s="231"/>
      <c r="IXX10" s="231"/>
      <c r="IXY10" s="231"/>
      <c r="IXZ10" s="231"/>
      <c r="IYA10" s="230"/>
      <c r="IYB10" s="230"/>
      <c r="IYC10" s="230"/>
      <c r="IYD10" s="230"/>
      <c r="IYE10" s="230"/>
      <c r="IYF10" s="230"/>
      <c r="IYG10" s="230"/>
      <c r="IYH10" s="231"/>
      <c r="IYI10" s="231"/>
      <c r="IYJ10" s="231"/>
      <c r="IYK10" s="231"/>
      <c r="IYL10" s="231"/>
      <c r="IYM10" s="231"/>
      <c r="IYN10" s="230"/>
      <c r="IYO10" s="230"/>
      <c r="IYP10" s="230"/>
      <c r="IYQ10" s="230"/>
      <c r="IYR10" s="230"/>
      <c r="IYS10" s="230"/>
      <c r="IYT10" s="230"/>
      <c r="IYU10" s="231"/>
      <c r="IYV10" s="231"/>
      <c r="IYW10" s="231"/>
      <c r="IYX10" s="231"/>
      <c r="IYY10" s="231"/>
      <c r="IYZ10" s="231"/>
      <c r="IZA10" s="230"/>
      <c r="IZB10" s="230"/>
      <c r="IZC10" s="230"/>
      <c r="IZD10" s="230"/>
      <c r="IZE10" s="230"/>
      <c r="IZF10" s="230"/>
      <c r="IZG10" s="230"/>
      <c r="IZH10" s="231"/>
      <c r="IZI10" s="231"/>
      <c r="IZJ10" s="231"/>
      <c r="IZK10" s="231"/>
      <c r="IZL10" s="231"/>
      <c r="IZM10" s="231"/>
      <c r="IZN10" s="230"/>
      <c r="IZO10" s="230"/>
      <c r="IZP10" s="230"/>
      <c r="IZQ10" s="230"/>
      <c r="IZR10" s="230"/>
      <c r="IZS10" s="230"/>
      <c r="IZT10" s="230"/>
      <c r="IZU10" s="231"/>
      <c r="IZV10" s="231"/>
      <c r="IZW10" s="231"/>
      <c r="IZX10" s="231"/>
      <c r="IZY10" s="231"/>
      <c r="IZZ10" s="231"/>
      <c r="JAA10" s="230"/>
      <c r="JAB10" s="230"/>
      <c r="JAC10" s="230"/>
      <c r="JAD10" s="230"/>
      <c r="JAE10" s="230"/>
      <c r="JAF10" s="230"/>
      <c r="JAG10" s="230"/>
      <c r="JAH10" s="231"/>
      <c r="JAI10" s="231"/>
      <c r="JAJ10" s="231"/>
      <c r="JAK10" s="231"/>
      <c r="JAL10" s="231"/>
      <c r="JAM10" s="231"/>
      <c r="JAN10" s="230"/>
      <c r="JAO10" s="230"/>
      <c r="JAP10" s="230"/>
      <c r="JAQ10" s="230"/>
      <c r="JAR10" s="230"/>
      <c r="JAS10" s="230"/>
      <c r="JAT10" s="230"/>
      <c r="JAU10" s="231"/>
      <c r="JAV10" s="231"/>
      <c r="JAW10" s="231"/>
      <c r="JAX10" s="231"/>
      <c r="JAY10" s="231"/>
      <c r="JAZ10" s="231"/>
      <c r="JBA10" s="230"/>
      <c r="JBB10" s="230"/>
      <c r="JBC10" s="230"/>
      <c r="JBD10" s="230"/>
      <c r="JBE10" s="230"/>
      <c r="JBF10" s="230"/>
      <c r="JBG10" s="230"/>
      <c r="JBH10" s="231"/>
      <c r="JBI10" s="231"/>
      <c r="JBJ10" s="231"/>
      <c r="JBK10" s="231"/>
      <c r="JBL10" s="231"/>
      <c r="JBM10" s="231"/>
      <c r="JBN10" s="230"/>
      <c r="JBO10" s="230"/>
      <c r="JBP10" s="230"/>
      <c r="JBQ10" s="230"/>
      <c r="JBR10" s="230"/>
      <c r="JBS10" s="230"/>
      <c r="JBT10" s="230"/>
      <c r="JBU10" s="231"/>
      <c r="JBV10" s="231"/>
      <c r="JBW10" s="231"/>
      <c r="JBX10" s="231"/>
      <c r="JBY10" s="231"/>
      <c r="JBZ10" s="231"/>
      <c r="JCA10" s="230"/>
      <c r="JCB10" s="230"/>
      <c r="JCC10" s="230"/>
      <c r="JCD10" s="230"/>
      <c r="JCE10" s="230"/>
      <c r="JCF10" s="230"/>
      <c r="JCG10" s="230"/>
      <c r="JCH10" s="231"/>
      <c r="JCI10" s="231"/>
      <c r="JCJ10" s="231"/>
      <c r="JCK10" s="231"/>
      <c r="JCL10" s="231"/>
      <c r="JCM10" s="231"/>
      <c r="JCN10" s="230"/>
      <c r="JCO10" s="230"/>
      <c r="JCP10" s="230"/>
      <c r="JCQ10" s="230"/>
      <c r="JCR10" s="230"/>
      <c r="JCS10" s="230"/>
      <c r="JCT10" s="230"/>
      <c r="JCU10" s="231"/>
      <c r="JCV10" s="231"/>
      <c r="JCW10" s="231"/>
      <c r="JCX10" s="231"/>
      <c r="JCY10" s="231"/>
      <c r="JCZ10" s="231"/>
      <c r="JDA10" s="230"/>
      <c r="JDB10" s="230"/>
      <c r="JDC10" s="230"/>
      <c r="JDD10" s="230"/>
      <c r="JDE10" s="230"/>
      <c r="JDF10" s="230"/>
      <c r="JDG10" s="230"/>
      <c r="JDH10" s="231"/>
      <c r="JDI10" s="231"/>
      <c r="JDJ10" s="231"/>
      <c r="JDK10" s="231"/>
      <c r="JDL10" s="231"/>
      <c r="JDM10" s="231"/>
      <c r="JDN10" s="230"/>
      <c r="JDO10" s="230"/>
      <c r="JDP10" s="230"/>
      <c r="JDQ10" s="230"/>
      <c r="JDR10" s="230"/>
      <c r="JDS10" s="230"/>
      <c r="JDT10" s="230"/>
      <c r="JDU10" s="231"/>
      <c r="JDV10" s="231"/>
      <c r="JDW10" s="231"/>
      <c r="JDX10" s="231"/>
      <c r="JDY10" s="231"/>
      <c r="JDZ10" s="231"/>
      <c r="JEA10" s="230"/>
      <c r="JEB10" s="230"/>
      <c r="JEC10" s="230"/>
      <c r="JED10" s="230"/>
      <c r="JEE10" s="230"/>
      <c r="JEF10" s="230"/>
      <c r="JEG10" s="230"/>
      <c r="JEH10" s="231"/>
      <c r="JEI10" s="231"/>
      <c r="JEJ10" s="231"/>
      <c r="JEK10" s="231"/>
      <c r="JEL10" s="231"/>
      <c r="JEM10" s="231"/>
      <c r="JEN10" s="230"/>
      <c r="JEO10" s="230"/>
      <c r="JEP10" s="230"/>
      <c r="JEQ10" s="230"/>
      <c r="JER10" s="230"/>
      <c r="JES10" s="230"/>
      <c r="JET10" s="230"/>
      <c r="JEU10" s="231"/>
      <c r="JEV10" s="231"/>
      <c r="JEW10" s="231"/>
      <c r="JEX10" s="231"/>
      <c r="JEY10" s="231"/>
      <c r="JEZ10" s="231"/>
      <c r="JFA10" s="230"/>
      <c r="JFB10" s="230"/>
      <c r="JFC10" s="230"/>
      <c r="JFD10" s="230"/>
      <c r="JFE10" s="230"/>
      <c r="JFF10" s="230"/>
      <c r="JFG10" s="230"/>
      <c r="JFH10" s="231"/>
      <c r="JFI10" s="231"/>
      <c r="JFJ10" s="231"/>
      <c r="JFK10" s="231"/>
      <c r="JFL10" s="231"/>
      <c r="JFM10" s="231"/>
      <c r="JFN10" s="230"/>
      <c r="JFO10" s="230"/>
      <c r="JFP10" s="230"/>
      <c r="JFQ10" s="230"/>
      <c r="JFR10" s="230"/>
      <c r="JFS10" s="230"/>
      <c r="JFT10" s="230"/>
      <c r="JFU10" s="231"/>
      <c r="JFV10" s="231"/>
      <c r="JFW10" s="231"/>
      <c r="JFX10" s="231"/>
      <c r="JFY10" s="231"/>
      <c r="JFZ10" s="231"/>
      <c r="JGA10" s="230"/>
      <c r="JGB10" s="230"/>
      <c r="JGC10" s="230"/>
      <c r="JGD10" s="230"/>
      <c r="JGE10" s="230"/>
      <c r="JGF10" s="230"/>
      <c r="JGG10" s="230"/>
      <c r="JGH10" s="231"/>
      <c r="JGI10" s="231"/>
      <c r="JGJ10" s="231"/>
      <c r="JGK10" s="231"/>
      <c r="JGL10" s="231"/>
      <c r="JGM10" s="231"/>
      <c r="JGN10" s="230"/>
      <c r="JGO10" s="230"/>
      <c r="JGP10" s="230"/>
      <c r="JGQ10" s="230"/>
      <c r="JGR10" s="230"/>
      <c r="JGS10" s="230"/>
      <c r="JGT10" s="230"/>
      <c r="JGU10" s="231"/>
      <c r="JGV10" s="231"/>
      <c r="JGW10" s="231"/>
      <c r="JGX10" s="231"/>
      <c r="JGY10" s="231"/>
      <c r="JGZ10" s="231"/>
      <c r="JHA10" s="230"/>
      <c r="JHB10" s="230"/>
      <c r="JHC10" s="230"/>
      <c r="JHD10" s="230"/>
      <c r="JHE10" s="230"/>
      <c r="JHF10" s="230"/>
      <c r="JHG10" s="230"/>
      <c r="JHH10" s="231"/>
      <c r="JHI10" s="231"/>
      <c r="JHJ10" s="231"/>
      <c r="JHK10" s="231"/>
      <c r="JHL10" s="231"/>
      <c r="JHM10" s="231"/>
      <c r="JHN10" s="230"/>
      <c r="JHO10" s="230"/>
      <c r="JHP10" s="230"/>
      <c r="JHQ10" s="230"/>
      <c r="JHR10" s="230"/>
      <c r="JHS10" s="230"/>
      <c r="JHT10" s="230"/>
      <c r="JHU10" s="231"/>
      <c r="JHV10" s="231"/>
      <c r="JHW10" s="231"/>
      <c r="JHX10" s="231"/>
      <c r="JHY10" s="231"/>
      <c r="JHZ10" s="231"/>
      <c r="JIA10" s="230"/>
      <c r="JIB10" s="230"/>
      <c r="JIC10" s="230"/>
      <c r="JID10" s="230"/>
      <c r="JIE10" s="230"/>
      <c r="JIF10" s="230"/>
      <c r="JIG10" s="230"/>
      <c r="JIH10" s="231"/>
      <c r="JII10" s="231"/>
      <c r="JIJ10" s="231"/>
      <c r="JIK10" s="231"/>
      <c r="JIL10" s="231"/>
      <c r="JIM10" s="231"/>
      <c r="JIN10" s="230"/>
      <c r="JIO10" s="230"/>
      <c r="JIP10" s="230"/>
      <c r="JIQ10" s="230"/>
      <c r="JIR10" s="230"/>
      <c r="JIS10" s="230"/>
      <c r="JIT10" s="230"/>
      <c r="JIU10" s="231"/>
      <c r="JIV10" s="231"/>
      <c r="JIW10" s="231"/>
      <c r="JIX10" s="231"/>
      <c r="JIY10" s="231"/>
      <c r="JIZ10" s="231"/>
      <c r="JJA10" s="230"/>
      <c r="JJB10" s="230"/>
      <c r="JJC10" s="230"/>
      <c r="JJD10" s="230"/>
      <c r="JJE10" s="230"/>
      <c r="JJF10" s="230"/>
      <c r="JJG10" s="230"/>
      <c r="JJH10" s="231"/>
      <c r="JJI10" s="231"/>
      <c r="JJJ10" s="231"/>
      <c r="JJK10" s="231"/>
      <c r="JJL10" s="231"/>
      <c r="JJM10" s="231"/>
      <c r="JJN10" s="230"/>
      <c r="JJO10" s="230"/>
      <c r="JJP10" s="230"/>
      <c r="JJQ10" s="230"/>
      <c r="JJR10" s="230"/>
      <c r="JJS10" s="230"/>
      <c r="JJT10" s="230"/>
      <c r="JJU10" s="231"/>
      <c r="JJV10" s="231"/>
      <c r="JJW10" s="231"/>
      <c r="JJX10" s="231"/>
      <c r="JJY10" s="231"/>
      <c r="JJZ10" s="231"/>
      <c r="JKA10" s="230"/>
      <c r="JKB10" s="230"/>
      <c r="JKC10" s="230"/>
      <c r="JKD10" s="230"/>
      <c r="JKE10" s="230"/>
      <c r="JKF10" s="230"/>
      <c r="JKG10" s="230"/>
      <c r="JKH10" s="231"/>
      <c r="JKI10" s="231"/>
      <c r="JKJ10" s="231"/>
      <c r="JKK10" s="231"/>
      <c r="JKL10" s="231"/>
      <c r="JKM10" s="231"/>
      <c r="JKN10" s="230"/>
      <c r="JKO10" s="230"/>
      <c r="JKP10" s="230"/>
      <c r="JKQ10" s="230"/>
      <c r="JKR10" s="230"/>
      <c r="JKS10" s="230"/>
      <c r="JKT10" s="230"/>
      <c r="JKU10" s="231"/>
      <c r="JKV10" s="231"/>
      <c r="JKW10" s="231"/>
      <c r="JKX10" s="231"/>
      <c r="JKY10" s="231"/>
      <c r="JKZ10" s="231"/>
      <c r="JLA10" s="230"/>
      <c r="JLB10" s="230"/>
      <c r="JLC10" s="230"/>
      <c r="JLD10" s="230"/>
      <c r="JLE10" s="230"/>
      <c r="JLF10" s="230"/>
      <c r="JLG10" s="230"/>
      <c r="JLH10" s="231"/>
      <c r="JLI10" s="231"/>
      <c r="JLJ10" s="231"/>
      <c r="JLK10" s="231"/>
      <c r="JLL10" s="231"/>
      <c r="JLM10" s="231"/>
      <c r="JLN10" s="230"/>
      <c r="JLO10" s="230"/>
      <c r="JLP10" s="230"/>
      <c r="JLQ10" s="230"/>
      <c r="JLR10" s="230"/>
      <c r="JLS10" s="230"/>
      <c r="JLT10" s="230"/>
      <c r="JLU10" s="231"/>
      <c r="JLV10" s="231"/>
      <c r="JLW10" s="231"/>
      <c r="JLX10" s="231"/>
      <c r="JLY10" s="231"/>
      <c r="JLZ10" s="231"/>
      <c r="JMA10" s="230"/>
      <c r="JMB10" s="230"/>
      <c r="JMC10" s="230"/>
      <c r="JMD10" s="230"/>
      <c r="JME10" s="230"/>
      <c r="JMF10" s="230"/>
      <c r="JMG10" s="230"/>
      <c r="JMH10" s="231"/>
      <c r="JMI10" s="231"/>
      <c r="JMJ10" s="231"/>
      <c r="JMK10" s="231"/>
      <c r="JML10" s="231"/>
      <c r="JMM10" s="231"/>
      <c r="JMN10" s="230"/>
      <c r="JMO10" s="230"/>
      <c r="JMP10" s="230"/>
      <c r="JMQ10" s="230"/>
      <c r="JMR10" s="230"/>
      <c r="JMS10" s="230"/>
      <c r="JMT10" s="230"/>
      <c r="JMU10" s="231"/>
      <c r="JMV10" s="231"/>
      <c r="JMW10" s="231"/>
      <c r="JMX10" s="231"/>
      <c r="JMY10" s="231"/>
      <c r="JMZ10" s="231"/>
      <c r="JNA10" s="230"/>
      <c r="JNB10" s="230"/>
      <c r="JNC10" s="230"/>
      <c r="JND10" s="230"/>
      <c r="JNE10" s="230"/>
      <c r="JNF10" s="230"/>
      <c r="JNG10" s="230"/>
      <c r="JNH10" s="231"/>
      <c r="JNI10" s="231"/>
      <c r="JNJ10" s="231"/>
      <c r="JNK10" s="231"/>
      <c r="JNL10" s="231"/>
      <c r="JNM10" s="231"/>
      <c r="JNN10" s="230"/>
      <c r="JNO10" s="230"/>
      <c r="JNP10" s="230"/>
      <c r="JNQ10" s="230"/>
      <c r="JNR10" s="230"/>
      <c r="JNS10" s="230"/>
      <c r="JNT10" s="230"/>
      <c r="JNU10" s="231"/>
      <c r="JNV10" s="231"/>
      <c r="JNW10" s="231"/>
      <c r="JNX10" s="231"/>
      <c r="JNY10" s="231"/>
      <c r="JNZ10" s="231"/>
      <c r="JOA10" s="230"/>
      <c r="JOB10" s="230"/>
      <c r="JOC10" s="230"/>
      <c r="JOD10" s="230"/>
      <c r="JOE10" s="230"/>
      <c r="JOF10" s="230"/>
      <c r="JOG10" s="230"/>
      <c r="JOH10" s="231"/>
      <c r="JOI10" s="231"/>
      <c r="JOJ10" s="231"/>
      <c r="JOK10" s="231"/>
      <c r="JOL10" s="231"/>
      <c r="JOM10" s="231"/>
      <c r="JON10" s="230"/>
      <c r="JOO10" s="230"/>
      <c r="JOP10" s="230"/>
      <c r="JOQ10" s="230"/>
      <c r="JOR10" s="230"/>
      <c r="JOS10" s="230"/>
      <c r="JOT10" s="230"/>
      <c r="JOU10" s="231"/>
      <c r="JOV10" s="231"/>
      <c r="JOW10" s="231"/>
      <c r="JOX10" s="231"/>
      <c r="JOY10" s="231"/>
      <c r="JOZ10" s="231"/>
      <c r="JPA10" s="230"/>
      <c r="JPB10" s="230"/>
      <c r="JPC10" s="230"/>
      <c r="JPD10" s="230"/>
      <c r="JPE10" s="230"/>
      <c r="JPF10" s="230"/>
      <c r="JPG10" s="230"/>
      <c r="JPH10" s="231"/>
      <c r="JPI10" s="231"/>
      <c r="JPJ10" s="231"/>
      <c r="JPK10" s="231"/>
      <c r="JPL10" s="231"/>
      <c r="JPM10" s="231"/>
      <c r="JPN10" s="230"/>
      <c r="JPO10" s="230"/>
      <c r="JPP10" s="230"/>
      <c r="JPQ10" s="230"/>
      <c r="JPR10" s="230"/>
      <c r="JPS10" s="230"/>
      <c r="JPT10" s="230"/>
      <c r="JPU10" s="231"/>
      <c r="JPV10" s="231"/>
      <c r="JPW10" s="231"/>
      <c r="JPX10" s="231"/>
      <c r="JPY10" s="231"/>
      <c r="JPZ10" s="231"/>
      <c r="JQA10" s="230"/>
      <c r="JQB10" s="230"/>
      <c r="JQC10" s="230"/>
      <c r="JQD10" s="230"/>
      <c r="JQE10" s="230"/>
      <c r="JQF10" s="230"/>
      <c r="JQG10" s="230"/>
      <c r="JQH10" s="231"/>
      <c r="JQI10" s="231"/>
      <c r="JQJ10" s="231"/>
      <c r="JQK10" s="231"/>
      <c r="JQL10" s="231"/>
      <c r="JQM10" s="231"/>
      <c r="JQN10" s="230"/>
      <c r="JQO10" s="230"/>
      <c r="JQP10" s="230"/>
      <c r="JQQ10" s="230"/>
      <c r="JQR10" s="230"/>
      <c r="JQS10" s="230"/>
      <c r="JQT10" s="230"/>
      <c r="JQU10" s="231"/>
      <c r="JQV10" s="231"/>
      <c r="JQW10" s="231"/>
      <c r="JQX10" s="231"/>
      <c r="JQY10" s="231"/>
      <c r="JQZ10" s="231"/>
      <c r="JRA10" s="230"/>
      <c r="JRB10" s="230"/>
      <c r="JRC10" s="230"/>
      <c r="JRD10" s="230"/>
      <c r="JRE10" s="230"/>
      <c r="JRF10" s="230"/>
      <c r="JRG10" s="230"/>
      <c r="JRH10" s="231"/>
      <c r="JRI10" s="231"/>
      <c r="JRJ10" s="231"/>
      <c r="JRK10" s="231"/>
      <c r="JRL10" s="231"/>
      <c r="JRM10" s="231"/>
      <c r="JRN10" s="230"/>
      <c r="JRO10" s="230"/>
      <c r="JRP10" s="230"/>
      <c r="JRQ10" s="230"/>
      <c r="JRR10" s="230"/>
      <c r="JRS10" s="230"/>
      <c r="JRT10" s="230"/>
      <c r="JRU10" s="231"/>
      <c r="JRV10" s="231"/>
      <c r="JRW10" s="231"/>
      <c r="JRX10" s="231"/>
      <c r="JRY10" s="231"/>
      <c r="JRZ10" s="231"/>
      <c r="JSA10" s="230"/>
      <c r="JSB10" s="230"/>
      <c r="JSC10" s="230"/>
      <c r="JSD10" s="230"/>
      <c r="JSE10" s="230"/>
      <c r="JSF10" s="230"/>
      <c r="JSG10" s="230"/>
      <c r="JSH10" s="231"/>
      <c r="JSI10" s="231"/>
      <c r="JSJ10" s="231"/>
      <c r="JSK10" s="231"/>
      <c r="JSL10" s="231"/>
      <c r="JSM10" s="231"/>
      <c r="JSN10" s="230"/>
      <c r="JSO10" s="230"/>
      <c r="JSP10" s="230"/>
      <c r="JSQ10" s="230"/>
      <c r="JSR10" s="230"/>
      <c r="JSS10" s="230"/>
      <c r="JST10" s="230"/>
      <c r="JSU10" s="231"/>
      <c r="JSV10" s="231"/>
      <c r="JSW10" s="231"/>
      <c r="JSX10" s="231"/>
      <c r="JSY10" s="231"/>
      <c r="JSZ10" s="231"/>
      <c r="JTA10" s="230"/>
      <c r="JTB10" s="230"/>
      <c r="JTC10" s="230"/>
      <c r="JTD10" s="230"/>
      <c r="JTE10" s="230"/>
      <c r="JTF10" s="230"/>
      <c r="JTG10" s="230"/>
      <c r="JTH10" s="231"/>
      <c r="JTI10" s="231"/>
      <c r="JTJ10" s="231"/>
      <c r="JTK10" s="231"/>
      <c r="JTL10" s="231"/>
      <c r="JTM10" s="231"/>
      <c r="JTN10" s="230"/>
      <c r="JTO10" s="230"/>
      <c r="JTP10" s="230"/>
      <c r="JTQ10" s="230"/>
      <c r="JTR10" s="230"/>
      <c r="JTS10" s="230"/>
      <c r="JTT10" s="230"/>
      <c r="JTU10" s="231"/>
      <c r="JTV10" s="231"/>
      <c r="JTW10" s="231"/>
      <c r="JTX10" s="231"/>
      <c r="JTY10" s="231"/>
      <c r="JTZ10" s="231"/>
      <c r="JUA10" s="230"/>
      <c r="JUB10" s="230"/>
      <c r="JUC10" s="230"/>
      <c r="JUD10" s="230"/>
      <c r="JUE10" s="230"/>
      <c r="JUF10" s="230"/>
      <c r="JUG10" s="230"/>
      <c r="JUH10" s="231"/>
      <c r="JUI10" s="231"/>
      <c r="JUJ10" s="231"/>
      <c r="JUK10" s="231"/>
      <c r="JUL10" s="231"/>
      <c r="JUM10" s="231"/>
      <c r="JUN10" s="230"/>
      <c r="JUO10" s="230"/>
      <c r="JUP10" s="230"/>
      <c r="JUQ10" s="230"/>
      <c r="JUR10" s="230"/>
      <c r="JUS10" s="230"/>
      <c r="JUT10" s="230"/>
      <c r="JUU10" s="231"/>
      <c r="JUV10" s="231"/>
      <c r="JUW10" s="231"/>
      <c r="JUX10" s="231"/>
      <c r="JUY10" s="231"/>
      <c r="JUZ10" s="231"/>
      <c r="JVA10" s="230"/>
      <c r="JVB10" s="230"/>
      <c r="JVC10" s="230"/>
      <c r="JVD10" s="230"/>
      <c r="JVE10" s="230"/>
      <c r="JVF10" s="230"/>
      <c r="JVG10" s="230"/>
      <c r="JVH10" s="231"/>
      <c r="JVI10" s="231"/>
      <c r="JVJ10" s="231"/>
      <c r="JVK10" s="231"/>
      <c r="JVL10" s="231"/>
      <c r="JVM10" s="231"/>
      <c r="JVN10" s="230"/>
      <c r="JVO10" s="230"/>
      <c r="JVP10" s="230"/>
      <c r="JVQ10" s="230"/>
      <c r="JVR10" s="230"/>
      <c r="JVS10" s="230"/>
      <c r="JVT10" s="230"/>
      <c r="JVU10" s="231"/>
      <c r="JVV10" s="231"/>
      <c r="JVW10" s="231"/>
      <c r="JVX10" s="231"/>
      <c r="JVY10" s="231"/>
      <c r="JVZ10" s="231"/>
      <c r="JWA10" s="230"/>
      <c r="JWB10" s="230"/>
      <c r="JWC10" s="230"/>
      <c r="JWD10" s="230"/>
      <c r="JWE10" s="230"/>
      <c r="JWF10" s="230"/>
      <c r="JWG10" s="230"/>
      <c r="JWH10" s="231"/>
      <c r="JWI10" s="231"/>
      <c r="JWJ10" s="231"/>
      <c r="JWK10" s="231"/>
      <c r="JWL10" s="231"/>
      <c r="JWM10" s="231"/>
      <c r="JWN10" s="230"/>
      <c r="JWO10" s="230"/>
      <c r="JWP10" s="230"/>
      <c r="JWQ10" s="230"/>
      <c r="JWR10" s="230"/>
      <c r="JWS10" s="230"/>
      <c r="JWT10" s="230"/>
      <c r="JWU10" s="231"/>
      <c r="JWV10" s="231"/>
      <c r="JWW10" s="231"/>
      <c r="JWX10" s="231"/>
      <c r="JWY10" s="231"/>
      <c r="JWZ10" s="231"/>
      <c r="JXA10" s="230"/>
      <c r="JXB10" s="230"/>
      <c r="JXC10" s="230"/>
      <c r="JXD10" s="230"/>
      <c r="JXE10" s="230"/>
      <c r="JXF10" s="230"/>
      <c r="JXG10" s="230"/>
      <c r="JXH10" s="231"/>
      <c r="JXI10" s="231"/>
      <c r="JXJ10" s="231"/>
      <c r="JXK10" s="231"/>
      <c r="JXL10" s="231"/>
      <c r="JXM10" s="231"/>
      <c r="JXN10" s="230"/>
      <c r="JXO10" s="230"/>
      <c r="JXP10" s="230"/>
      <c r="JXQ10" s="230"/>
      <c r="JXR10" s="230"/>
      <c r="JXS10" s="230"/>
      <c r="JXT10" s="230"/>
      <c r="JXU10" s="231"/>
      <c r="JXV10" s="231"/>
      <c r="JXW10" s="231"/>
      <c r="JXX10" s="231"/>
      <c r="JXY10" s="231"/>
      <c r="JXZ10" s="231"/>
      <c r="JYA10" s="230"/>
      <c r="JYB10" s="230"/>
      <c r="JYC10" s="230"/>
      <c r="JYD10" s="230"/>
      <c r="JYE10" s="230"/>
      <c r="JYF10" s="230"/>
      <c r="JYG10" s="230"/>
      <c r="JYH10" s="231"/>
      <c r="JYI10" s="231"/>
      <c r="JYJ10" s="231"/>
      <c r="JYK10" s="231"/>
      <c r="JYL10" s="231"/>
      <c r="JYM10" s="231"/>
      <c r="JYN10" s="230"/>
      <c r="JYO10" s="230"/>
      <c r="JYP10" s="230"/>
      <c r="JYQ10" s="230"/>
      <c r="JYR10" s="230"/>
      <c r="JYS10" s="230"/>
      <c r="JYT10" s="230"/>
      <c r="JYU10" s="231"/>
      <c r="JYV10" s="231"/>
      <c r="JYW10" s="231"/>
      <c r="JYX10" s="231"/>
      <c r="JYY10" s="231"/>
      <c r="JYZ10" s="231"/>
      <c r="JZA10" s="230"/>
      <c r="JZB10" s="230"/>
      <c r="JZC10" s="230"/>
      <c r="JZD10" s="230"/>
      <c r="JZE10" s="230"/>
      <c r="JZF10" s="230"/>
      <c r="JZG10" s="230"/>
      <c r="JZH10" s="231"/>
      <c r="JZI10" s="231"/>
      <c r="JZJ10" s="231"/>
      <c r="JZK10" s="231"/>
      <c r="JZL10" s="231"/>
      <c r="JZM10" s="231"/>
      <c r="JZN10" s="230"/>
      <c r="JZO10" s="230"/>
      <c r="JZP10" s="230"/>
      <c r="JZQ10" s="230"/>
      <c r="JZR10" s="230"/>
      <c r="JZS10" s="230"/>
      <c r="JZT10" s="230"/>
      <c r="JZU10" s="231"/>
      <c r="JZV10" s="231"/>
      <c r="JZW10" s="231"/>
      <c r="JZX10" s="231"/>
      <c r="JZY10" s="231"/>
      <c r="JZZ10" s="231"/>
      <c r="KAA10" s="230"/>
      <c r="KAB10" s="230"/>
      <c r="KAC10" s="230"/>
      <c r="KAD10" s="230"/>
      <c r="KAE10" s="230"/>
      <c r="KAF10" s="230"/>
      <c r="KAG10" s="230"/>
      <c r="KAH10" s="231"/>
      <c r="KAI10" s="231"/>
      <c r="KAJ10" s="231"/>
      <c r="KAK10" s="231"/>
      <c r="KAL10" s="231"/>
      <c r="KAM10" s="231"/>
      <c r="KAN10" s="230"/>
      <c r="KAO10" s="230"/>
      <c r="KAP10" s="230"/>
      <c r="KAQ10" s="230"/>
      <c r="KAR10" s="230"/>
      <c r="KAS10" s="230"/>
      <c r="KAT10" s="230"/>
      <c r="KAU10" s="231"/>
      <c r="KAV10" s="231"/>
      <c r="KAW10" s="231"/>
      <c r="KAX10" s="231"/>
      <c r="KAY10" s="231"/>
      <c r="KAZ10" s="231"/>
      <c r="KBA10" s="230"/>
      <c r="KBB10" s="230"/>
      <c r="KBC10" s="230"/>
      <c r="KBD10" s="230"/>
      <c r="KBE10" s="230"/>
      <c r="KBF10" s="230"/>
      <c r="KBG10" s="230"/>
      <c r="KBH10" s="231"/>
      <c r="KBI10" s="231"/>
      <c r="KBJ10" s="231"/>
      <c r="KBK10" s="231"/>
      <c r="KBL10" s="231"/>
      <c r="KBM10" s="231"/>
      <c r="KBN10" s="230"/>
      <c r="KBO10" s="230"/>
      <c r="KBP10" s="230"/>
      <c r="KBQ10" s="230"/>
      <c r="KBR10" s="230"/>
      <c r="KBS10" s="230"/>
      <c r="KBT10" s="230"/>
      <c r="KBU10" s="231"/>
      <c r="KBV10" s="231"/>
      <c r="KBW10" s="231"/>
      <c r="KBX10" s="231"/>
      <c r="KBY10" s="231"/>
      <c r="KBZ10" s="231"/>
      <c r="KCA10" s="230"/>
      <c r="KCB10" s="230"/>
      <c r="KCC10" s="230"/>
      <c r="KCD10" s="230"/>
      <c r="KCE10" s="230"/>
      <c r="KCF10" s="230"/>
      <c r="KCG10" s="230"/>
      <c r="KCH10" s="231"/>
      <c r="KCI10" s="231"/>
      <c r="KCJ10" s="231"/>
      <c r="KCK10" s="231"/>
      <c r="KCL10" s="231"/>
      <c r="KCM10" s="231"/>
      <c r="KCN10" s="230"/>
      <c r="KCO10" s="230"/>
      <c r="KCP10" s="230"/>
      <c r="KCQ10" s="230"/>
      <c r="KCR10" s="230"/>
      <c r="KCS10" s="230"/>
      <c r="KCT10" s="230"/>
      <c r="KCU10" s="231"/>
      <c r="KCV10" s="231"/>
      <c r="KCW10" s="231"/>
      <c r="KCX10" s="231"/>
      <c r="KCY10" s="231"/>
      <c r="KCZ10" s="231"/>
      <c r="KDA10" s="230"/>
      <c r="KDB10" s="230"/>
      <c r="KDC10" s="230"/>
      <c r="KDD10" s="230"/>
      <c r="KDE10" s="230"/>
      <c r="KDF10" s="230"/>
      <c r="KDG10" s="230"/>
      <c r="KDH10" s="231"/>
      <c r="KDI10" s="231"/>
      <c r="KDJ10" s="231"/>
      <c r="KDK10" s="231"/>
      <c r="KDL10" s="231"/>
      <c r="KDM10" s="231"/>
      <c r="KDN10" s="230"/>
      <c r="KDO10" s="230"/>
      <c r="KDP10" s="230"/>
      <c r="KDQ10" s="230"/>
      <c r="KDR10" s="230"/>
      <c r="KDS10" s="230"/>
      <c r="KDT10" s="230"/>
      <c r="KDU10" s="231"/>
      <c r="KDV10" s="231"/>
      <c r="KDW10" s="231"/>
      <c r="KDX10" s="231"/>
      <c r="KDY10" s="231"/>
      <c r="KDZ10" s="231"/>
      <c r="KEA10" s="230"/>
      <c r="KEB10" s="230"/>
      <c r="KEC10" s="230"/>
      <c r="KED10" s="230"/>
      <c r="KEE10" s="230"/>
      <c r="KEF10" s="230"/>
      <c r="KEG10" s="230"/>
      <c r="KEH10" s="231"/>
      <c r="KEI10" s="231"/>
      <c r="KEJ10" s="231"/>
      <c r="KEK10" s="231"/>
      <c r="KEL10" s="231"/>
      <c r="KEM10" s="231"/>
      <c r="KEN10" s="230"/>
      <c r="KEO10" s="230"/>
      <c r="KEP10" s="230"/>
      <c r="KEQ10" s="230"/>
      <c r="KER10" s="230"/>
      <c r="KES10" s="230"/>
      <c r="KET10" s="230"/>
      <c r="KEU10" s="231"/>
      <c r="KEV10" s="231"/>
      <c r="KEW10" s="231"/>
      <c r="KEX10" s="231"/>
      <c r="KEY10" s="231"/>
      <c r="KEZ10" s="231"/>
      <c r="KFA10" s="230"/>
      <c r="KFB10" s="230"/>
      <c r="KFC10" s="230"/>
      <c r="KFD10" s="230"/>
      <c r="KFE10" s="230"/>
      <c r="KFF10" s="230"/>
      <c r="KFG10" s="230"/>
      <c r="KFH10" s="231"/>
      <c r="KFI10" s="231"/>
      <c r="KFJ10" s="231"/>
      <c r="KFK10" s="231"/>
      <c r="KFL10" s="231"/>
      <c r="KFM10" s="231"/>
      <c r="KFN10" s="230"/>
      <c r="KFO10" s="230"/>
      <c r="KFP10" s="230"/>
      <c r="KFQ10" s="230"/>
      <c r="KFR10" s="230"/>
      <c r="KFS10" s="230"/>
      <c r="KFT10" s="230"/>
      <c r="KFU10" s="231"/>
      <c r="KFV10" s="231"/>
      <c r="KFW10" s="231"/>
      <c r="KFX10" s="231"/>
      <c r="KFY10" s="231"/>
      <c r="KFZ10" s="231"/>
      <c r="KGA10" s="230"/>
      <c r="KGB10" s="230"/>
      <c r="KGC10" s="230"/>
      <c r="KGD10" s="230"/>
      <c r="KGE10" s="230"/>
      <c r="KGF10" s="230"/>
      <c r="KGG10" s="230"/>
      <c r="KGH10" s="231"/>
      <c r="KGI10" s="231"/>
      <c r="KGJ10" s="231"/>
      <c r="KGK10" s="231"/>
      <c r="KGL10" s="231"/>
      <c r="KGM10" s="231"/>
      <c r="KGN10" s="230"/>
      <c r="KGO10" s="230"/>
      <c r="KGP10" s="230"/>
      <c r="KGQ10" s="230"/>
      <c r="KGR10" s="230"/>
      <c r="KGS10" s="230"/>
      <c r="KGT10" s="230"/>
      <c r="KGU10" s="231"/>
      <c r="KGV10" s="231"/>
      <c r="KGW10" s="231"/>
      <c r="KGX10" s="231"/>
      <c r="KGY10" s="231"/>
      <c r="KGZ10" s="231"/>
      <c r="KHA10" s="230"/>
      <c r="KHB10" s="230"/>
      <c r="KHC10" s="230"/>
      <c r="KHD10" s="230"/>
      <c r="KHE10" s="230"/>
      <c r="KHF10" s="230"/>
      <c r="KHG10" s="230"/>
      <c r="KHH10" s="231"/>
      <c r="KHI10" s="231"/>
      <c r="KHJ10" s="231"/>
      <c r="KHK10" s="231"/>
      <c r="KHL10" s="231"/>
      <c r="KHM10" s="231"/>
      <c r="KHN10" s="230"/>
      <c r="KHO10" s="230"/>
      <c r="KHP10" s="230"/>
      <c r="KHQ10" s="230"/>
      <c r="KHR10" s="230"/>
      <c r="KHS10" s="230"/>
      <c r="KHT10" s="230"/>
      <c r="KHU10" s="231"/>
      <c r="KHV10" s="231"/>
      <c r="KHW10" s="231"/>
      <c r="KHX10" s="231"/>
      <c r="KHY10" s="231"/>
      <c r="KHZ10" s="231"/>
      <c r="KIA10" s="230"/>
      <c r="KIB10" s="230"/>
      <c r="KIC10" s="230"/>
      <c r="KID10" s="230"/>
      <c r="KIE10" s="230"/>
      <c r="KIF10" s="230"/>
      <c r="KIG10" s="230"/>
      <c r="KIH10" s="231"/>
      <c r="KII10" s="231"/>
      <c r="KIJ10" s="231"/>
      <c r="KIK10" s="231"/>
      <c r="KIL10" s="231"/>
      <c r="KIM10" s="231"/>
      <c r="KIN10" s="230"/>
      <c r="KIO10" s="230"/>
      <c r="KIP10" s="230"/>
      <c r="KIQ10" s="230"/>
      <c r="KIR10" s="230"/>
      <c r="KIS10" s="230"/>
      <c r="KIT10" s="230"/>
      <c r="KIU10" s="231"/>
      <c r="KIV10" s="231"/>
      <c r="KIW10" s="231"/>
      <c r="KIX10" s="231"/>
      <c r="KIY10" s="231"/>
      <c r="KIZ10" s="231"/>
      <c r="KJA10" s="230"/>
      <c r="KJB10" s="230"/>
      <c r="KJC10" s="230"/>
      <c r="KJD10" s="230"/>
      <c r="KJE10" s="230"/>
      <c r="KJF10" s="230"/>
      <c r="KJG10" s="230"/>
      <c r="KJH10" s="231"/>
      <c r="KJI10" s="231"/>
      <c r="KJJ10" s="231"/>
      <c r="KJK10" s="231"/>
      <c r="KJL10" s="231"/>
      <c r="KJM10" s="231"/>
      <c r="KJN10" s="230"/>
      <c r="KJO10" s="230"/>
      <c r="KJP10" s="230"/>
      <c r="KJQ10" s="230"/>
      <c r="KJR10" s="230"/>
      <c r="KJS10" s="230"/>
      <c r="KJT10" s="230"/>
      <c r="KJU10" s="231"/>
      <c r="KJV10" s="231"/>
      <c r="KJW10" s="231"/>
      <c r="KJX10" s="231"/>
      <c r="KJY10" s="231"/>
      <c r="KJZ10" s="231"/>
      <c r="KKA10" s="230"/>
      <c r="KKB10" s="230"/>
      <c r="KKC10" s="230"/>
      <c r="KKD10" s="230"/>
      <c r="KKE10" s="230"/>
      <c r="KKF10" s="230"/>
      <c r="KKG10" s="230"/>
      <c r="KKH10" s="231"/>
      <c r="KKI10" s="231"/>
      <c r="KKJ10" s="231"/>
      <c r="KKK10" s="231"/>
      <c r="KKL10" s="231"/>
      <c r="KKM10" s="231"/>
      <c r="KKN10" s="230"/>
      <c r="KKO10" s="230"/>
      <c r="KKP10" s="230"/>
      <c r="KKQ10" s="230"/>
      <c r="KKR10" s="230"/>
      <c r="KKS10" s="230"/>
      <c r="KKT10" s="230"/>
      <c r="KKU10" s="231"/>
      <c r="KKV10" s="231"/>
      <c r="KKW10" s="231"/>
      <c r="KKX10" s="231"/>
      <c r="KKY10" s="231"/>
      <c r="KKZ10" s="231"/>
      <c r="KLA10" s="230"/>
      <c r="KLB10" s="230"/>
      <c r="KLC10" s="230"/>
      <c r="KLD10" s="230"/>
      <c r="KLE10" s="230"/>
      <c r="KLF10" s="230"/>
      <c r="KLG10" s="230"/>
      <c r="KLH10" s="231"/>
      <c r="KLI10" s="231"/>
      <c r="KLJ10" s="231"/>
      <c r="KLK10" s="231"/>
      <c r="KLL10" s="231"/>
      <c r="KLM10" s="231"/>
      <c r="KLN10" s="230"/>
      <c r="KLO10" s="230"/>
      <c r="KLP10" s="230"/>
      <c r="KLQ10" s="230"/>
      <c r="KLR10" s="230"/>
      <c r="KLS10" s="230"/>
      <c r="KLT10" s="230"/>
      <c r="KLU10" s="231"/>
      <c r="KLV10" s="231"/>
      <c r="KLW10" s="231"/>
      <c r="KLX10" s="231"/>
      <c r="KLY10" s="231"/>
      <c r="KLZ10" s="231"/>
      <c r="KMA10" s="230"/>
      <c r="KMB10" s="230"/>
      <c r="KMC10" s="230"/>
      <c r="KMD10" s="230"/>
      <c r="KME10" s="230"/>
      <c r="KMF10" s="230"/>
      <c r="KMG10" s="230"/>
      <c r="KMH10" s="231"/>
      <c r="KMI10" s="231"/>
      <c r="KMJ10" s="231"/>
      <c r="KMK10" s="231"/>
      <c r="KML10" s="231"/>
      <c r="KMM10" s="231"/>
      <c r="KMN10" s="230"/>
      <c r="KMO10" s="230"/>
      <c r="KMP10" s="230"/>
      <c r="KMQ10" s="230"/>
      <c r="KMR10" s="230"/>
      <c r="KMS10" s="230"/>
      <c r="KMT10" s="230"/>
      <c r="KMU10" s="231"/>
      <c r="KMV10" s="231"/>
      <c r="KMW10" s="231"/>
      <c r="KMX10" s="231"/>
      <c r="KMY10" s="231"/>
      <c r="KMZ10" s="231"/>
      <c r="KNA10" s="230"/>
      <c r="KNB10" s="230"/>
      <c r="KNC10" s="230"/>
      <c r="KND10" s="230"/>
      <c r="KNE10" s="230"/>
      <c r="KNF10" s="230"/>
      <c r="KNG10" s="230"/>
      <c r="KNH10" s="231"/>
      <c r="KNI10" s="231"/>
      <c r="KNJ10" s="231"/>
      <c r="KNK10" s="231"/>
      <c r="KNL10" s="231"/>
      <c r="KNM10" s="231"/>
      <c r="KNN10" s="230"/>
      <c r="KNO10" s="230"/>
      <c r="KNP10" s="230"/>
      <c r="KNQ10" s="230"/>
      <c r="KNR10" s="230"/>
      <c r="KNS10" s="230"/>
      <c r="KNT10" s="230"/>
      <c r="KNU10" s="231"/>
      <c r="KNV10" s="231"/>
      <c r="KNW10" s="231"/>
      <c r="KNX10" s="231"/>
      <c r="KNY10" s="231"/>
      <c r="KNZ10" s="231"/>
      <c r="KOA10" s="230"/>
      <c r="KOB10" s="230"/>
      <c r="KOC10" s="230"/>
      <c r="KOD10" s="230"/>
      <c r="KOE10" s="230"/>
      <c r="KOF10" s="230"/>
      <c r="KOG10" s="230"/>
      <c r="KOH10" s="231"/>
      <c r="KOI10" s="231"/>
      <c r="KOJ10" s="231"/>
      <c r="KOK10" s="231"/>
      <c r="KOL10" s="231"/>
      <c r="KOM10" s="231"/>
      <c r="KON10" s="230"/>
      <c r="KOO10" s="230"/>
      <c r="KOP10" s="230"/>
      <c r="KOQ10" s="230"/>
      <c r="KOR10" s="230"/>
      <c r="KOS10" s="230"/>
      <c r="KOT10" s="230"/>
      <c r="KOU10" s="231"/>
      <c r="KOV10" s="231"/>
      <c r="KOW10" s="231"/>
      <c r="KOX10" s="231"/>
      <c r="KOY10" s="231"/>
      <c r="KOZ10" s="231"/>
      <c r="KPA10" s="230"/>
      <c r="KPB10" s="230"/>
      <c r="KPC10" s="230"/>
      <c r="KPD10" s="230"/>
      <c r="KPE10" s="230"/>
      <c r="KPF10" s="230"/>
      <c r="KPG10" s="230"/>
      <c r="KPH10" s="231"/>
      <c r="KPI10" s="231"/>
      <c r="KPJ10" s="231"/>
      <c r="KPK10" s="231"/>
      <c r="KPL10" s="231"/>
      <c r="KPM10" s="231"/>
      <c r="KPN10" s="230"/>
      <c r="KPO10" s="230"/>
      <c r="KPP10" s="230"/>
      <c r="KPQ10" s="230"/>
      <c r="KPR10" s="230"/>
      <c r="KPS10" s="230"/>
      <c r="KPT10" s="230"/>
      <c r="KPU10" s="231"/>
      <c r="KPV10" s="231"/>
      <c r="KPW10" s="231"/>
      <c r="KPX10" s="231"/>
      <c r="KPY10" s="231"/>
      <c r="KPZ10" s="231"/>
      <c r="KQA10" s="230"/>
      <c r="KQB10" s="230"/>
      <c r="KQC10" s="230"/>
      <c r="KQD10" s="230"/>
      <c r="KQE10" s="230"/>
      <c r="KQF10" s="230"/>
      <c r="KQG10" s="230"/>
      <c r="KQH10" s="231"/>
      <c r="KQI10" s="231"/>
      <c r="KQJ10" s="231"/>
      <c r="KQK10" s="231"/>
      <c r="KQL10" s="231"/>
      <c r="KQM10" s="231"/>
      <c r="KQN10" s="230"/>
      <c r="KQO10" s="230"/>
      <c r="KQP10" s="230"/>
      <c r="KQQ10" s="230"/>
      <c r="KQR10" s="230"/>
      <c r="KQS10" s="230"/>
      <c r="KQT10" s="230"/>
      <c r="KQU10" s="231"/>
      <c r="KQV10" s="231"/>
      <c r="KQW10" s="231"/>
      <c r="KQX10" s="231"/>
      <c r="KQY10" s="231"/>
      <c r="KQZ10" s="231"/>
      <c r="KRA10" s="230"/>
      <c r="KRB10" s="230"/>
      <c r="KRC10" s="230"/>
      <c r="KRD10" s="230"/>
      <c r="KRE10" s="230"/>
      <c r="KRF10" s="230"/>
      <c r="KRG10" s="230"/>
      <c r="KRH10" s="231"/>
      <c r="KRI10" s="231"/>
      <c r="KRJ10" s="231"/>
      <c r="KRK10" s="231"/>
      <c r="KRL10" s="231"/>
      <c r="KRM10" s="231"/>
      <c r="KRN10" s="230"/>
      <c r="KRO10" s="230"/>
      <c r="KRP10" s="230"/>
      <c r="KRQ10" s="230"/>
      <c r="KRR10" s="230"/>
      <c r="KRS10" s="230"/>
      <c r="KRT10" s="230"/>
      <c r="KRU10" s="231"/>
      <c r="KRV10" s="231"/>
      <c r="KRW10" s="231"/>
      <c r="KRX10" s="231"/>
      <c r="KRY10" s="231"/>
      <c r="KRZ10" s="231"/>
      <c r="KSA10" s="230"/>
      <c r="KSB10" s="230"/>
      <c r="KSC10" s="230"/>
      <c r="KSD10" s="230"/>
      <c r="KSE10" s="230"/>
      <c r="KSF10" s="230"/>
      <c r="KSG10" s="230"/>
      <c r="KSH10" s="231"/>
      <c r="KSI10" s="231"/>
      <c r="KSJ10" s="231"/>
      <c r="KSK10" s="231"/>
      <c r="KSL10" s="231"/>
      <c r="KSM10" s="231"/>
      <c r="KSN10" s="230"/>
      <c r="KSO10" s="230"/>
      <c r="KSP10" s="230"/>
      <c r="KSQ10" s="230"/>
      <c r="KSR10" s="230"/>
      <c r="KSS10" s="230"/>
      <c r="KST10" s="230"/>
      <c r="KSU10" s="231"/>
      <c r="KSV10" s="231"/>
      <c r="KSW10" s="231"/>
      <c r="KSX10" s="231"/>
      <c r="KSY10" s="231"/>
      <c r="KSZ10" s="231"/>
      <c r="KTA10" s="230"/>
      <c r="KTB10" s="230"/>
      <c r="KTC10" s="230"/>
      <c r="KTD10" s="230"/>
      <c r="KTE10" s="230"/>
      <c r="KTF10" s="230"/>
      <c r="KTG10" s="230"/>
      <c r="KTH10" s="231"/>
      <c r="KTI10" s="231"/>
      <c r="KTJ10" s="231"/>
      <c r="KTK10" s="231"/>
      <c r="KTL10" s="231"/>
      <c r="KTM10" s="231"/>
      <c r="KTN10" s="230"/>
      <c r="KTO10" s="230"/>
      <c r="KTP10" s="230"/>
      <c r="KTQ10" s="230"/>
      <c r="KTR10" s="230"/>
      <c r="KTS10" s="230"/>
      <c r="KTT10" s="230"/>
      <c r="KTU10" s="231"/>
      <c r="KTV10" s="231"/>
      <c r="KTW10" s="231"/>
      <c r="KTX10" s="231"/>
      <c r="KTY10" s="231"/>
      <c r="KTZ10" s="231"/>
      <c r="KUA10" s="230"/>
      <c r="KUB10" s="230"/>
      <c r="KUC10" s="230"/>
      <c r="KUD10" s="230"/>
      <c r="KUE10" s="230"/>
      <c r="KUF10" s="230"/>
      <c r="KUG10" s="230"/>
      <c r="KUH10" s="231"/>
      <c r="KUI10" s="231"/>
      <c r="KUJ10" s="231"/>
      <c r="KUK10" s="231"/>
      <c r="KUL10" s="231"/>
      <c r="KUM10" s="231"/>
      <c r="KUN10" s="230"/>
      <c r="KUO10" s="230"/>
      <c r="KUP10" s="230"/>
      <c r="KUQ10" s="230"/>
      <c r="KUR10" s="230"/>
      <c r="KUS10" s="230"/>
      <c r="KUT10" s="230"/>
      <c r="KUU10" s="231"/>
      <c r="KUV10" s="231"/>
      <c r="KUW10" s="231"/>
      <c r="KUX10" s="231"/>
      <c r="KUY10" s="231"/>
      <c r="KUZ10" s="231"/>
      <c r="KVA10" s="230"/>
      <c r="KVB10" s="230"/>
      <c r="KVC10" s="230"/>
      <c r="KVD10" s="230"/>
      <c r="KVE10" s="230"/>
      <c r="KVF10" s="230"/>
      <c r="KVG10" s="230"/>
      <c r="KVH10" s="231"/>
      <c r="KVI10" s="231"/>
      <c r="KVJ10" s="231"/>
      <c r="KVK10" s="231"/>
      <c r="KVL10" s="231"/>
      <c r="KVM10" s="231"/>
      <c r="KVN10" s="230"/>
      <c r="KVO10" s="230"/>
      <c r="KVP10" s="230"/>
      <c r="KVQ10" s="230"/>
      <c r="KVR10" s="230"/>
      <c r="KVS10" s="230"/>
      <c r="KVT10" s="230"/>
      <c r="KVU10" s="231"/>
      <c r="KVV10" s="231"/>
      <c r="KVW10" s="231"/>
      <c r="KVX10" s="231"/>
      <c r="KVY10" s="231"/>
      <c r="KVZ10" s="231"/>
      <c r="KWA10" s="230"/>
      <c r="KWB10" s="230"/>
      <c r="KWC10" s="230"/>
      <c r="KWD10" s="230"/>
      <c r="KWE10" s="230"/>
      <c r="KWF10" s="230"/>
      <c r="KWG10" s="230"/>
      <c r="KWH10" s="231"/>
      <c r="KWI10" s="231"/>
      <c r="KWJ10" s="231"/>
      <c r="KWK10" s="231"/>
      <c r="KWL10" s="231"/>
      <c r="KWM10" s="231"/>
      <c r="KWN10" s="230"/>
      <c r="KWO10" s="230"/>
      <c r="KWP10" s="230"/>
      <c r="KWQ10" s="230"/>
      <c r="KWR10" s="230"/>
      <c r="KWS10" s="230"/>
      <c r="KWT10" s="230"/>
      <c r="KWU10" s="231"/>
      <c r="KWV10" s="231"/>
      <c r="KWW10" s="231"/>
      <c r="KWX10" s="231"/>
      <c r="KWY10" s="231"/>
      <c r="KWZ10" s="231"/>
      <c r="KXA10" s="230"/>
      <c r="KXB10" s="230"/>
      <c r="KXC10" s="230"/>
      <c r="KXD10" s="230"/>
      <c r="KXE10" s="230"/>
      <c r="KXF10" s="230"/>
      <c r="KXG10" s="230"/>
      <c r="KXH10" s="231"/>
      <c r="KXI10" s="231"/>
      <c r="KXJ10" s="231"/>
      <c r="KXK10" s="231"/>
      <c r="KXL10" s="231"/>
      <c r="KXM10" s="231"/>
      <c r="KXN10" s="230"/>
      <c r="KXO10" s="230"/>
      <c r="KXP10" s="230"/>
      <c r="KXQ10" s="230"/>
      <c r="KXR10" s="230"/>
      <c r="KXS10" s="230"/>
      <c r="KXT10" s="230"/>
      <c r="KXU10" s="231"/>
      <c r="KXV10" s="231"/>
      <c r="KXW10" s="231"/>
      <c r="KXX10" s="231"/>
      <c r="KXY10" s="231"/>
      <c r="KXZ10" s="231"/>
      <c r="KYA10" s="230"/>
      <c r="KYB10" s="230"/>
      <c r="KYC10" s="230"/>
      <c r="KYD10" s="230"/>
      <c r="KYE10" s="230"/>
      <c r="KYF10" s="230"/>
      <c r="KYG10" s="230"/>
      <c r="KYH10" s="231"/>
      <c r="KYI10" s="231"/>
      <c r="KYJ10" s="231"/>
      <c r="KYK10" s="231"/>
      <c r="KYL10" s="231"/>
      <c r="KYM10" s="231"/>
      <c r="KYN10" s="230"/>
      <c r="KYO10" s="230"/>
      <c r="KYP10" s="230"/>
      <c r="KYQ10" s="230"/>
      <c r="KYR10" s="230"/>
      <c r="KYS10" s="230"/>
      <c r="KYT10" s="230"/>
      <c r="KYU10" s="231"/>
      <c r="KYV10" s="231"/>
      <c r="KYW10" s="231"/>
      <c r="KYX10" s="231"/>
      <c r="KYY10" s="231"/>
      <c r="KYZ10" s="231"/>
      <c r="KZA10" s="230"/>
      <c r="KZB10" s="230"/>
      <c r="KZC10" s="230"/>
      <c r="KZD10" s="230"/>
      <c r="KZE10" s="230"/>
      <c r="KZF10" s="230"/>
      <c r="KZG10" s="230"/>
      <c r="KZH10" s="231"/>
      <c r="KZI10" s="231"/>
      <c r="KZJ10" s="231"/>
      <c r="KZK10" s="231"/>
      <c r="KZL10" s="231"/>
      <c r="KZM10" s="231"/>
      <c r="KZN10" s="230"/>
      <c r="KZO10" s="230"/>
      <c r="KZP10" s="230"/>
      <c r="KZQ10" s="230"/>
      <c r="KZR10" s="230"/>
      <c r="KZS10" s="230"/>
      <c r="KZT10" s="230"/>
      <c r="KZU10" s="231"/>
      <c r="KZV10" s="231"/>
      <c r="KZW10" s="231"/>
      <c r="KZX10" s="231"/>
      <c r="KZY10" s="231"/>
      <c r="KZZ10" s="231"/>
      <c r="LAA10" s="230"/>
      <c r="LAB10" s="230"/>
      <c r="LAC10" s="230"/>
      <c r="LAD10" s="230"/>
      <c r="LAE10" s="230"/>
      <c r="LAF10" s="230"/>
      <c r="LAG10" s="230"/>
      <c r="LAH10" s="231"/>
      <c r="LAI10" s="231"/>
      <c r="LAJ10" s="231"/>
      <c r="LAK10" s="231"/>
      <c r="LAL10" s="231"/>
      <c r="LAM10" s="231"/>
      <c r="LAN10" s="230"/>
      <c r="LAO10" s="230"/>
      <c r="LAP10" s="230"/>
      <c r="LAQ10" s="230"/>
      <c r="LAR10" s="230"/>
      <c r="LAS10" s="230"/>
      <c r="LAT10" s="230"/>
      <c r="LAU10" s="231"/>
      <c r="LAV10" s="231"/>
      <c r="LAW10" s="231"/>
      <c r="LAX10" s="231"/>
      <c r="LAY10" s="231"/>
      <c r="LAZ10" s="231"/>
      <c r="LBA10" s="230"/>
      <c r="LBB10" s="230"/>
      <c r="LBC10" s="230"/>
      <c r="LBD10" s="230"/>
      <c r="LBE10" s="230"/>
      <c r="LBF10" s="230"/>
      <c r="LBG10" s="230"/>
      <c r="LBH10" s="231"/>
      <c r="LBI10" s="231"/>
      <c r="LBJ10" s="231"/>
      <c r="LBK10" s="231"/>
      <c r="LBL10" s="231"/>
      <c r="LBM10" s="231"/>
      <c r="LBN10" s="230"/>
      <c r="LBO10" s="230"/>
      <c r="LBP10" s="230"/>
      <c r="LBQ10" s="230"/>
      <c r="LBR10" s="230"/>
      <c r="LBS10" s="230"/>
      <c r="LBT10" s="230"/>
      <c r="LBU10" s="231"/>
      <c r="LBV10" s="231"/>
      <c r="LBW10" s="231"/>
      <c r="LBX10" s="231"/>
      <c r="LBY10" s="231"/>
      <c r="LBZ10" s="231"/>
      <c r="LCA10" s="230"/>
      <c r="LCB10" s="230"/>
      <c r="LCC10" s="230"/>
      <c r="LCD10" s="230"/>
      <c r="LCE10" s="230"/>
      <c r="LCF10" s="230"/>
      <c r="LCG10" s="230"/>
      <c r="LCH10" s="231"/>
      <c r="LCI10" s="231"/>
      <c r="LCJ10" s="231"/>
      <c r="LCK10" s="231"/>
      <c r="LCL10" s="231"/>
      <c r="LCM10" s="231"/>
      <c r="LCN10" s="230"/>
      <c r="LCO10" s="230"/>
      <c r="LCP10" s="230"/>
      <c r="LCQ10" s="230"/>
      <c r="LCR10" s="230"/>
      <c r="LCS10" s="230"/>
      <c r="LCT10" s="230"/>
      <c r="LCU10" s="231"/>
      <c r="LCV10" s="231"/>
      <c r="LCW10" s="231"/>
      <c r="LCX10" s="231"/>
      <c r="LCY10" s="231"/>
      <c r="LCZ10" s="231"/>
      <c r="LDA10" s="230"/>
      <c r="LDB10" s="230"/>
      <c r="LDC10" s="230"/>
      <c r="LDD10" s="230"/>
      <c r="LDE10" s="230"/>
      <c r="LDF10" s="230"/>
      <c r="LDG10" s="230"/>
      <c r="LDH10" s="231"/>
      <c r="LDI10" s="231"/>
      <c r="LDJ10" s="231"/>
      <c r="LDK10" s="231"/>
      <c r="LDL10" s="231"/>
      <c r="LDM10" s="231"/>
      <c r="LDN10" s="230"/>
      <c r="LDO10" s="230"/>
      <c r="LDP10" s="230"/>
      <c r="LDQ10" s="230"/>
      <c r="LDR10" s="230"/>
      <c r="LDS10" s="230"/>
      <c r="LDT10" s="230"/>
      <c r="LDU10" s="231"/>
      <c r="LDV10" s="231"/>
      <c r="LDW10" s="231"/>
      <c r="LDX10" s="231"/>
      <c r="LDY10" s="231"/>
      <c r="LDZ10" s="231"/>
      <c r="LEA10" s="230"/>
      <c r="LEB10" s="230"/>
      <c r="LEC10" s="230"/>
      <c r="LED10" s="230"/>
      <c r="LEE10" s="230"/>
      <c r="LEF10" s="230"/>
      <c r="LEG10" s="230"/>
      <c r="LEH10" s="231"/>
      <c r="LEI10" s="231"/>
      <c r="LEJ10" s="231"/>
      <c r="LEK10" s="231"/>
      <c r="LEL10" s="231"/>
      <c r="LEM10" s="231"/>
      <c r="LEN10" s="230"/>
      <c r="LEO10" s="230"/>
      <c r="LEP10" s="230"/>
      <c r="LEQ10" s="230"/>
      <c r="LER10" s="230"/>
      <c r="LES10" s="230"/>
      <c r="LET10" s="230"/>
      <c r="LEU10" s="231"/>
      <c r="LEV10" s="231"/>
      <c r="LEW10" s="231"/>
      <c r="LEX10" s="231"/>
      <c r="LEY10" s="231"/>
      <c r="LEZ10" s="231"/>
      <c r="LFA10" s="230"/>
      <c r="LFB10" s="230"/>
      <c r="LFC10" s="230"/>
      <c r="LFD10" s="230"/>
      <c r="LFE10" s="230"/>
      <c r="LFF10" s="230"/>
      <c r="LFG10" s="230"/>
      <c r="LFH10" s="231"/>
      <c r="LFI10" s="231"/>
      <c r="LFJ10" s="231"/>
      <c r="LFK10" s="231"/>
      <c r="LFL10" s="231"/>
      <c r="LFM10" s="231"/>
      <c r="LFN10" s="230"/>
      <c r="LFO10" s="230"/>
      <c r="LFP10" s="230"/>
      <c r="LFQ10" s="230"/>
      <c r="LFR10" s="230"/>
      <c r="LFS10" s="230"/>
      <c r="LFT10" s="230"/>
      <c r="LFU10" s="231"/>
      <c r="LFV10" s="231"/>
      <c r="LFW10" s="231"/>
      <c r="LFX10" s="231"/>
      <c r="LFY10" s="231"/>
      <c r="LFZ10" s="231"/>
      <c r="LGA10" s="230"/>
      <c r="LGB10" s="230"/>
      <c r="LGC10" s="230"/>
      <c r="LGD10" s="230"/>
      <c r="LGE10" s="230"/>
      <c r="LGF10" s="230"/>
      <c r="LGG10" s="230"/>
      <c r="LGH10" s="231"/>
      <c r="LGI10" s="231"/>
      <c r="LGJ10" s="231"/>
      <c r="LGK10" s="231"/>
      <c r="LGL10" s="231"/>
      <c r="LGM10" s="231"/>
      <c r="LGN10" s="230"/>
      <c r="LGO10" s="230"/>
      <c r="LGP10" s="230"/>
      <c r="LGQ10" s="230"/>
      <c r="LGR10" s="230"/>
      <c r="LGS10" s="230"/>
      <c r="LGT10" s="230"/>
      <c r="LGU10" s="231"/>
      <c r="LGV10" s="231"/>
      <c r="LGW10" s="231"/>
      <c r="LGX10" s="231"/>
      <c r="LGY10" s="231"/>
      <c r="LGZ10" s="231"/>
      <c r="LHA10" s="230"/>
      <c r="LHB10" s="230"/>
      <c r="LHC10" s="230"/>
      <c r="LHD10" s="230"/>
      <c r="LHE10" s="230"/>
      <c r="LHF10" s="230"/>
      <c r="LHG10" s="230"/>
      <c r="LHH10" s="231"/>
      <c r="LHI10" s="231"/>
      <c r="LHJ10" s="231"/>
      <c r="LHK10" s="231"/>
      <c r="LHL10" s="231"/>
      <c r="LHM10" s="231"/>
      <c r="LHN10" s="230"/>
      <c r="LHO10" s="230"/>
      <c r="LHP10" s="230"/>
      <c r="LHQ10" s="230"/>
      <c r="LHR10" s="230"/>
      <c r="LHS10" s="230"/>
      <c r="LHT10" s="230"/>
      <c r="LHU10" s="231"/>
      <c r="LHV10" s="231"/>
      <c r="LHW10" s="231"/>
      <c r="LHX10" s="231"/>
      <c r="LHY10" s="231"/>
      <c r="LHZ10" s="231"/>
      <c r="LIA10" s="230"/>
      <c r="LIB10" s="230"/>
      <c r="LIC10" s="230"/>
      <c r="LID10" s="230"/>
      <c r="LIE10" s="230"/>
      <c r="LIF10" s="230"/>
      <c r="LIG10" s="230"/>
      <c r="LIH10" s="231"/>
      <c r="LII10" s="231"/>
      <c r="LIJ10" s="231"/>
      <c r="LIK10" s="231"/>
      <c r="LIL10" s="231"/>
      <c r="LIM10" s="231"/>
      <c r="LIN10" s="230"/>
      <c r="LIO10" s="230"/>
      <c r="LIP10" s="230"/>
      <c r="LIQ10" s="230"/>
      <c r="LIR10" s="230"/>
      <c r="LIS10" s="230"/>
      <c r="LIT10" s="230"/>
      <c r="LIU10" s="231"/>
      <c r="LIV10" s="231"/>
      <c r="LIW10" s="231"/>
      <c r="LIX10" s="231"/>
      <c r="LIY10" s="231"/>
      <c r="LIZ10" s="231"/>
      <c r="LJA10" s="230"/>
      <c r="LJB10" s="230"/>
      <c r="LJC10" s="230"/>
      <c r="LJD10" s="230"/>
      <c r="LJE10" s="230"/>
      <c r="LJF10" s="230"/>
      <c r="LJG10" s="230"/>
      <c r="LJH10" s="231"/>
      <c r="LJI10" s="231"/>
      <c r="LJJ10" s="231"/>
      <c r="LJK10" s="231"/>
      <c r="LJL10" s="231"/>
      <c r="LJM10" s="231"/>
      <c r="LJN10" s="230"/>
      <c r="LJO10" s="230"/>
      <c r="LJP10" s="230"/>
      <c r="LJQ10" s="230"/>
      <c r="LJR10" s="230"/>
      <c r="LJS10" s="230"/>
      <c r="LJT10" s="230"/>
      <c r="LJU10" s="231"/>
      <c r="LJV10" s="231"/>
      <c r="LJW10" s="231"/>
      <c r="LJX10" s="231"/>
      <c r="LJY10" s="231"/>
      <c r="LJZ10" s="231"/>
      <c r="LKA10" s="230"/>
      <c r="LKB10" s="230"/>
      <c r="LKC10" s="230"/>
      <c r="LKD10" s="230"/>
      <c r="LKE10" s="230"/>
      <c r="LKF10" s="230"/>
      <c r="LKG10" s="230"/>
      <c r="LKH10" s="231"/>
      <c r="LKI10" s="231"/>
      <c r="LKJ10" s="231"/>
      <c r="LKK10" s="231"/>
      <c r="LKL10" s="231"/>
      <c r="LKM10" s="231"/>
      <c r="LKN10" s="230"/>
      <c r="LKO10" s="230"/>
      <c r="LKP10" s="230"/>
      <c r="LKQ10" s="230"/>
      <c r="LKR10" s="230"/>
      <c r="LKS10" s="230"/>
      <c r="LKT10" s="230"/>
      <c r="LKU10" s="231"/>
      <c r="LKV10" s="231"/>
      <c r="LKW10" s="231"/>
      <c r="LKX10" s="231"/>
      <c r="LKY10" s="231"/>
      <c r="LKZ10" s="231"/>
      <c r="LLA10" s="230"/>
      <c r="LLB10" s="230"/>
      <c r="LLC10" s="230"/>
      <c r="LLD10" s="230"/>
      <c r="LLE10" s="230"/>
      <c r="LLF10" s="230"/>
      <c r="LLG10" s="230"/>
      <c r="LLH10" s="231"/>
      <c r="LLI10" s="231"/>
      <c r="LLJ10" s="231"/>
      <c r="LLK10" s="231"/>
      <c r="LLL10" s="231"/>
      <c r="LLM10" s="231"/>
      <c r="LLN10" s="230"/>
      <c r="LLO10" s="230"/>
      <c r="LLP10" s="230"/>
      <c r="LLQ10" s="230"/>
      <c r="LLR10" s="230"/>
      <c r="LLS10" s="230"/>
      <c r="LLT10" s="230"/>
      <c r="LLU10" s="231"/>
      <c r="LLV10" s="231"/>
      <c r="LLW10" s="231"/>
      <c r="LLX10" s="231"/>
      <c r="LLY10" s="231"/>
      <c r="LLZ10" s="231"/>
      <c r="LMA10" s="230"/>
      <c r="LMB10" s="230"/>
      <c r="LMC10" s="230"/>
      <c r="LMD10" s="230"/>
      <c r="LME10" s="230"/>
      <c r="LMF10" s="230"/>
      <c r="LMG10" s="230"/>
      <c r="LMH10" s="231"/>
      <c r="LMI10" s="231"/>
      <c r="LMJ10" s="231"/>
      <c r="LMK10" s="231"/>
      <c r="LML10" s="231"/>
      <c r="LMM10" s="231"/>
      <c r="LMN10" s="230"/>
      <c r="LMO10" s="230"/>
      <c r="LMP10" s="230"/>
      <c r="LMQ10" s="230"/>
      <c r="LMR10" s="230"/>
      <c r="LMS10" s="230"/>
      <c r="LMT10" s="230"/>
      <c r="LMU10" s="231"/>
      <c r="LMV10" s="231"/>
      <c r="LMW10" s="231"/>
      <c r="LMX10" s="231"/>
      <c r="LMY10" s="231"/>
      <c r="LMZ10" s="231"/>
      <c r="LNA10" s="230"/>
      <c r="LNB10" s="230"/>
      <c r="LNC10" s="230"/>
      <c r="LND10" s="230"/>
      <c r="LNE10" s="230"/>
      <c r="LNF10" s="230"/>
      <c r="LNG10" s="230"/>
      <c r="LNH10" s="231"/>
      <c r="LNI10" s="231"/>
      <c r="LNJ10" s="231"/>
      <c r="LNK10" s="231"/>
      <c r="LNL10" s="231"/>
      <c r="LNM10" s="231"/>
      <c r="LNN10" s="230"/>
      <c r="LNO10" s="230"/>
      <c r="LNP10" s="230"/>
      <c r="LNQ10" s="230"/>
      <c r="LNR10" s="230"/>
      <c r="LNS10" s="230"/>
      <c r="LNT10" s="230"/>
      <c r="LNU10" s="231"/>
      <c r="LNV10" s="231"/>
      <c r="LNW10" s="231"/>
      <c r="LNX10" s="231"/>
      <c r="LNY10" s="231"/>
      <c r="LNZ10" s="231"/>
      <c r="LOA10" s="230"/>
      <c r="LOB10" s="230"/>
      <c r="LOC10" s="230"/>
      <c r="LOD10" s="230"/>
      <c r="LOE10" s="230"/>
      <c r="LOF10" s="230"/>
      <c r="LOG10" s="230"/>
      <c r="LOH10" s="231"/>
      <c r="LOI10" s="231"/>
      <c r="LOJ10" s="231"/>
      <c r="LOK10" s="231"/>
      <c r="LOL10" s="231"/>
      <c r="LOM10" s="231"/>
      <c r="LON10" s="230"/>
      <c r="LOO10" s="230"/>
      <c r="LOP10" s="230"/>
      <c r="LOQ10" s="230"/>
      <c r="LOR10" s="230"/>
      <c r="LOS10" s="230"/>
      <c r="LOT10" s="230"/>
      <c r="LOU10" s="231"/>
      <c r="LOV10" s="231"/>
      <c r="LOW10" s="231"/>
      <c r="LOX10" s="231"/>
      <c r="LOY10" s="231"/>
      <c r="LOZ10" s="231"/>
      <c r="LPA10" s="230"/>
      <c r="LPB10" s="230"/>
      <c r="LPC10" s="230"/>
      <c r="LPD10" s="230"/>
      <c r="LPE10" s="230"/>
      <c r="LPF10" s="230"/>
      <c r="LPG10" s="230"/>
      <c r="LPH10" s="231"/>
      <c r="LPI10" s="231"/>
      <c r="LPJ10" s="231"/>
      <c r="LPK10" s="231"/>
      <c r="LPL10" s="231"/>
      <c r="LPM10" s="231"/>
      <c r="LPN10" s="230"/>
      <c r="LPO10" s="230"/>
      <c r="LPP10" s="230"/>
      <c r="LPQ10" s="230"/>
      <c r="LPR10" s="230"/>
      <c r="LPS10" s="230"/>
      <c r="LPT10" s="230"/>
      <c r="LPU10" s="231"/>
      <c r="LPV10" s="231"/>
      <c r="LPW10" s="231"/>
      <c r="LPX10" s="231"/>
      <c r="LPY10" s="231"/>
      <c r="LPZ10" s="231"/>
      <c r="LQA10" s="230"/>
      <c r="LQB10" s="230"/>
      <c r="LQC10" s="230"/>
      <c r="LQD10" s="230"/>
      <c r="LQE10" s="230"/>
      <c r="LQF10" s="230"/>
      <c r="LQG10" s="230"/>
      <c r="LQH10" s="231"/>
      <c r="LQI10" s="231"/>
      <c r="LQJ10" s="231"/>
      <c r="LQK10" s="231"/>
      <c r="LQL10" s="231"/>
      <c r="LQM10" s="231"/>
      <c r="LQN10" s="230"/>
      <c r="LQO10" s="230"/>
      <c r="LQP10" s="230"/>
      <c r="LQQ10" s="230"/>
      <c r="LQR10" s="230"/>
      <c r="LQS10" s="230"/>
      <c r="LQT10" s="230"/>
      <c r="LQU10" s="231"/>
      <c r="LQV10" s="231"/>
      <c r="LQW10" s="231"/>
      <c r="LQX10" s="231"/>
      <c r="LQY10" s="231"/>
      <c r="LQZ10" s="231"/>
      <c r="LRA10" s="230"/>
      <c r="LRB10" s="230"/>
      <c r="LRC10" s="230"/>
      <c r="LRD10" s="230"/>
      <c r="LRE10" s="230"/>
      <c r="LRF10" s="230"/>
      <c r="LRG10" s="230"/>
      <c r="LRH10" s="231"/>
      <c r="LRI10" s="231"/>
      <c r="LRJ10" s="231"/>
      <c r="LRK10" s="231"/>
      <c r="LRL10" s="231"/>
      <c r="LRM10" s="231"/>
      <c r="LRN10" s="230"/>
      <c r="LRO10" s="230"/>
      <c r="LRP10" s="230"/>
      <c r="LRQ10" s="230"/>
      <c r="LRR10" s="230"/>
      <c r="LRS10" s="230"/>
      <c r="LRT10" s="230"/>
      <c r="LRU10" s="231"/>
      <c r="LRV10" s="231"/>
      <c r="LRW10" s="231"/>
      <c r="LRX10" s="231"/>
      <c r="LRY10" s="231"/>
      <c r="LRZ10" s="231"/>
      <c r="LSA10" s="230"/>
      <c r="LSB10" s="230"/>
      <c r="LSC10" s="230"/>
      <c r="LSD10" s="230"/>
      <c r="LSE10" s="230"/>
      <c r="LSF10" s="230"/>
      <c r="LSG10" s="230"/>
      <c r="LSH10" s="231"/>
      <c r="LSI10" s="231"/>
      <c r="LSJ10" s="231"/>
      <c r="LSK10" s="231"/>
      <c r="LSL10" s="231"/>
      <c r="LSM10" s="231"/>
      <c r="LSN10" s="230"/>
      <c r="LSO10" s="230"/>
      <c r="LSP10" s="230"/>
      <c r="LSQ10" s="230"/>
      <c r="LSR10" s="230"/>
      <c r="LSS10" s="230"/>
      <c r="LST10" s="230"/>
      <c r="LSU10" s="231"/>
      <c r="LSV10" s="231"/>
      <c r="LSW10" s="231"/>
      <c r="LSX10" s="231"/>
      <c r="LSY10" s="231"/>
      <c r="LSZ10" s="231"/>
      <c r="LTA10" s="230"/>
      <c r="LTB10" s="230"/>
      <c r="LTC10" s="230"/>
      <c r="LTD10" s="230"/>
      <c r="LTE10" s="230"/>
      <c r="LTF10" s="230"/>
      <c r="LTG10" s="230"/>
      <c r="LTH10" s="231"/>
      <c r="LTI10" s="231"/>
      <c r="LTJ10" s="231"/>
      <c r="LTK10" s="231"/>
      <c r="LTL10" s="231"/>
      <c r="LTM10" s="231"/>
      <c r="LTN10" s="230"/>
      <c r="LTO10" s="230"/>
      <c r="LTP10" s="230"/>
      <c r="LTQ10" s="230"/>
      <c r="LTR10" s="230"/>
      <c r="LTS10" s="230"/>
      <c r="LTT10" s="230"/>
      <c r="LTU10" s="231"/>
      <c r="LTV10" s="231"/>
      <c r="LTW10" s="231"/>
      <c r="LTX10" s="231"/>
      <c r="LTY10" s="231"/>
      <c r="LTZ10" s="231"/>
      <c r="LUA10" s="230"/>
      <c r="LUB10" s="230"/>
      <c r="LUC10" s="230"/>
      <c r="LUD10" s="230"/>
      <c r="LUE10" s="230"/>
      <c r="LUF10" s="230"/>
      <c r="LUG10" s="230"/>
      <c r="LUH10" s="231"/>
      <c r="LUI10" s="231"/>
      <c r="LUJ10" s="231"/>
      <c r="LUK10" s="231"/>
      <c r="LUL10" s="231"/>
      <c r="LUM10" s="231"/>
      <c r="LUN10" s="230"/>
      <c r="LUO10" s="230"/>
      <c r="LUP10" s="230"/>
      <c r="LUQ10" s="230"/>
      <c r="LUR10" s="230"/>
      <c r="LUS10" s="230"/>
      <c r="LUT10" s="230"/>
      <c r="LUU10" s="231"/>
      <c r="LUV10" s="231"/>
      <c r="LUW10" s="231"/>
      <c r="LUX10" s="231"/>
      <c r="LUY10" s="231"/>
      <c r="LUZ10" s="231"/>
      <c r="LVA10" s="230"/>
      <c r="LVB10" s="230"/>
      <c r="LVC10" s="230"/>
      <c r="LVD10" s="230"/>
      <c r="LVE10" s="230"/>
      <c r="LVF10" s="230"/>
      <c r="LVG10" s="230"/>
      <c r="LVH10" s="231"/>
      <c r="LVI10" s="231"/>
      <c r="LVJ10" s="231"/>
      <c r="LVK10" s="231"/>
      <c r="LVL10" s="231"/>
      <c r="LVM10" s="231"/>
      <c r="LVN10" s="230"/>
      <c r="LVO10" s="230"/>
      <c r="LVP10" s="230"/>
      <c r="LVQ10" s="230"/>
      <c r="LVR10" s="230"/>
      <c r="LVS10" s="230"/>
      <c r="LVT10" s="230"/>
      <c r="LVU10" s="231"/>
      <c r="LVV10" s="231"/>
      <c r="LVW10" s="231"/>
      <c r="LVX10" s="231"/>
      <c r="LVY10" s="231"/>
      <c r="LVZ10" s="231"/>
      <c r="LWA10" s="230"/>
      <c r="LWB10" s="230"/>
      <c r="LWC10" s="230"/>
      <c r="LWD10" s="230"/>
      <c r="LWE10" s="230"/>
      <c r="LWF10" s="230"/>
      <c r="LWG10" s="230"/>
      <c r="LWH10" s="231"/>
      <c r="LWI10" s="231"/>
      <c r="LWJ10" s="231"/>
      <c r="LWK10" s="231"/>
      <c r="LWL10" s="231"/>
      <c r="LWM10" s="231"/>
      <c r="LWN10" s="230"/>
      <c r="LWO10" s="230"/>
      <c r="LWP10" s="230"/>
      <c r="LWQ10" s="230"/>
      <c r="LWR10" s="230"/>
      <c r="LWS10" s="230"/>
      <c r="LWT10" s="230"/>
      <c r="LWU10" s="231"/>
      <c r="LWV10" s="231"/>
      <c r="LWW10" s="231"/>
      <c r="LWX10" s="231"/>
      <c r="LWY10" s="231"/>
      <c r="LWZ10" s="231"/>
      <c r="LXA10" s="230"/>
      <c r="LXB10" s="230"/>
      <c r="LXC10" s="230"/>
      <c r="LXD10" s="230"/>
      <c r="LXE10" s="230"/>
      <c r="LXF10" s="230"/>
      <c r="LXG10" s="230"/>
      <c r="LXH10" s="231"/>
      <c r="LXI10" s="231"/>
      <c r="LXJ10" s="231"/>
      <c r="LXK10" s="231"/>
      <c r="LXL10" s="231"/>
      <c r="LXM10" s="231"/>
      <c r="LXN10" s="230"/>
      <c r="LXO10" s="230"/>
      <c r="LXP10" s="230"/>
      <c r="LXQ10" s="230"/>
      <c r="LXR10" s="230"/>
      <c r="LXS10" s="230"/>
      <c r="LXT10" s="230"/>
      <c r="LXU10" s="231"/>
      <c r="LXV10" s="231"/>
      <c r="LXW10" s="231"/>
      <c r="LXX10" s="231"/>
      <c r="LXY10" s="231"/>
      <c r="LXZ10" s="231"/>
      <c r="LYA10" s="230"/>
      <c r="LYB10" s="230"/>
      <c r="LYC10" s="230"/>
      <c r="LYD10" s="230"/>
      <c r="LYE10" s="230"/>
      <c r="LYF10" s="230"/>
      <c r="LYG10" s="230"/>
      <c r="LYH10" s="231"/>
      <c r="LYI10" s="231"/>
      <c r="LYJ10" s="231"/>
      <c r="LYK10" s="231"/>
      <c r="LYL10" s="231"/>
      <c r="LYM10" s="231"/>
      <c r="LYN10" s="230"/>
      <c r="LYO10" s="230"/>
      <c r="LYP10" s="230"/>
      <c r="LYQ10" s="230"/>
      <c r="LYR10" s="230"/>
      <c r="LYS10" s="230"/>
      <c r="LYT10" s="230"/>
      <c r="LYU10" s="231"/>
      <c r="LYV10" s="231"/>
      <c r="LYW10" s="231"/>
      <c r="LYX10" s="231"/>
      <c r="LYY10" s="231"/>
      <c r="LYZ10" s="231"/>
      <c r="LZA10" s="230"/>
      <c r="LZB10" s="230"/>
      <c r="LZC10" s="230"/>
      <c r="LZD10" s="230"/>
      <c r="LZE10" s="230"/>
      <c r="LZF10" s="230"/>
      <c r="LZG10" s="230"/>
      <c r="LZH10" s="231"/>
      <c r="LZI10" s="231"/>
      <c r="LZJ10" s="231"/>
      <c r="LZK10" s="231"/>
      <c r="LZL10" s="231"/>
      <c r="LZM10" s="231"/>
      <c r="LZN10" s="230"/>
      <c r="LZO10" s="230"/>
      <c r="LZP10" s="230"/>
      <c r="LZQ10" s="230"/>
      <c r="LZR10" s="230"/>
      <c r="LZS10" s="230"/>
      <c r="LZT10" s="230"/>
      <c r="LZU10" s="231"/>
      <c r="LZV10" s="231"/>
      <c r="LZW10" s="231"/>
      <c r="LZX10" s="231"/>
      <c r="LZY10" s="231"/>
      <c r="LZZ10" s="231"/>
      <c r="MAA10" s="230"/>
      <c r="MAB10" s="230"/>
      <c r="MAC10" s="230"/>
      <c r="MAD10" s="230"/>
      <c r="MAE10" s="230"/>
      <c r="MAF10" s="230"/>
      <c r="MAG10" s="230"/>
      <c r="MAH10" s="231"/>
      <c r="MAI10" s="231"/>
      <c r="MAJ10" s="231"/>
      <c r="MAK10" s="231"/>
      <c r="MAL10" s="231"/>
      <c r="MAM10" s="231"/>
      <c r="MAN10" s="230"/>
      <c r="MAO10" s="230"/>
      <c r="MAP10" s="230"/>
      <c r="MAQ10" s="230"/>
      <c r="MAR10" s="230"/>
      <c r="MAS10" s="230"/>
      <c r="MAT10" s="230"/>
      <c r="MAU10" s="231"/>
      <c r="MAV10" s="231"/>
      <c r="MAW10" s="231"/>
      <c r="MAX10" s="231"/>
      <c r="MAY10" s="231"/>
      <c r="MAZ10" s="231"/>
      <c r="MBA10" s="230"/>
      <c r="MBB10" s="230"/>
      <c r="MBC10" s="230"/>
      <c r="MBD10" s="230"/>
      <c r="MBE10" s="230"/>
      <c r="MBF10" s="230"/>
      <c r="MBG10" s="230"/>
      <c r="MBH10" s="231"/>
      <c r="MBI10" s="231"/>
      <c r="MBJ10" s="231"/>
      <c r="MBK10" s="231"/>
      <c r="MBL10" s="231"/>
      <c r="MBM10" s="231"/>
      <c r="MBN10" s="230"/>
      <c r="MBO10" s="230"/>
      <c r="MBP10" s="230"/>
      <c r="MBQ10" s="230"/>
      <c r="MBR10" s="230"/>
      <c r="MBS10" s="230"/>
      <c r="MBT10" s="230"/>
      <c r="MBU10" s="231"/>
      <c r="MBV10" s="231"/>
      <c r="MBW10" s="231"/>
      <c r="MBX10" s="231"/>
      <c r="MBY10" s="231"/>
      <c r="MBZ10" s="231"/>
      <c r="MCA10" s="230"/>
      <c r="MCB10" s="230"/>
      <c r="MCC10" s="230"/>
      <c r="MCD10" s="230"/>
      <c r="MCE10" s="230"/>
      <c r="MCF10" s="230"/>
      <c r="MCG10" s="230"/>
      <c r="MCH10" s="231"/>
      <c r="MCI10" s="231"/>
      <c r="MCJ10" s="231"/>
      <c r="MCK10" s="231"/>
      <c r="MCL10" s="231"/>
      <c r="MCM10" s="231"/>
      <c r="MCN10" s="230"/>
      <c r="MCO10" s="230"/>
      <c r="MCP10" s="230"/>
      <c r="MCQ10" s="230"/>
      <c r="MCR10" s="230"/>
      <c r="MCS10" s="230"/>
      <c r="MCT10" s="230"/>
      <c r="MCU10" s="231"/>
      <c r="MCV10" s="231"/>
      <c r="MCW10" s="231"/>
      <c r="MCX10" s="231"/>
      <c r="MCY10" s="231"/>
      <c r="MCZ10" s="231"/>
      <c r="MDA10" s="230"/>
      <c r="MDB10" s="230"/>
      <c r="MDC10" s="230"/>
      <c r="MDD10" s="230"/>
      <c r="MDE10" s="230"/>
      <c r="MDF10" s="230"/>
      <c r="MDG10" s="230"/>
      <c r="MDH10" s="231"/>
      <c r="MDI10" s="231"/>
      <c r="MDJ10" s="231"/>
      <c r="MDK10" s="231"/>
      <c r="MDL10" s="231"/>
      <c r="MDM10" s="231"/>
      <c r="MDN10" s="230"/>
      <c r="MDO10" s="230"/>
      <c r="MDP10" s="230"/>
      <c r="MDQ10" s="230"/>
      <c r="MDR10" s="230"/>
      <c r="MDS10" s="230"/>
      <c r="MDT10" s="230"/>
      <c r="MDU10" s="231"/>
      <c r="MDV10" s="231"/>
      <c r="MDW10" s="231"/>
      <c r="MDX10" s="231"/>
      <c r="MDY10" s="231"/>
      <c r="MDZ10" s="231"/>
      <c r="MEA10" s="230"/>
      <c r="MEB10" s="230"/>
      <c r="MEC10" s="230"/>
      <c r="MED10" s="230"/>
      <c r="MEE10" s="230"/>
      <c r="MEF10" s="230"/>
      <c r="MEG10" s="230"/>
      <c r="MEH10" s="231"/>
      <c r="MEI10" s="231"/>
      <c r="MEJ10" s="231"/>
      <c r="MEK10" s="231"/>
      <c r="MEL10" s="231"/>
      <c r="MEM10" s="231"/>
      <c r="MEN10" s="230"/>
      <c r="MEO10" s="230"/>
      <c r="MEP10" s="230"/>
      <c r="MEQ10" s="230"/>
      <c r="MER10" s="230"/>
      <c r="MES10" s="230"/>
      <c r="MET10" s="230"/>
      <c r="MEU10" s="231"/>
      <c r="MEV10" s="231"/>
      <c r="MEW10" s="231"/>
      <c r="MEX10" s="231"/>
      <c r="MEY10" s="231"/>
      <c r="MEZ10" s="231"/>
      <c r="MFA10" s="230"/>
      <c r="MFB10" s="230"/>
      <c r="MFC10" s="230"/>
      <c r="MFD10" s="230"/>
      <c r="MFE10" s="230"/>
      <c r="MFF10" s="230"/>
      <c r="MFG10" s="230"/>
      <c r="MFH10" s="231"/>
      <c r="MFI10" s="231"/>
      <c r="MFJ10" s="231"/>
      <c r="MFK10" s="231"/>
      <c r="MFL10" s="231"/>
      <c r="MFM10" s="231"/>
      <c r="MFN10" s="230"/>
      <c r="MFO10" s="230"/>
      <c r="MFP10" s="230"/>
      <c r="MFQ10" s="230"/>
      <c r="MFR10" s="230"/>
      <c r="MFS10" s="230"/>
      <c r="MFT10" s="230"/>
      <c r="MFU10" s="231"/>
      <c r="MFV10" s="231"/>
      <c r="MFW10" s="231"/>
      <c r="MFX10" s="231"/>
      <c r="MFY10" s="231"/>
      <c r="MFZ10" s="231"/>
      <c r="MGA10" s="230"/>
      <c r="MGB10" s="230"/>
      <c r="MGC10" s="230"/>
      <c r="MGD10" s="230"/>
      <c r="MGE10" s="230"/>
      <c r="MGF10" s="230"/>
      <c r="MGG10" s="230"/>
      <c r="MGH10" s="231"/>
      <c r="MGI10" s="231"/>
      <c r="MGJ10" s="231"/>
      <c r="MGK10" s="231"/>
      <c r="MGL10" s="231"/>
      <c r="MGM10" s="231"/>
      <c r="MGN10" s="230"/>
      <c r="MGO10" s="230"/>
      <c r="MGP10" s="230"/>
      <c r="MGQ10" s="230"/>
      <c r="MGR10" s="230"/>
      <c r="MGS10" s="230"/>
      <c r="MGT10" s="230"/>
      <c r="MGU10" s="231"/>
      <c r="MGV10" s="231"/>
      <c r="MGW10" s="231"/>
      <c r="MGX10" s="231"/>
      <c r="MGY10" s="231"/>
      <c r="MGZ10" s="231"/>
      <c r="MHA10" s="230"/>
      <c r="MHB10" s="230"/>
      <c r="MHC10" s="230"/>
      <c r="MHD10" s="230"/>
      <c r="MHE10" s="230"/>
      <c r="MHF10" s="230"/>
      <c r="MHG10" s="230"/>
      <c r="MHH10" s="231"/>
      <c r="MHI10" s="231"/>
      <c r="MHJ10" s="231"/>
      <c r="MHK10" s="231"/>
      <c r="MHL10" s="231"/>
      <c r="MHM10" s="231"/>
      <c r="MHN10" s="230"/>
      <c r="MHO10" s="230"/>
      <c r="MHP10" s="230"/>
      <c r="MHQ10" s="230"/>
      <c r="MHR10" s="230"/>
      <c r="MHS10" s="230"/>
      <c r="MHT10" s="230"/>
      <c r="MHU10" s="231"/>
      <c r="MHV10" s="231"/>
      <c r="MHW10" s="231"/>
      <c r="MHX10" s="231"/>
      <c r="MHY10" s="231"/>
      <c r="MHZ10" s="231"/>
      <c r="MIA10" s="230"/>
      <c r="MIB10" s="230"/>
      <c r="MIC10" s="230"/>
      <c r="MID10" s="230"/>
      <c r="MIE10" s="230"/>
      <c r="MIF10" s="230"/>
      <c r="MIG10" s="230"/>
      <c r="MIH10" s="231"/>
      <c r="MII10" s="231"/>
      <c r="MIJ10" s="231"/>
      <c r="MIK10" s="231"/>
      <c r="MIL10" s="231"/>
      <c r="MIM10" s="231"/>
      <c r="MIN10" s="230"/>
      <c r="MIO10" s="230"/>
      <c r="MIP10" s="230"/>
      <c r="MIQ10" s="230"/>
      <c r="MIR10" s="230"/>
      <c r="MIS10" s="230"/>
      <c r="MIT10" s="230"/>
      <c r="MIU10" s="231"/>
      <c r="MIV10" s="231"/>
      <c r="MIW10" s="231"/>
      <c r="MIX10" s="231"/>
      <c r="MIY10" s="231"/>
      <c r="MIZ10" s="231"/>
      <c r="MJA10" s="230"/>
      <c r="MJB10" s="230"/>
      <c r="MJC10" s="230"/>
      <c r="MJD10" s="230"/>
      <c r="MJE10" s="230"/>
      <c r="MJF10" s="230"/>
      <c r="MJG10" s="230"/>
      <c r="MJH10" s="231"/>
      <c r="MJI10" s="231"/>
      <c r="MJJ10" s="231"/>
      <c r="MJK10" s="231"/>
      <c r="MJL10" s="231"/>
      <c r="MJM10" s="231"/>
      <c r="MJN10" s="230"/>
      <c r="MJO10" s="230"/>
      <c r="MJP10" s="230"/>
      <c r="MJQ10" s="230"/>
      <c r="MJR10" s="230"/>
      <c r="MJS10" s="230"/>
      <c r="MJT10" s="230"/>
      <c r="MJU10" s="231"/>
      <c r="MJV10" s="231"/>
      <c r="MJW10" s="231"/>
      <c r="MJX10" s="231"/>
      <c r="MJY10" s="231"/>
      <c r="MJZ10" s="231"/>
      <c r="MKA10" s="230"/>
      <c r="MKB10" s="230"/>
      <c r="MKC10" s="230"/>
      <c r="MKD10" s="230"/>
      <c r="MKE10" s="230"/>
      <c r="MKF10" s="230"/>
      <c r="MKG10" s="230"/>
      <c r="MKH10" s="231"/>
      <c r="MKI10" s="231"/>
      <c r="MKJ10" s="231"/>
      <c r="MKK10" s="231"/>
      <c r="MKL10" s="231"/>
      <c r="MKM10" s="231"/>
      <c r="MKN10" s="230"/>
      <c r="MKO10" s="230"/>
      <c r="MKP10" s="230"/>
      <c r="MKQ10" s="230"/>
      <c r="MKR10" s="230"/>
      <c r="MKS10" s="230"/>
      <c r="MKT10" s="230"/>
      <c r="MKU10" s="231"/>
      <c r="MKV10" s="231"/>
      <c r="MKW10" s="231"/>
      <c r="MKX10" s="231"/>
      <c r="MKY10" s="231"/>
      <c r="MKZ10" s="231"/>
      <c r="MLA10" s="230"/>
      <c r="MLB10" s="230"/>
      <c r="MLC10" s="230"/>
      <c r="MLD10" s="230"/>
      <c r="MLE10" s="230"/>
      <c r="MLF10" s="230"/>
      <c r="MLG10" s="230"/>
      <c r="MLH10" s="231"/>
      <c r="MLI10" s="231"/>
      <c r="MLJ10" s="231"/>
      <c r="MLK10" s="231"/>
      <c r="MLL10" s="231"/>
      <c r="MLM10" s="231"/>
      <c r="MLN10" s="230"/>
      <c r="MLO10" s="230"/>
      <c r="MLP10" s="230"/>
      <c r="MLQ10" s="230"/>
      <c r="MLR10" s="230"/>
      <c r="MLS10" s="230"/>
      <c r="MLT10" s="230"/>
      <c r="MLU10" s="231"/>
      <c r="MLV10" s="231"/>
      <c r="MLW10" s="231"/>
      <c r="MLX10" s="231"/>
      <c r="MLY10" s="231"/>
      <c r="MLZ10" s="231"/>
      <c r="MMA10" s="230"/>
      <c r="MMB10" s="230"/>
      <c r="MMC10" s="230"/>
      <c r="MMD10" s="230"/>
      <c r="MME10" s="230"/>
      <c r="MMF10" s="230"/>
      <c r="MMG10" s="230"/>
      <c r="MMH10" s="231"/>
      <c r="MMI10" s="231"/>
      <c r="MMJ10" s="231"/>
      <c r="MMK10" s="231"/>
      <c r="MML10" s="231"/>
      <c r="MMM10" s="231"/>
      <c r="MMN10" s="230"/>
      <c r="MMO10" s="230"/>
      <c r="MMP10" s="230"/>
      <c r="MMQ10" s="230"/>
      <c r="MMR10" s="230"/>
      <c r="MMS10" s="230"/>
      <c r="MMT10" s="230"/>
      <c r="MMU10" s="231"/>
      <c r="MMV10" s="231"/>
      <c r="MMW10" s="231"/>
      <c r="MMX10" s="231"/>
      <c r="MMY10" s="231"/>
      <c r="MMZ10" s="231"/>
      <c r="MNA10" s="230"/>
      <c r="MNB10" s="230"/>
      <c r="MNC10" s="230"/>
      <c r="MND10" s="230"/>
      <c r="MNE10" s="230"/>
      <c r="MNF10" s="230"/>
      <c r="MNG10" s="230"/>
      <c r="MNH10" s="231"/>
      <c r="MNI10" s="231"/>
      <c r="MNJ10" s="231"/>
      <c r="MNK10" s="231"/>
      <c r="MNL10" s="231"/>
      <c r="MNM10" s="231"/>
      <c r="MNN10" s="230"/>
      <c r="MNO10" s="230"/>
      <c r="MNP10" s="230"/>
      <c r="MNQ10" s="230"/>
      <c r="MNR10" s="230"/>
      <c r="MNS10" s="230"/>
      <c r="MNT10" s="230"/>
      <c r="MNU10" s="231"/>
      <c r="MNV10" s="231"/>
      <c r="MNW10" s="231"/>
      <c r="MNX10" s="231"/>
      <c r="MNY10" s="231"/>
      <c r="MNZ10" s="231"/>
      <c r="MOA10" s="230"/>
      <c r="MOB10" s="230"/>
      <c r="MOC10" s="230"/>
      <c r="MOD10" s="230"/>
      <c r="MOE10" s="230"/>
      <c r="MOF10" s="230"/>
      <c r="MOG10" s="230"/>
      <c r="MOH10" s="231"/>
      <c r="MOI10" s="231"/>
      <c r="MOJ10" s="231"/>
      <c r="MOK10" s="231"/>
      <c r="MOL10" s="231"/>
      <c r="MOM10" s="231"/>
      <c r="MON10" s="230"/>
      <c r="MOO10" s="230"/>
      <c r="MOP10" s="230"/>
      <c r="MOQ10" s="230"/>
      <c r="MOR10" s="230"/>
      <c r="MOS10" s="230"/>
      <c r="MOT10" s="230"/>
      <c r="MOU10" s="231"/>
      <c r="MOV10" s="231"/>
      <c r="MOW10" s="231"/>
      <c r="MOX10" s="231"/>
      <c r="MOY10" s="231"/>
      <c r="MOZ10" s="231"/>
      <c r="MPA10" s="230"/>
      <c r="MPB10" s="230"/>
      <c r="MPC10" s="230"/>
      <c r="MPD10" s="230"/>
      <c r="MPE10" s="230"/>
      <c r="MPF10" s="230"/>
      <c r="MPG10" s="230"/>
      <c r="MPH10" s="231"/>
      <c r="MPI10" s="231"/>
      <c r="MPJ10" s="231"/>
      <c r="MPK10" s="231"/>
      <c r="MPL10" s="231"/>
      <c r="MPM10" s="231"/>
      <c r="MPN10" s="230"/>
      <c r="MPO10" s="230"/>
      <c r="MPP10" s="230"/>
      <c r="MPQ10" s="230"/>
      <c r="MPR10" s="230"/>
      <c r="MPS10" s="230"/>
      <c r="MPT10" s="230"/>
      <c r="MPU10" s="231"/>
      <c r="MPV10" s="231"/>
      <c r="MPW10" s="231"/>
      <c r="MPX10" s="231"/>
      <c r="MPY10" s="231"/>
      <c r="MPZ10" s="231"/>
      <c r="MQA10" s="230"/>
      <c r="MQB10" s="230"/>
      <c r="MQC10" s="230"/>
      <c r="MQD10" s="230"/>
      <c r="MQE10" s="230"/>
      <c r="MQF10" s="230"/>
      <c r="MQG10" s="230"/>
      <c r="MQH10" s="231"/>
      <c r="MQI10" s="231"/>
      <c r="MQJ10" s="231"/>
      <c r="MQK10" s="231"/>
      <c r="MQL10" s="231"/>
      <c r="MQM10" s="231"/>
      <c r="MQN10" s="230"/>
      <c r="MQO10" s="230"/>
      <c r="MQP10" s="230"/>
      <c r="MQQ10" s="230"/>
      <c r="MQR10" s="230"/>
      <c r="MQS10" s="230"/>
      <c r="MQT10" s="230"/>
      <c r="MQU10" s="231"/>
      <c r="MQV10" s="231"/>
      <c r="MQW10" s="231"/>
      <c r="MQX10" s="231"/>
      <c r="MQY10" s="231"/>
      <c r="MQZ10" s="231"/>
      <c r="MRA10" s="230"/>
      <c r="MRB10" s="230"/>
      <c r="MRC10" s="230"/>
      <c r="MRD10" s="230"/>
      <c r="MRE10" s="230"/>
      <c r="MRF10" s="230"/>
      <c r="MRG10" s="230"/>
      <c r="MRH10" s="231"/>
      <c r="MRI10" s="231"/>
      <c r="MRJ10" s="231"/>
      <c r="MRK10" s="231"/>
      <c r="MRL10" s="231"/>
      <c r="MRM10" s="231"/>
      <c r="MRN10" s="230"/>
      <c r="MRO10" s="230"/>
      <c r="MRP10" s="230"/>
      <c r="MRQ10" s="230"/>
      <c r="MRR10" s="230"/>
      <c r="MRS10" s="230"/>
      <c r="MRT10" s="230"/>
      <c r="MRU10" s="231"/>
      <c r="MRV10" s="231"/>
      <c r="MRW10" s="231"/>
      <c r="MRX10" s="231"/>
      <c r="MRY10" s="231"/>
      <c r="MRZ10" s="231"/>
      <c r="MSA10" s="230"/>
      <c r="MSB10" s="230"/>
      <c r="MSC10" s="230"/>
      <c r="MSD10" s="230"/>
      <c r="MSE10" s="230"/>
      <c r="MSF10" s="230"/>
      <c r="MSG10" s="230"/>
      <c r="MSH10" s="231"/>
      <c r="MSI10" s="231"/>
      <c r="MSJ10" s="231"/>
      <c r="MSK10" s="231"/>
      <c r="MSL10" s="231"/>
      <c r="MSM10" s="231"/>
      <c r="MSN10" s="230"/>
      <c r="MSO10" s="230"/>
      <c r="MSP10" s="230"/>
      <c r="MSQ10" s="230"/>
      <c r="MSR10" s="230"/>
      <c r="MSS10" s="230"/>
      <c r="MST10" s="230"/>
      <c r="MSU10" s="231"/>
      <c r="MSV10" s="231"/>
      <c r="MSW10" s="231"/>
      <c r="MSX10" s="231"/>
      <c r="MSY10" s="231"/>
      <c r="MSZ10" s="231"/>
      <c r="MTA10" s="230"/>
      <c r="MTB10" s="230"/>
      <c r="MTC10" s="230"/>
      <c r="MTD10" s="230"/>
      <c r="MTE10" s="230"/>
      <c r="MTF10" s="230"/>
      <c r="MTG10" s="230"/>
      <c r="MTH10" s="231"/>
      <c r="MTI10" s="231"/>
      <c r="MTJ10" s="231"/>
      <c r="MTK10" s="231"/>
      <c r="MTL10" s="231"/>
      <c r="MTM10" s="231"/>
      <c r="MTN10" s="230"/>
      <c r="MTO10" s="230"/>
      <c r="MTP10" s="230"/>
      <c r="MTQ10" s="230"/>
      <c r="MTR10" s="230"/>
      <c r="MTS10" s="230"/>
      <c r="MTT10" s="230"/>
      <c r="MTU10" s="231"/>
      <c r="MTV10" s="231"/>
      <c r="MTW10" s="231"/>
      <c r="MTX10" s="231"/>
      <c r="MTY10" s="231"/>
      <c r="MTZ10" s="231"/>
      <c r="MUA10" s="230"/>
      <c r="MUB10" s="230"/>
      <c r="MUC10" s="230"/>
      <c r="MUD10" s="230"/>
      <c r="MUE10" s="230"/>
      <c r="MUF10" s="230"/>
      <c r="MUG10" s="230"/>
      <c r="MUH10" s="231"/>
      <c r="MUI10" s="231"/>
      <c r="MUJ10" s="231"/>
      <c r="MUK10" s="231"/>
      <c r="MUL10" s="231"/>
      <c r="MUM10" s="231"/>
      <c r="MUN10" s="230"/>
      <c r="MUO10" s="230"/>
      <c r="MUP10" s="230"/>
      <c r="MUQ10" s="230"/>
      <c r="MUR10" s="230"/>
      <c r="MUS10" s="230"/>
      <c r="MUT10" s="230"/>
      <c r="MUU10" s="231"/>
      <c r="MUV10" s="231"/>
      <c r="MUW10" s="231"/>
      <c r="MUX10" s="231"/>
      <c r="MUY10" s="231"/>
      <c r="MUZ10" s="231"/>
      <c r="MVA10" s="230"/>
      <c r="MVB10" s="230"/>
      <c r="MVC10" s="230"/>
      <c r="MVD10" s="230"/>
      <c r="MVE10" s="230"/>
      <c r="MVF10" s="230"/>
      <c r="MVG10" s="230"/>
      <c r="MVH10" s="231"/>
      <c r="MVI10" s="231"/>
      <c r="MVJ10" s="231"/>
      <c r="MVK10" s="231"/>
      <c r="MVL10" s="231"/>
      <c r="MVM10" s="231"/>
      <c r="MVN10" s="230"/>
      <c r="MVO10" s="230"/>
      <c r="MVP10" s="230"/>
      <c r="MVQ10" s="230"/>
      <c r="MVR10" s="230"/>
      <c r="MVS10" s="230"/>
      <c r="MVT10" s="230"/>
      <c r="MVU10" s="231"/>
      <c r="MVV10" s="231"/>
      <c r="MVW10" s="231"/>
      <c r="MVX10" s="231"/>
      <c r="MVY10" s="231"/>
      <c r="MVZ10" s="231"/>
      <c r="MWA10" s="230"/>
      <c r="MWB10" s="230"/>
      <c r="MWC10" s="230"/>
      <c r="MWD10" s="230"/>
      <c r="MWE10" s="230"/>
      <c r="MWF10" s="230"/>
      <c r="MWG10" s="230"/>
      <c r="MWH10" s="231"/>
      <c r="MWI10" s="231"/>
      <c r="MWJ10" s="231"/>
      <c r="MWK10" s="231"/>
      <c r="MWL10" s="231"/>
      <c r="MWM10" s="231"/>
      <c r="MWN10" s="230"/>
      <c r="MWO10" s="230"/>
      <c r="MWP10" s="230"/>
      <c r="MWQ10" s="230"/>
      <c r="MWR10" s="230"/>
      <c r="MWS10" s="230"/>
      <c r="MWT10" s="230"/>
      <c r="MWU10" s="231"/>
      <c r="MWV10" s="231"/>
      <c r="MWW10" s="231"/>
      <c r="MWX10" s="231"/>
      <c r="MWY10" s="231"/>
      <c r="MWZ10" s="231"/>
      <c r="MXA10" s="230"/>
      <c r="MXB10" s="230"/>
      <c r="MXC10" s="230"/>
      <c r="MXD10" s="230"/>
      <c r="MXE10" s="230"/>
      <c r="MXF10" s="230"/>
      <c r="MXG10" s="230"/>
      <c r="MXH10" s="231"/>
      <c r="MXI10" s="231"/>
      <c r="MXJ10" s="231"/>
      <c r="MXK10" s="231"/>
      <c r="MXL10" s="231"/>
      <c r="MXM10" s="231"/>
      <c r="MXN10" s="230"/>
      <c r="MXO10" s="230"/>
      <c r="MXP10" s="230"/>
      <c r="MXQ10" s="230"/>
      <c r="MXR10" s="230"/>
      <c r="MXS10" s="230"/>
      <c r="MXT10" s="230"/>
      <c r="MXU10" s="231"/>
      <c r="MXV10" s="231"/>
      <c r="MXW10" s="231"/>
      <c r="MXX10" s="231"/>
      <c r="MXY10" s="231"/>
      <c r="MXZ10" s="231"/>
      <c r="MYA10" s="230"/>
      <c r="MYB10" s="230"/>
      <c r="MYC10" s="230"/>
      <c r="MYD10" s="230"/>
      <c r="MYE10" s="230"/>
      <c r="MYF10" s="230"/>
      <c r="MYG10" s="230"/>
      <c r="MYH10" s="231"/>
      <c r="MYI10" s="231"/>
      <c r="MYJ10" s="231"/>
      <c r="MYK10" s="231"/>
      <c r="MYL10" s="231"/>
      <c r="MYM10" s="231"/>
      <c r="MYN10" s="230"/>
      <c r="MYO10" s="230"/>
      <c r="MYP10" s="230"/>
      <c r="MYQ10" s="230"/>
      <c r="MYR10" s="230"/>
      <c r="MYS10" s="230"/>
      <c r="MYT10" s="230"/>
      <c r="MYU10" s="231"/>
      <c r="MYV10" s="231"/>
      <c r="MYW10" s="231"/>
      <c r="MYX10" s="231"/>
      <c r="MYY10" s="231"/>
      <c r="MYZ10" s="231"/>
      <c r="MZA10" s="230"/>
      <c r="MZB10" s="230"/>
      <c r="MZC10" s="230"/>
      <c r="MZD10" s="230"/>
      <c r="MZE10" s="230"/>
      <c r="MZF10" s="230"/>
      <c r="MZG10" s="230"/>
      <c r="MZH10" s="231"/>
      <c r="MZI10" s="231"/>
      <c r="MZJ10" s="231"/>
      <c r="MZK10" s="231"/>
      <c r="MZL10" s="231"/>
      <c r="MZM10" s="231"/>
      <c r="MZN10" s="230"/>
      <c r="MZO10" s="230"/>
      <c r="MZP10" s="230"/>
      <c r="MZQ10" s="230"/>
      <c r="MZR10" s="230"/>
      <c r="MZS10" s="230"/>
      <c r="MZT10" s="230"/>
      <c r="MZU10" s="231"/>
      <c r="MZV10" s="231"/>
      <c r="MZW10" s="231"/>
      <c r="MZX10" s="231"/>
      <c r="MZY10" s="231"/>
      <c r="MZZ10" s="231"/>
      <c r="NAA10" s="230"/>
      <c r="NAB10" s="230"/>
      <c r="NAC10" s="230"/>
      <c r="NAD10" s="230"/>
      <c r="NAE10" s="230"/>
      <c r="NAF10" s="230"/>
      <c r="NAG10" s="230"/>
      <c r="NAH10" s="231"/>
      <c r="NAI10" s="231"/>
      <c r="NAJ10" s="231"/>
      <c r="NAK10" s="231"/>
      <c r="NAL10" s="231"/>
      <c r="NAM10" s="231"/>
      <c r="NAN10" s="230"/>
      <c r="NAO10" s="230"/>
      <c r="NAP10" s="230"/>
      <c r="NAQ10" s="230"/>
      <c r="NAR10" s="230"/>
      <c r="NAS10" s="230"/>
      <c r="NAT10" s="230"/>
      <c r="NAU10" s="231"/>
      <c r="NAV10" s="231"/>
      <c r="NAW10" s="231"/>
      <c r="NAX10" s="231"/>
      <c r="NAY10" s="231"/>
      <c r="NAZ10" s="231"/>
      <c r="NBA10" s="230"/>
      <c r="NBB10" s="230"/>
      <c r="NBC10" s="230"/>
      <c r="NBD10" s="230"/>
      <c r="NBE10" s="230"/>
      <c r="NBF10" s="230"/>
      <c r="NBG10" s="230"/>
      <c r="NBH10" s="231"/>
      <c r="NBI10" s="231"/>
      <c r="NBJ10" s="231"/>
      <c r="NBK10" s="231"/>
      <c r="NBL10" s="231"/>
      <c r="NBM10" s="231"/>
      <c r="NBN10" s="230"/>
      <c r="NBO10" s="230"/>
      <c r="NBP10" s="230"/>
      <c r="NBQ10" s="230"/>
      <c r="NBR10" s="230"/>
      <c r="NBS10" s="230"/>
      <c r="NBT10" s="230"/>
      <c r="NBU10" s="231"/>
      <c r="NBV10" s="231"/>
      <c r="NBW10" s="231"/>
      <c r="NBX10" s="231"/>
      <c r="NBY10" s="231"/>
      <c r="NBZ10" s="231"/>
      <c r="NCA10" s="230"/>
      <c r="NCB10" s="230"/>
      <c r="NCC10" s="230"/>
      <c r="NCD10" s="230"/>
      <c r="NCE10" s="230"/>
      <c r="NCF10" s="230"/>
      <c r="NCG10" s="230"/>
      <c r="NCH10" s="231"/>
      <c r="NCI10" s="231"/>
      <c r="NCJ10" s="231"/>
      <c r="NCK10" s="231"/>
      <c r="NCL10" s="231"/>
      <c r="NCM10" s="231"/>
      <c r="NCN10" s="230"/>
      <c r="NCO10" s="230"/>
      <c r="NCP10" s="230"/>
      <c r="NCQ10" s="230"/>
      <c r="NCR10" s="230"/>
      <c r="NCS10" s="230"/>
      <c r="NCT10" s="230"/>
      <c r="NCU10" s="231"/>
      <c r="NCV10" s="231"/>
      <c r="NCW10" s="231"/>
      <c r="NCX10" s="231"/>
      <c r="NCY10" s="231"/>
      <c r="NCZ10" s="231"/>
      <c r="NDA10" s="230"/>
      <c r="NDB10" s="230"/>
      <c r="NDC10" s="230"/>
      <c r="NDD10" s="230"/>
      <c r="NDE10" s="230"/>
      <c r="NDF10" s="230"/>
      <c r="NDG10" s="230"/>
      <c r="NDH10" s="231"/>
      <c r="NDI10" s="231"/>
      <c r="NDJ10" s="231"/>
      <c r="NDK10" s="231"/>
      <c r="NDL10" s="231"/>
      <c r="NDM10" s="231"/>
      <c r="NDN10" s="230"/>
      <c r="NDO10" s="230"/>
      <c r="NDP10" s="230"/>
      <c r="NDQ10" s="230"/>
      <c r="NDR10" s="230"/>
      <c r="NDS10" s="230"/>
      <c r="NDT10" s="230"/>
      <c r="NDU10" s="231"/>
      <c r="NDV10" s="231"/>
      <c r="NDW10" s="231"/>
      <c r="NDX10" s="231"/>
      <c r="NDY10" s="231"/>
      <c r="NDZ10" s="231"/>
      <c r="NEA10" s="230"/>
      <c r="NEB10" s="230"/>
      <c r="NEC10" s="230"/>
      <c r="NED10" s="230"/>
      <c r="NEE10" s="230"/>
      <c r="NEF10" s="230"/>
      <c r="NEG10" s="230"/>
      <c r="NEH10" s="231"/>
      <c r="NEI10" s="231"/>
      <c r="NEJ10" s="231"/>
      <c r="NEK10" s="231"/>
      <c r="NEL10" s="231"/>
      <c r="NEM10" s="231"/>
      <c r="NEN10" s="230"/>
      <c r="NEO10" s="230"/>
      <c r="NEP10" s="230"/>
      <c r="NEQ10" s="230"/>
      <c r="NER10" s="230"/>
      <c r="NES10" s="230"/>
      <c r="NET10" s="230"/>
      <c r="NEU10" s="231"/>
      <c r="NEV10" s="231"/>
      <c r="NEW10" s="231"/>
      <c r="NEX10" s="231"/>
      <c r="NEY10" s="231"/>
      <c r="NEZ10" s="231"/>
      <c r="NFA10" s="230"/>
      <c r="NFB10" s="230"/>
      <c r="NFC10" s="230"/>
      <c r="NFD10" s="230"/>
      <c r="NFE10" s="230"/>
      <c r="NFF10" s="230"/>
      <c r="NFG10" s="230"/>
      <c r="NFH10" s="231"/>
      <c r="NFI10" s="231"/>
      <c r="NFJ10" s="231"/>
      <c r="NFK10" s="231"/>
      <c r="NFL10" s="231"/>
      <c r="NFM10" s="231"/>
      <c r="NFN10" s="230"/>
      <c r="NFO10" s="230"/>
      <c r="NFP10" s="230"/>
      <c r="NFQ10" s="230"/>
      <c r="NFR10" s="230"/>
      <c r="NFS10" s="230"/>
      <c r="NFT10" s="230"/>
      <c r="NFU10" s="231"/>
      <c r="NFV10" s="231"/>
      <c r="NFW10" s="231"/>
      <c r="NFX10" s="231"/>
      <c r="NFY10" s="231"/>
      <c r="NFZ10" s="231"/>
      <c r="NGA10" s="230"/>
      <c r="NGB10" s="230"/>
      <c r="NGC10" s="230"/>
      <c r="NGD10" s="230"/>
      <c r="NGE10" s="230"/>
      <c r="NGF10" s="230"/>
      <c r="NGG10" s="230"/>
      <c r="NGH10" s="231"/>
      <c r="NGI10" s="231"/>
      <c r="NGJ10" s="231"/>
      <c r="NGK10" s="231"/>
      <c r="NGL10" s="231"/>
      <c r="NGM10" s="231"/>
      <c r="NGN10" s="230"/>
      <c r="NGO10" s="230"/>
      <c r="NGP10" s="230"/>
      <c r="NGQ10" s="230"/>
      <c r="NGR10" s="230"/>
      <c r="NGS10" s="230"/>
      <c r="NGT10" s="230"/>
      <c r="NGU10" s="231"/>
      <c r="NGV10" s="231"/>
      <c r="NGW10" s="231"/>
      <c r="NGX10" s="231"/>
      <c r="NGY10" s="231"/>
      <c r="NGZ10" s="231"/>
      <c r="NHA10" s="230"/>
      <c r="NHB10" s="230"/>
      <c r="NHC10" s="230"/>
      <c r="NHD10" s="230"/>
      <c r="NHE10" s="230"/>
      <c r="NHF10" s="230"/>
      <c r="NHG10" s="230"/>
      <c r="NHH10" s="231"/>
      <c r="NHI10" s="231"/>
      <c r="NHJ10" s="231"/>
      <c r="NHK10" s="231"/>
      <c r="NHL10" s="231"/>
      <c r="NHM10" s="231"/>
      <c r="NHN10" s="230"/>
      <c r="NHO10" s="230"/>
      <c r="NHP10" s="230"/>
      <c r="NHQ10" s="230"/>
      <c r="NHR10" s="230"/>
      <c r="NHS10" s="230"/>
      <c r="NHT10" s="230"/>
      <c r="NHU10" s="231"/>
      <c r="NHV10" s="231"/>
      <c r="NHW10" s="231"/>
      <c r="NHX10" s="231"/>
      <c r="NHY10" s="231"/>
      <c r="NHZ10" s="231"/>
      <c r="NIA10" s="230"/>
      <c r="NIB10" s="230"/>
      <c r="NIC10" s="230"/>
      <c r="NID10" s="230"/>
      <c r="NIE10" s="230"/>
      <c r="NIF10" s="230"/>
      <c r="NIG10" s="230"/>
      <c r="NIH10" s="231"/>
      <c r="NII10" s="231"/>
      <c r="NIJ10" s="231"/>
      <c r="NIK10" s="231"/>
      <c r="NIL10" s="231"/>
      <c r="NIM10" s="231"/>
      <c r="NIN10" s="230"/>
      <c r="NIO10" s="230"/>
      <c r="NIP10" s="230"/>
      <c r="NIQ10" s="230"/>
      <c r="NIR10" s="230"/>
      <c r="NIS10" s="230"/>
      <c r="NIT10" s="230"/>
      <c r="NIU10" s="231"/>
      <c r="NIV10" s="231"/>
      <c r="NIW10" s="231"/>
      <c r="NIX10" s="231"/>
      <c r="NIY10" s="231"/>
      <c r="NIZ10" s="231"/>
      <c r="NJA10" s="230"/>
      <c r="NJB10" s="230"/>
      <c r="NJC10" s="230"/>
      <c r="NJD10" s="230"/>
      <c r="NJE10" s="230"/>
      <c r="NJF10" s="230"/>
      <c r="NJG10" s="230"/>
      <c r="NJH10" s="231"/>
      <c r="NJI10" s="231"/>
      <c r="NJJ10" s="231"/>
      <c r="NJK10" s="231"/>
      <c r="NJL10" s="231"/>
      <c r="NJM10" s="231"/>
      <c r="NJN10" s="230"/>
      <c r="NJO10" s="230"/>
      <c r="NJP10" s="230"/>
      <c r="NJQ10" s="230"/>
      <c r="NJR10" s="230"/>
      <c r="NJS10" s="230"/>
      <c r="NJT10" s="230"/>
      <c r="NJU10" s="231"/>
      <c r="NJV10" s="231"/>
      <c r="NJW10" s="231"/>
      <c r="NJX10" s="231"/>
      <c r="NJY10" s="231"/>
      <c r="NJZ10" s="231"/>
      <c r="NKA10" s="230"/>
      <c r="NKB10" s="230"/>
      <c r="NKC10" s="230"/>
      <c r="NKD10" s="230"/>
      <c r="NKE10" s="230"/>
      <c r="NKF10" s="230"/>
      <c r="NKG10" s="230"/>
      <c r="NKH10" s="231"/>
      <c r="NKI10" s="231"/>
      <c r="NKJ10" s="231"/>
      <c r="NKK10" s="231"/>
      <c r="NKL10" s="231"/>
      <c r="NKM10" s="231"/>
      <c r="NKN10" s="230"/>
      <c r="NKO10" s="230"/>
      <c r="NKP10" s="230"/>
      <c r="NKQ10" s="230"/>
      <c r="NKR10" s="230"/>
      <c r="NKS10" s="230"/>
      <c r="NKT10" s="230"/>
      <c r="NKU10" s="231"/>
      <c r="NKV10" s="231"/>
      <c r="NKW10" s="231"/>
      <c r="NKX10" s="231"/>
      <c r="NKY10" s="231"/>
      <c r="NKZ10" s="231"/>
      <c r="NLA10" s="230"/>
      <c r="NLB10" s="230"/>
      <c r="NLC10" s="230"/>
      <c r="NLD10" s="230"/>
      <c r="NLE10" s="230"/>
      <c r="NLF10" s="230"/>
      <c r="NLG10" s="230"/>
      <c r="NLH10" s="231"/>
      <c r="NLI10" s="231"/>
      <c r="NLJ10" s="231"/>
      <c r="NLK10" s="231"/>
      <c r="NLL10" s="231"/>
      <c r="NLM10" s="231"/>
      <c r="NLN10" s="230"/>
      <c r="NLO10" s="230"/>
      <c r="NLP10" s="230"/>
      <c r="NLQ10" s="230"/>
      <c r="NLR10" s="230"/>
      <c r="NLS10" s="230"/>
      <c r="NLT10" s="230"/>
      <c r="NLU10" s="231"/>
      <c r="NLV10" s="231"/>
      <c r="NLW10" s="231"/>
      <c r="NLX10" s="231"/>
      <c r="NLY10" s="231"/>
      <c r="NLZ10" s="231"/>
      <c r="NMA10" s="230"/>
      <c r="NMB10" s="230"/>
      <c r="NMC10" s="230"/>
      <c r="NMD10" s="230"/>
      <c r="NME10" s="230"/>
      <c r="NMF10" s="230"/>
      <c r="NMG10" s="230"/>
      <c r="NMH10" s="231"/>
      <c r="NMI10" s="231"/>
      <c r="NMJ10" s="231"/>
      <c r="NMK10" s="231"/>
      <c r="NML10" s="231"/>
      <c r="NMM10" s="231"/>
      <c r="NMN10" s="230"/>
      <c r="NMO10" s="230"/>
      <c r="NMP10" s="230"/>
      <c r="NMQ10" s="230"/>
      <c r="NMR10" s="230"/>
      <c r="NMS10" s="230"/>
      <c r="NMT10" s="230"/>
      <c r="NMU10" s="231"/>
      <c r="NMV10" s="231"/>
      <c r="NMW10" s="231"/>
      <c r="NMX10" s="231"/>
      <c r="NMY10" s="231"/>
      <c r="NMZ10" s="231"/>
      <c r="NNA10" s="230"/>
      <c r="NNB10" s="230"/>
      <c r="NNC10" s="230"/>
      <c r="NND10" s="230"/>
      <c r="NNE10" s="230"/>
      <c r="NNF10" s="230"/>
      <c r="NNG10" s="230"/>
      <c r="NNH10" s="231"/>
      <c r="NNI10" s="231"/>
      <c r="NNJ10" s="231"/>
      <c r="NNK10" s="231"/>
      <c r="NNL10" s="231"/>
      <c r="NNM10" s="231"/>
      <c r="NNN10" s="230"/>
      <c r="NNO10" s="230"/>
      <c r="NNP10" s="230"/>
      <c r="NNQ10" s="230"/>
      <c r="NNR10" s="230"/>
      <c r="NNS10" s="230"/>
      <c r="NNT10" s="230"/>
      <c r="NNU10" s="231"/>
      <c r="NNV10" s="231"/>
      <c r="NNW10" s="231"/>
      <c r="NNX10" s="231"/>
      <c r="NNY10" s="231"/>
      <c r="NNZ10" s="231"/>
      <c r="NOA10" s="230"/>
      <c r="NOB10" s="230"/>
      <c r="NOC10" s="230"/>
      <c r="NOD10" s="230"/>
      <c r="NOE10" s="230"/>
      <c r="NOF10" s="230"/>
      <c r="NOG10" s="230"/>
      <c r="NOH10" s="231"/>
      <c r="NOI10" s="231"/>
      <c r="NOJ10" s="231"/>
      <c r="NOK10" s="231"/>
      <c r="NOL10" s="231"/>
      <c r="NOM10" s="231"/>
      <c r="NON10" s="230"/>
      <c r="NOO10" s="230"/>
      <c r="NOP10" s="230"/>
      <c r="NOQ10" s="230"/>
      <c r="NOR10" s="230"/>
      <c r="NOS10" s="230"/>
      <c r="NOT10" s="230"/>
      <c r="NOU10" s="231"/>
      <c r="NOV10" s="231"/>
      <c r="NOW10" s="231"/>
      <c r="NOX10" s="231"/>
      <c r="NOY10" s="231"/>
      <c r="NOZ10" s="231"/>
      <c r="NPA10" s="230"/>
      <c r="NPB10" s="230"/>
      <c r="NPC10" s="230"/>
      <c r="NPD10" s="230"/>
      <c r="NPE10" s="230"/>
      <c r="NPF10" s="230"/>
      <c r="NPG10" s="230"/>
      <c r="NPH10" s="231"/>
      <c r="NPI10" s="231"/>
      <c r="NPJ10" s="231"/>
      <c r="NPK10" s="231"/>
      <c r="NPL10" s="231"/>
      <c r="NPM10" s="231"/>
      <c r="NPN10" s="230"/>
      <c r="NPO10" s="230"/>
      <c r="NPP10" s="230"/>
      <c r="NPQ10" s="230"/>
      <c r="NPR10" s="230"/>
      <c r="NPS10" s="230"/>
      <c r="NPT10" s="230"/>
      <c r="NPU10" s="231"/>
      <c r="NPV10" s="231"/>
      <c r="NPW10" s="231"/>
      <c r="NPX10" s="231"/>
      <c r="NPY10" s="231"/>
      <c r="NPZ10" s="231"/>
      <c r="NQA10" s="230"/>
      <c r="NQB10" s="230"/>
      <c r="NQC10" s="230"/>
      <c r="NQD10" s="230"/>
      <c r="NQE10" s="230"/>
      <c r="NQF10" s="230"/>
      <c r="NQG10" s="230"/>
      <c r="NQH10" s="231"/>
      <c r="NQI10" s="231"/>
      <c r="NQJ10" s="231"/>
      <c r="NQK10" s="231"/>
      <c r="NQL10" s="231"/>
      <c r="NQM10" s="231"/>
      <c r="NQN10" s="230"/>
      <c r="NQO10" s="230"/>
      <c r="NQP10" s="230"/>
      <c r="NQQ10" s="230"/>
      <c r="NQR10" s="230"/>
      <c r="NQS10" s="230"/>
      <c r="NQT10" s="230"/>
      <c r="NQU10" s="231"/>
      <c r="NQV10" s="231"/>
      <c r="NQW10" s="231"/>
      <c r="NQX10" s="231"/>
      <c r="NQY10" s="231"/>
      <c r="NQZ10" s="231"/>
      <c r="NRA10" s="230"/>
      <c r="NRB10" s="230"/>
      <c r="NRC10" s="230"/>
      <c r="NRD10" s="230"/>
      <c r="NRE10" s="230"/>
      <c r="NRF10" s="230"/>
      <c r="NRG10" s="230"/>
      <c r="NRH10" s="231"/>
      <c r="NRI10" s="231"/>
      <c r="NRJ10" s="231"/>
      <c r="NRK10" s="231"/>
      <c r="NRL10" s="231"/>
      <c r="NRM10" s="231"/>
      <c r="NRN10" s="230"/>
      <c r="NRO10" s="230"/>
      <c r="NRP10" s="230"/>
      <c r="NRQ10" s="230"/>
      <c r="NRR10" s="230"/>
      <c r="NRS10" s="230"/>
      <c r="NRT10" s="230"/>
      <c r="NRU10" s="231"/>
      <c r="NRV10" s="231"/>
      <c r="NRW10" s="231"/>
      <c r="NRX10" s="231"/>
      <c r="NRY10" s="231"/>
      <c r="NRZ10" s="231"/>
      <c r="NSA10" s="230"/>
      <c r="NSB10" s="230"/>
      <c r="NSC10" s="230"/>
      <c r="NSD10" s="230"/>
      <c r="NSE10" s="230"/>
      <c r="NSF10" s="230"/>
      <c r="NSG10" s="230"/>
      <c r="NSH10" s="231"/>
      <c r="NSI10" s="231"/>
      <c r="NSJ10" s="231"/>
      <c r="NSK10" s="231"/>
      <c r="NSL10" s="231"/>
      <c r="NSM10" s="231"/>
      <c r="NSN10" s="230"/>
      <c r="NSO10" s="230"/>
      <c r="NSP10" s="230"/>
      <c r="NSQ10" s="230"/>
      <c r="NSR10" s="230"/>
      <c r="NSS10" s="230"/>
      <c r="NST10" s="230"/>
      <c r="NSU10" s="231"/>
      <c r="NSV10" s="231"/>
      <c r="NSW10" s="231"/>
      <c r="NSX10" s="231"/>
      <c r="NSY10" s="231"/>
      <c r="NSZ10" s="231"/>
      <c r="NTA10" s="230"/>
      <c r="NTB10" s="230"/>
      <c r="NTC10" s="230"/>
      <c r="NTD10" s="230"/>
      <c r="NTE10" s="230"/>
      <c r="NTF10" s="230"/>
      <c r="NTG10" s="230"/>
      <c r="NTH10" s="231"/>
      <c r="NTI10" s="231"/>
      <c r="NTJ10" s="231"/>
      <c r="NTK10" s="231"/>
      <c r="NTL10" s="231"/>
      <c r="NTM10" s="231"/>
      <c r="NTN10" s="230"/>
      <c r="NTO10" s="230"/>
      <c r="NTP10" s="230"/>
      <c r="NTQ10" s="230"/>
      <c r="NTR10" s="230"/>
      <c r="NTS10" s="230"/>
      <c r="NTT10" s="230"/>
      <c r="NTU10" s="231"/>
      <c r="NTV10" s="231"/>
      <c r="NTW10" s="231"/>
      <c r="NTX10" s="231"/>
      <c r="NTY10" s="231"/>
      <c r="NTZ10" s="231"/>
      <c r="NUA10" s="230"/>
      <c r="NUB10" s="230"/>
      <c r="NUC10" s="230"/>
      <c r="NUD10" s="230"/>
      <c r="NUE10" s="230"/>
      <c r="NUF10" s="230"/>
      <c r="NUG10" s="230"/>
      <c r="NUH10" s="231"/>
      <c r="NUI10" s="231"/>
      <c r="NUJ10" s="231"/>
      <c r="NUK10" s="231"/>
      <c r="NUL10" s="231"/>
      <c r="NUM10" s="231"/>
      <c r="NUN10" s="230"/>
      <c r="NUO10" s="230"/>
      <c r="NUP10" s="230"/>
      <c r="NUQ10" s="230"/>
      <c r="NUR10" s="230"/>
      <c r="NUS10" s="230"/>
      <c r="NUT10" s="230"/>
      <c r="NUU10" s="231"/>
      <c r="NUV10" s="231"/>
      <c r="NUW10" s="231"/>
      <c r="NUX10" s="231"/>
      <c r="NUY10" s="231"/>
      <c r="NUZ10" s="231"/>
      <c r="NVA10" s="230"/>
      <c r="NVB10" s="230"/>
      <c r="NVC10" s="230"/>
      <c r="NVD10" s="230"/>
      <c r="NVE10" s="230"/>
      <c r="NVF10" s="230"/>
      <c r="NVG10" s="230"/>
      <c r="NVH10" s="231"/>
      <c r="NVI10" s="231"/>
      <c r="NVJ10" s="231"/>
      <c r="NVK10" s="231"/>
      <c r="NVL10" s="231"/>
      <c r="NVM10" s="231"/>
      <c r="NVN10" s="230"/>
      <c r="NVO10" s="230"/>
      <c r="NVP10" s="230"/>
      <c r="NVQ10" s="230"/>
      <c r="NVR10" s="230"/>
      <c r="NVS10" s="230"/>
      <c r="NVT10" s="230"/>
      <c r="NVU10" s="231"/>
      <c r="NVV10" s="231"/>
      <c r="NVW10" s="231"/>
      <c r="NVX10" s="231"/>
      <c r="NVY10" s="231"/>
      <c r="NVZ10" s="231"/>
      <c r="NWA10" s="230"/>
      <c r="NWB10" s="230"/>
      <c r="NWC10" s="230"/>
      <c r="NWD10" s="230"/>
      <c r="NWE10" s="230"/>
      <c r="NWF10" s="230"/>
      <c r="NWG10" s="230"/>
      <c r="NWH10" s="231"/>
      <c r="NWI10" s="231"/>
      <c r="NWJ10" s="231"/>
      <c r="NWK10" s="231"/>
      <c r="NWL10" s="231"/>
      <c r="NWM10" s="231"/>
      <c r="NWN10" s="230"/>
      <c r="NWO10" s="230"/>
      <c r="NWP10" s="230"/>
      <c r="NWQ10" s="230"/>
      <c r="NWR10" s="230"/>
      <c r="NWS10" s="230"/>
      <c r="NWT10" s="230"/>
      <c r="NWU10" s="231"/>
      <c r="NWV10" s="231"/>
      <c r="NWW10" s="231"/>
      <c r="NWX10" s="231"/>
      <c r="NWY10" s="231"/>
      <c r="NWZ10" s="231"/>
      <c r="NXA10" s="230"/>
      <c r="NXB10" s="230"/>
      <c r="NXC10" s="230"/>
      <c r="NXD10" s="230"/>
      <c r="NXE10" s="230"/>
      <c r="NXF10" s="230"/>
      <c r="NXG10" s="230"/>
      <c r="NXH10" s="231"/>
      <c r="NXI10" s="231"/>
      <c r="NXJ10" s="231"/>
      <c r="NXK10" s="231"/>
      <c r="NXL10" s="231"/>
      <c r="NXM10" s="231"/>
      <c r="NXN10" s="230"/>
      <c r="NXO10" s="230"/>
      <c r="NXP10" s="230"/>
      <c r="NXQ10" s="230"/>
      <c r="NXR10" s="230"/>
      <c r="NXS10" s="230"/>
      <c r="NXT10" s="230"/>
      <c r="NXU10" s="231"/>
      <c r="NXV10" s="231"/>
      <c r="NXW10" s="231"/>
      <c r="NXX10" s="231"/>
      <c r="NXY10" s="231"/>
      <c r="NXZ10" s="231"/>
      <c r="NYA10" s="230"/>
      <c r="NYB10" s="230"/>
      <c r="NYC10" s="230"/>
      <c r="NYD10" s="230"/>
      <c r="NYE10" s="230"/>
      <c r="NYF10" s="230"/>
      <c r="NYG10" s="230"/>
      <c r="NYH10" s="231"/>
      <c r="NYI10" s="231"/>
      <c r="NYJ10" s="231"/>
      <c r="NYK10" s="231"/>
      <c r="NYL10" s="231"/>
      <c r="NYM10" s="231"/>
      <c r="NYN10" s="230"/>
      <c r="NYO10" s="230"/>
      <c r="NYP10" s="230"/>
      <c r="NYQ10" s="230"/>
      <c r="NYR10" s="230"/>
      <c r="NYS10" s="230"/>
      <c r="NYT10" s="230"/>
      <c r="NYU10" s="231"/>
      <c r="NYV10" s="231"/>
      <c r="NYW10" s="231"/>
      <c r="NYX10" s="231"/>
      <c r="NYY10" s="231"/>
      <c r="NYZ10" s="231"/>
      <c r="NZA10" s="230"/>
      <c r="NZB10" s="230"/>
      <c r="NZC10" s="230"/>
      <c r="NZD10" s="230"/>
      <c r="NZE10" s="230"/>
      <c r="NZF10" s="230"/>
      <c r="NZG10" s="230"/>
      <c r="NZH10" s="231"/>
      <c r="NZI10" s="231"/>
      <c r="NZJ10" s="231"/>
      <c r="NZK10" s="231"/>
      <c r="NZL10" s="231"/>
      <c r="NZM10" s="231"/>
      <c r="NZN10" s="230"/>
      <c r="NZO10" s="230"/>
      <c r="NZP10" s="230"/>
      <c r="NZQ10" s="230"/>
      <c r="NZR10" s="230"/>
      <c r="NZS10" s="230"/>
      <c r="NZT10" s="230"/>
      <c r="NZU10" s="231"/>
      <c r="NZV10" s="231"/>
      <c r="NZW10" s="231"/>
      <c r="NZX10" s="231"/>
      <c r="NZY10" s="231"/>
      <c r="NZZ10" s="231"/>
      <c r="OAA10" s="230"/>
      <c r="OAB10" s="230"/>
      <c r="OAC10" s="230"/>
      <c r="OAD10" s="230"/>
      <c r="OAE10" s="230"/>
      <c r="OAF10" s="230"/>
      <c r="OAG10" s="230"/>
      <c r="OAH10" s="231"/>
      <c r="OAI10" s="231"/>
      <c r="OAJ10" s="231"/>
      <c r="OAK10" s="231"/>
      <c r="OAL10" s="231"/>
      <c r="OAM10" s="231"/>
      <c r="OAN10" s="230"/>
      <c r="OAO10" s="230"/>
      <c r="OAP10" s="230"/>
      <c r="OAQ10" s="230"/>
      <c r="OAR10" s="230"/>
      <c r="OAS10" s="230"/>
      <c r="OAT10" s="230"/>
      <c r="OAU10" s="231"/>
      <c r="OAV10" s="231"/>
      <c r="OAW10" s="231"/>
      <c r="OAX10" s="231"/>
      <c r="OAY10" s="231"/>
      <c r="OAZ10" s="231"/>
      <c r="OBA10" s="230"/>
      <c r="OBB10" s="230"/>
      <c r="OBC10" s="230"/>
      <c r="OBD10" s="230"/>
      <c r="OBE10" s="230"/>
      <c r="OBF10" s="230"/>
      <c r="OBG10" s="230"/>
      <c r="OBH10" s="231"/>
      <c r="OBI10" s="231"/>
      <c r="OBJ10" s="231"/>
      <c r="OBK10" s="231"/>
      <c r="OBL10" s="231"/>
      <c r="OBM10" s="231"/>
      <c r="OBN10" s="230"/>
      <c r="OBO10" s="230"/>
      <c r="OBP10" s="230"/>
      <c r="OBQ10" s="230"/>
      <c r="OBR10" s="230"/>
      <c r="OBS10" s="230"/>
      <c r="OBT10" s="230"/>
      <c r="OBU10" s="231"/>
      <c r="OBV10" s="231"/>
      <c r="OBW10" s="231"/>
      <c r="OBX10" s="231"/>
      <c r="OBY10" s="231"/>
      <c r="OBZ10" s="231"/>
      <c r="OCA10" s="230"/>
      <c r="OCB10" s="230"/>
      <c r="OCC10" s="230"/>
      <c r="OCD10" s="230"/>
      <c r="OCE10" s="230"/>
      <c r="OCF10" s="230"/>
      <c r="OCG10" s="230"/>
      <c r="OCH10" s="231"/>
      <c r="OCI10" s="231"/>
      <c r="OCJ10" s="231"/>
      <c r="OCK10" s="231"/>
      <c r="OCL10" s="231"/>
      <c r="OCM10" s="231"/>
      <c r="OCN10" s="230"/>
      <c r="OCO10" s="230"/>
      <c r="OCP10" s="230"/>
      <c r="OCQ10" s="230"/>
      <c r="OCR10" s="230"/>
      <c r="OCS10" s="230"/>
      <c r="OCT10" s="230"/>
      <c r="OCU10" s="231"/>
      <c r="OCV10" s="231"/>
      <c r="OCW10" s="231"/>
      <c r="OCX10" s="231"/>
      <c r="OCY10" s="231"/>
      <c r="OCZ10" s="231"/>
      <c r="ODA10" s="230"/>
      <c r="ODB10" s="230"/>
      <c r="ODC10" s="230"/>
      <c r="ODD10" s="230"/>
      <c r="ODE10" s="230"/>
      <c r="ODF10" s="230"/>
      <c r="ODG10" s="230"/>
      <c r="ODH10" s="231"/>
      <c r="ODI10" s="231"/>
      <c r="ODJ10" s="231"/>
      <c r="ODK10" s="231"/>
      <c r="ODL10" s="231"/>
      <c r="ODM10" s="231"/>
      <c r="ODN10" s="230"/>
      <c r="ODO10" s="230"/>
      <c r="ODP10" s="230"/>
      <c r="ODQ10" s="230"/>
      <c r="ODR10" s="230"/>
      <c r="ODS10" s="230"/>
      <c r="ODT10" s="230"/>
      <c r="ODU10" s="231"/>
      <c r="ODV10" s="231"/>
      <c r="ODW10" s="231"/>
      <c r="ODX10" s="231"/>
      <c r="ODY10" s="231"/>
      <c r="ODZ10" s="231"/>
      <c r="OEA10" s="230"/>
      <c r="OEB10" s="230"/>
      <c r="OEC10" s="230"/>
      <c r="OED10" s="230"/>
      <c r="OEE10" s="230"/>
      <c r="OEF10" s="230"/>
      <c r="OEG10" s="230"/>
      <c r="OEH10" s="231"/>
      <c r="OEI10" s="231"/>
      <c r="OEJ10" s="231"/>
      <c r="OEK10" s="231"/>
      <c r="OEL10" s="231"/>
      <c r="OEM10" s="231"/>
      <c r="OEN10" s="230"/>
      <c r="OEO10" s="230"/>
      <c r="OEP10" s="230"/>
      <c r="OEQ10" s="230"/>
      <c r="OER10" s="230"/>
      <c r="OES10" s="230"/>
      <c r="OET10" s="230"/>
      <c r="OEU10" s="231"/>
      <c r="OEV10" s="231"/>
      <c r="OEW10" s="231"/>
      <c r="OEX10" s="231"/>
      <c r="OEY10" s="231"/>
      <c r="OEZ10" s="231"/>
      <c r="OFA10" s="230"/>
      <c r="OFB10" s="230"/>
      <c r="OFC10" s="230"/>
      <c r="OFD10" s="230"/>
      <c r="OFE10" s="230"/>
      <c r="OFF10" s="230"/>
      <c r="OFG10" s="230"/>
      <c r="OFH10" s="231"/>
      <c r="OFI10" s="231"/>
      <c r="OFJ10" s="231"/>
      <c r="OFK10" s="231"/>
      <c r="OFL10" s="231"/>
      <c r="OFM10" s="231"/>
      <c r="OFN10" s="230"/>
      <c r="OFO10" s="230"/>
      <c r="OFP10" s="230"/>
      <c r="OFQ10" s="230"/>
      <c r="OFR10" s="230"/>
      <c r="OFS10" s="230"/>
      <c r="OFT10" s="230"/>
      <c r="OFU10" s="231"/>
      <c r="OFV10" s="231"/>
      <c r="OFW10" s="231"/>
      <c r="OFX10" s="231"/>
      <c r="OFY10" s="231"/>
      <c r="OFZ10" s="231"/>
      <c r="OGA10" s="230"/>
      <c r="OGB10" s="230"/>
      <c r="OGC10" s="230"/>
      <c r="OGD10" s="230"/>
      <c r="OGE10" s="230"/>
      <c r="OGF10" s="230"/>
      <c r="OGG10" s="230"/>
      <c r="OGH10" s="231"/>
      <c r="OGI10" s="231"/>
      <c r="OGJ10" s="231"/>
      <c r="OGK10" s="231"/>
      <c r="OGL10" s="231"/>
      <c r="OGM10" s="231"/>
      <c r="OGN10" s="230"/>
      <c r="OGO10" s="230"/>
      <c r="OGP10" s="230"/>
      <c r="OGQ10" s="230"/>
      <c r="OGR10" s="230"/>
      <c r="OGS10" s="230"/>
      <c r="OGT10" s="230"/>
      <c r="OGU10" s="231"/>
      <c r="OGV10" s="231"/>
      <c r="OGW10" s="231"/>
      <c r="OGX10" s="231"/>
      <c r="OGY10" s="231"/>
      <c r="OGZ10" s="231"/>
      <c r="OHA10" s="230"/>
      <c r="OHB10" s="230"/>
      <c r="OHC10" s="230"/>
      <c r="OHD10" s="230"/>
      <c r="OHE10" s="230"/>
      <c r="OHF10" s="230"/>
      <c r="OHG10" s="230"/>
      <c r="OHH10" s="231"/>
      <c r="OHI10" s="231"/>
      <c r="OHJ10" s="231"/>
      <c r="OHK10" s="231"/>
      <c r="OHL10" s="231"/>
      <c r="OHM10" s="231"/>
      <c r="OHN10" s="230"/>
      <c r="OHO10" s="230"/>
      <c r="OHP10" s="230"/>
      <c r="OHQ10" s="230"/>
      <c r="OHR10" s="230"/>
      <c r="OHS10" s="230"/>
      <c r="OHT10" s="230"/>
      <c r="OHU10" s="231"/>
      <c r="OHV10" s="231"/>
      <c r="OHW10" s="231"/>
      <c r="OHX10" s="231"/>
      <c r="OHY10" s="231"/>
      <c r="OHZ10" s="231"/>
      <c r="OIA10" s="230"/>
      <c r="OIB10" s="230"/>
      <c r="OIC10" s="230"/>
      <c r="OID10" s="230"/>
      <c r="OIE10" s="230"/>
      <c r="OIF10" s="230"/>
      <c r="OIG10" s="230"/>
      <c r="OIH10" s="231"/>
      <c r="OII10" s="231"/>
      <c r="OIJ10" s="231"/>
      <c r="OIK10" s="231"/>
      <c r="OIL10" s="231"/>
      <c r="OIM10" s="231"/>
      <c r="OIN10" s="230"/>
      <c r="OIO10" s="230"/>
      <c r="OIP10" s="230"/>
      <c r="OIQ10" s="230"/>
      <c r="OIR10" s="230"/>
      <c r="OIS10" s="230"/>
      <c r="OIT10" s="230"/>
      <c r="OIU10" s="231"/>
      <c r="OIV10" s="231"/>
      <c r="OIW10" s="231"/>
      <c r="OIX10" s="231"/>
      <c r="OIY10" s="231"/>
      <c r="OIZ10" s="231"/>
      <c r="OJA10" s="230"/>
      <c r="OJB10" s="230"/>
      <c r="OJC10" s="230"/>
      <c r="OJD10" s="230"/>
      <c r="OJE10" s="230"/>
      <c r="OJF10" s="230"/>
      <c r="OJG10" s="230"/>
      <c r="OJH10" s="231"/>
      <c r="OJI10" s="231"/>
      <c r="OJJ10" s="231"/>
      <c r="OJK10" s="231"/>
      <c r="OJL10" s="231"/>
      <c r="OJM10" s="231"/>
      <c r="OJN10" s="230"/>
      <c r="OJO10" s="230"/>
      <c r="OJP10" s="230"/>
      <c r="OJQ10" s="230"/>
      <c r="OJR10" s="230"/>
      <c r="OJS10" s="230"/>
      <c r="OJT10" s="230"/>
      <c r="OJU10" s="231"/>
      <c r="OJV10" s="231"/>
      <c r="OJW10" s="231"/>
      <c r="OJX10" s="231"/>
      <c r="OJY10" s="231"/>
      <c r="OJZ10" s="231"/>
      <c r="OKA10" s="230"/>
      <c r="OKB10" s="230"/>
      <c r="OKC10" s="230"/>
      <c r="OKD10" s="230"/>
      <c r="OKE10" s="230"/>
      <c r="OKF10" s="230"/>
      <c r="OKG10" s="230"/>
      <c r="OKH10" s="231"/>
      <c r="OKI10" s="231"/>
      <c r="OKJ10" s="231"/>
      <c r="OKK10" s="231"/>
      <c r="OKL10" s="231"/>
      <c r="OKM10" s="231"/>
      <c r="OKN10" s="230"/>
      <c r="OKO10" s="230"/>
      <c r="OKP10" s="230"/>
      <c r="OKQ10" s="230"/>
      <c r="OKR10" s="230"/>
      <c r="OKS10" s="230"/>
      <c r="OKT10" s="230"/>
      <c r="OKU10" s="231"/>
      <c r="OKV10" s="231"/>
      <c r="OKW10" s="231"/>
      <c r="OKX10" s="231"/>
      <c r="OKY10" s="231"/>
      <c r="OKZ10" s="231"/>
      <c r="OLA10" s="230"/>
      <c r="OLB10" s="230"/>
      <c r="OLC10" s="230"/>
      <c r="OLD10" s="230"/>
      <c r="OLE10" s="230"/>
      <c r="OLF10" s="230"/>
      <c r="OLG10" s="230"/>
      <c r="OLH10" s="231"/>
      <c r="OLI10" s="231"/>
      <c r="OLJ10" s="231"/>
      <c r="OLK10" s="231"/>
      <c r="OLL10" s="231"/>
      <c r="OLM10" s="231"/>
      <c r="OLN10" s="230"/>
      <c r="OLO10" s="230"/>
      <c r="OLP10" s="230"/>
      <c r="OLQ10" s="230"/>
      <c r="OLR10" s="230"/>
      <c r="OLS10" s="230"/>
      <c r="OLT10" s="230"/>
      <c r="OLU10" s="231"/>
      <c r="OLV10" s="231"/>
      <c r="OLW10" s="231"/>
      <c r="OLX10" s="231"/>
      <c r="OLY10" s="231"/>
      <c r="OLZ10" s="231"/>
      <c r="OMA10" s="230"/>
      <c r="OMB10" s="230"/>
      <c r="OMC10" s="230"/>
      <c r="OMD10" s="230"/>
      <c r="OME10" s="230"/>
      <c r="OMF10" s="230"/>
      <c r="OMG10" s="230"/>
      <c r="OMH10" s="231"/>
      <c r="OMI10" s="231"/>
      <c r="OMJ10" s="231"/>
      <c r="OMK10" s="231"/>
      <c r="OML10" s="231"/>
      <c r="OMM10" s="231"/>
      <c r="OMN10" s="230"/>
      <c r="OMO10" s="230"/>
      <c r="OMP10" s="230"/>
      <c r="OMQ10" s="230"/>
      <c r="OMR10" s="230"/>
      <c r="OMS10" s="230"/>
      <c r="OMT10" s="230"/>
      <c r="OMU10" s="231"/>
      <c r="OMV10" s="231"/>
      <c r="OMW10" s="231"/>
      <c r="OMX10" s="231"/>
      <c r="OMY10" s="231"/>
      <c r="OMZ10" s="231"/>
      <c r="ONA10" s="230"/>
      <c r="ONB10" s="230"/>
      <c r="ONC10" s="230"/>
      <c r="OND10" s="230"/>
      <c r="ONE10" s="230"/>
      <c r="ONF10" s="230"/>
      <c r="ONG10" s="230"/>
      <c r="ONH10" s="231"/>
      <c r="ONI10" s="231"/>
      <c r="ONJ10" s="231"/>
      <c r="ONK10" s="231"/>
      <c r="ONL10" s="231"/>
      <c r="ONM10" s="231"/>
      <c r="ONN10" s="230"/>
      <c r="ONO10" s="230"/>
      <c r="ONP10" s="230"/>
      <c r="ONQ10" s="230"/>
      <c r="ONR10" s="230"/>
      <c r="ONS10" s="230"/>
      <c r="ONT10" s="230"/>
      <c r="ONU10" s="231"/>
      <c r="ONV10" s="231"/>
      <c r="ONW10" s="231"/>
      <c r="ONX10" s="231"/>
      <c r="ONY10" s="231"/>
      <c r="ONZ10" s="231"/>
      <c r="OOA10" s="230"/>
      <c r="OOB10" s="230"/>
      <c r="OOC10" s="230"/>
      <c r="OOD10" s="230"/>
      <c r="OOE10" s="230"/>
      <c r="OOF10" s="230"/>
      <c r="OOG10" s="230"/>
      <c r="OOH10" s="231"/>
      <c r="OOI10" s="231"/>
      <c r="OOJ10" s="231"/>
      <c r="OOK10" s="231"/>
      <c r="OOL10" s="231"/>
      <c r="OOM10" s="231"/>
      <c r="OON10" s="230"/>
      <c r="OOO10" s="230"/>
      <c r="OOP10" s="230"/>
      <c r="OOQ10" s="230"/>
      <c r="OOR10" s="230"/>
      <c r="OOS10" s="230"/>
      <c r="OOT10" s="230"/>
      <c r="OOU10" s="231"/>
      <c r="OOV10" s="231"/>
      <c r="OOW10" s="231"/>
      <c r="OOX10" s="231"/>
      <c r="OOY10" s="231"/>
      <c r="OOZ10" s="231"/>
      <c r="OPA10" s="230"/>
      <c r="OPB10" s="230"/>
      <c r="OPC10" s="230"/>
      <c r="OPD10" s="230"/>
      <c r="OPE10" s="230"/>
      <c r="OPF10" s="230"/>
      <c r="OPG10" s="230"/>
      <c r="OPH10" s="231"/>
      <c r="OPI10" s="231"/>
      <c r="OPJ10" s="231"/>
      <c r="OPK10" s="231"/>
      <c r="OPL10" s="231"/>
      <c r="OPM10" s="231"/>
      <c r="OPN10" s="230"/>
      <c r="OPO10" s="230"/>
      <c r="OPP10" s="230"/>
      <c r="OPQ10" s="230"/>
      <c r="OPR10" s="230"/>
      <c r="OPS10" s="230"/>
      <c r="OPT10" s="230"/>
      <c r="OPU10" s="231"/>
      <c r="OPV10" s="231"/>
      <c r="OPW10" s="231"/>
      <c r="OPX10" s="231"/>
      <c r="OPY10" s="231"/>
      <c r="OPZ10" s="231"/>
      <c r="OQA10" s="230"/>
      <c r="OQB10" s="230"/>
      <c r="OQC10" s="230"/>
      <c r="OQD10" s="230"/>
      <c r="OQE10" s="230"/>
      <c r="OQF10" s="230"/>
      <c r="OQG10" s="230"/>
      <c r="OQH10" s="231"/>
      <c r="OQI10" s="231"/>
      <c r="OQJ10" s="231"/>
      <c r="OQK10" s="231"/>
      <c r="OQL10" s="231"/>
      <c r="OQM10" s="231"/>
      <c r="OQN10" s="230"/>
      <c r="OQO10" s="230"/>
      <c r="OQP10" s="230"/>
      <c r="OQQ10" s="230"/>
      <c r="OQR10" s="230"/>
      <c r="OQS10" s="230"/>
      <c r="OQT10" s="230"/>
      <c r="OQU10" s="231"/>
      <c r="OQV10" s="231"/>
      <c r="OQW10" s="231"/>
      <c r="OQX10" s="231"/>
      <c r="OQY10" s="231"/>
      <c r="OQZ10" s="231"/>
      <c r="ORA10" s="230"/>
      <c r="ORB10" s="230"/>
      <c r="ORC10" s="230"/>
      <c r="ORD10" s="230"/>
      <c r="ORE10" s="230"/>
      <c r="ORF10" s="230"/>
      <c r="ORG10" s="230"/>
      <c r="ORH10" s="231"/>
      <c r="ORI10" s="231"/>
      <c r="ORJ10" s="231"/>
      <c r="ORK10" s="231"/>
      <c r="ORL10" s="231"/>
      <c r="ORM10" s="231"/>
      <c r="ORN10" s="230"/>
      <c r="ORO10" s="230"/>
      <c r="ORP10" s="230"/>
      <c r="ORQ10" s="230"/>
      <c r="ORR10" s="230"/>
      <c r="ORS10" s="230"/>
      <c r="ORT10" s="230"/>
      <c r="ORU10" s="231"/>
      <c r="ORV10" s="231"/>
      <c r="ORW10" s="231"/>
      <c r="ORX10" s="231"/>
      <c r="ORY10" s="231"/>
      <c r="ORZ10" s="231"/>
      <c r="OSA10" s="230"/>
      <c r="OSB10" s="230"/>
      <c r="OSC10" s="230"/>
      <c r="OSD10" s="230"/>
      <c r="OSE10" s="230"/>
      <c r="OSF10" s="230"/>
      <c r="OSG10" s="230"/>
      <c r="OSH10" s="231"/>
      <c r="OSI10" s="231"/>
      <c r="OSJ10" s="231"/>
      <c r="OSK10" s="231"/>
      <c r="OSL10" s="231"/>
      <c r="OSM10" s="231"/>
      <c r="OSN10" s="230"/>
      <c r="OSO10" s="230"/>
      <c r="OSP10" s="230"/>
      <c r="OSQ10" s="230"/>
      <c r="OSR10" s="230"/>
      <c r="OSS10" s="230"/>
      <c r="OST10" s="230"/>
      <c r="OSU10" s="231"/>
      <c r="OSV10" s="231"/>
      <c r="OSW10" s="231"/>
      <c r="OSX10" s="231"/>
      <c r="OSY10" s="231"/>
      <c r="OSZ10" s="231"/>
      <c r="OTA10" s="230"/>
      <c r="OTB10" s="230"/>
      <c r="OTC10" s="230"/>
      <c r="OTD10" s="230"/>
      <c r="OTE10" s="230"/>
      <c r="OTF10" s="230"/>
      <c r="OTG10" s="230"/>
      <c r="OTH10" s="231"/>
      <c r="OTI10" s="231"/>
      <c r="OTJ10" s="231"/>
      <c r="OTK10" s="231"/>
      <c r="OTL10" s="231"/>
      <c r="OTM10" s="231"/>
      <c r="OTN10" s="230"/>
      <c r="OTO10" s="230"/>
      <c r="OTP10" s="230"/>
      <c r="OTQ10" s="230"/>
      <c r="OTR10" s="230"/>
      <c r="OTS10" s="230"/>
      <c r="OTT10" s="230"/>
      <c r="OTU10" s="231"/>
      <c r="OTV10" s="231"/>
      <c r="OTW10" s="231"/>
      <c r="OTX10" s="231"/>
      <c r="OTY10" s="231"/>
      <c r="OTZ10" s="231"/>
      <c r="OUA10" s="230"/>
      <c r="OUB10" s="230"/>
      <c r="OUC10" s="230"/>
      <c r="OUD10" s="230"/>
      <c r="OUE10" s="230"/>
      <c r="OUF10" s="230"/>
      <c r="OUG10" s="230"/>
      <c r="OUH10" s="231"/>
      <c r="OUI10" s="231"/>
      <c r="OUJ10" s="231"/>
      <c r="OUK10" s="231"/>
      <c r="OUL10" s="231"/>
      <c r="OUM10" s="231"/>
      <c r="OUN10" s="230"/>
      <c r="OUO10" s="230"/>
      <c r="OUP10" s="230"/>
      <c r="OUQ10" s="230"/>
      <c r="OUR10" s="230"/>
      <c r="OUS10" s="230"/>
      <c r="OUT10" s="230"/>
      <c r="OUU10" s="231"/>
      <c r="OUV10" s="231"/>
      <c r="OUW10" s="231"/>
      <c r="OUX10" s="231"/>
      <c r="OUY10" s="231"/>
      <c r="OUZ10" s="231"/>
      <c r="OVA10" s="230"/>
      <c r="OVB10" s="230"/>
      <c r="OVC10" s="230"/>
      <c r="OVD10" s="230"/>
      <c r="OVE10" s="230"/>
      <c r="OVF10" s="230"/>
      <c r="OVG10" s="230"/>
      <c r="OVH10" s="231"/>
      <c r="OVI10" s="231"/>
      <c r="OVJ10" s="231"/>
      <c r="OVK10" s="231"/>
      <c r="OVL10" s="231"/>
      <c r="OVM10" s="231"/>
      <c r="OVN10" s="230"/>
      <c r="OVO10" s="230"/>
      <c r="OVP10" s="230"/>
      <c r="OVQ10" s="230"/>
      <c r="OVR10" s="230"/>
      <c r="OVS10" s="230"/>
      <c r="OVT10" s="230"/>
      <c r="OVU10" s="231"/>
      <c r="OVV10" s="231"/>
      <c r="OVW10" s="231"/>
      <c r="OVX10" s="231"/>
      <c r="OVY10" s="231"/>
      <c r="OVZ10" s="231"/>
      <c r="OWA10" s="230"/>
      <c r="OWB10" s="230"/>
      <c r="OWC10" s="230"/>
      <c r="OWD10" s="230"/>
      <c r="OWE10" s="230"/>
      <c r="OWF10" s="230"/>
      <c r="OWG10" s="230"/>
      <c r="OWH10" s="231"/>
      <c r="OWI10" s="231"/>
      <c r="OWJ10" s="231"/>
      <c r="OWK10" s="231"/>
      <c r="OWL10" s="231"/>
      <c r="OWM10" s="231"/>
      <c r="OWN10" s="230"/>
      <c r="OWO10" s="230"/>
      <c r="OWP10" s="230"/>
      <c r="OWQ10" s="230"/>
      <c r="OWR10" s="230"/>
      <c r="OWS10" s="230"/>
      <c r="OWT10" s="230"/>
      <c r="OWU10" s="231"/>
      <c r="OWV10" s="231"/>
      <c r="OWW10" s="231"/>
      <c r="OWX10" s="231"/>
      <c r="OWY10" s="231"/>
      <c r="OWZ10" s="231"/>
      <c r="OXA10" s="230"/>
      <c r="OXB10" s="230"/>
      <c r="OXC10" s="230"/>
      <c r="OXD10" s="230"/>
      <c r="OXE10" s="230"/>
      <c r="OXF10" s="230"/>
      <c r="OXG10" s="230"/>
      <c r="OXH10" s="231"/>
      <c r="OXI10" s="231"/>
      <c r="OXJ10" s="231"/>
      <c r="OXK10" s="231"/>
      <c r="OXL10" s="231"/>
      <c r="OXM10" s="231"/>
      <c r="OXN10" s="230"/>
      <c r="OXO10" s="230"/>
      <c r="OXP10" s="230"/>
      <c r="OXQ10" s="230"/>
      <c r="OXR10" s="230"/>
      <c r="OXS10" s="230"/>
      <c r="OXT10" s="230"/>
      <c r="OXU10" s="231"/>
      <c r="OXV10" s="231"/>
      <c r="OXW10" s="231"/>
      <c r="OXX10" s="231"/>
      <c r="OXY10" s="231"/>
      <c r="OXZ10" s="231"/>
      <c r="OYA10" s="230"/>
      <c r="OYB10" s="230"/>
      <c r="OYC10" s="230"/>
      <c r="OYD10" s="230"/>
      <c r="OYE10" s="230"/>
      <c r="OYF10" s="230"/>
      <c r="OYG10" s="230"/>
      <c r="OYH10" s="231"/>
      <c r="OYI10" s="231"/>
      <c r="OYJ10" s="231"/>
      <c r="OYK10" s="231"/>
      <c r="OYL10" s="231"/>
      <c r="OYM10" s="231"/>
      <c r="OYN10" s="230"/>
      <c r="OYO10" s="230"/>
      <c r="OYP10" s="230"/>
      <c r="OYQ10" s="230"/>
      <c r="OYR10" s="230"/>
      <c r="OYS10" s="230"/>
      <c r="OYT10" s="230"/>
      <c r="OYU10" s="231"/>
      <c r="OYV10" s="231"/>
      <c r="OYW10" s="231"/>
      <c r="OYX10" s="231"/>
      <c r="OYY10" s="231"/>
      <c r="OYZ10" s="231"/>
      <c r="OZA10" s="230"/>
      <c r="OZB10" s="230"/>
      <c r="OZC10" s="230"/>
      <c r="OZD10" s="230"/>
      <c r="OZE10" s="230"/>
      <c r="OZF10" s="230"/>
      <c r="OZG10" s="230"/>
      <c r="OZH10" s="231"/>
      <c r="OZI10" s="231"/>
      <c r="OZJ10" s="231"/>
      <c r="OZK10" s="231"/>
      <c r="OZL10" s="231"/>
      <c r="OZM10" s="231"/>
      <c r="OZN10" s="230"/>
      <c r="OZO10" s="230"/>
      <c r="OZP10" s="230"/>
      <c r="OZQ10" s="230"/>
      <c r="OZR10" s="230"/>
      <c r="OZS10" s="230"/>
      <c r="OZT10" s="230"/>
      <c r="OZU10" s="231"/>
      <c r="OZV10" s="231"/>
      <c r="OZW10" s="231"/>
      <c r="OZX10" s="231"/>
      <c r="OZY10" s="231"/>
      <c r="OZZ10" s="231"/>
      <c r="PAA10" s="230"/>
      <c r="PAB10" s="230"/>
      <c r="PAC10" s="230"/>
      <c r="PAD10" s="230"/>
      <c r="PAE10" s="230"/>
      <c r="PAF10" s="230"/>
      <c r="PAG10" s="230"/>
      <c r="PAH10" s="231"/>
      <c r="PAI10" s="231"/>
      <c r="PAJ10" s="231"/>
      <c r="PAK10" s="231"/>
      <c r="PAL10" s="231"/>
      <c r="PAM10" s="231"/>
      <c r="PAN10" s="230"/>
      <c r="PAO10" s="230"/>
      <c r="PAP10" s="230"/>
      <c r="PAQ10" s="230"/>
      <c r="PAR10" s="230"/>
      <c r="PAS10" s="230"/>
      <c r="PAT10" s="230"/>
      <c r="PAU10" s="231"/>
      <c r="PAV10" s="231"/>
      <c r="PAW10" s="231"/>
      <c r="PAX10" s="231"/>
      <c r="PAY10" s="231"/>
      <c r="PAZ10" s="231"/>
      <c r="PBA10" s="230"/>
      <c r="PBB10" s="230"/>
      <c r="PBC10" s="230"/>
      <c r="PBD10" s="230"/>
      <c r="PBE10" s="230"/>
      <c r="PBF10" s="230"/>
      <c r="PBG10" s="230"/>
      <c r="PBH10" s="231"/>
      <c r="PBI10" s="231"/>
      <c r="PBJ10" s="231"/>
      <c r="PBK10" s="231"/>
      <c r="PBL10" s="231"/>
      <c r="PBM10" s="231"/>
      <c r="PBN10" s="230"/>
      <c r="PBO10" s="230"/>
      <c r="PBP10" s="230"/>
      <c r="PBQ10" s="230"/>
      <c r="PBR10" s="230"/>
      <c r="PBS10" s="230"/>
      <c r="PBT10" s="230"/>
      <c r="PBU10" s="231"/>
      <c r="PBV10" s="231"/>
      <c r="PBW10" s="231"/>
      <c r="PBX10" s="231"/>
      <c r="PBY10" s="231"/>
      <c r="PBZ10" s="231"/>
      <c r="PCA10" s="230"/>
      <c r="PCB10" s="230"/>
      <c r="PCC10" s="230"/>
      <c r="PCD10" s="230"/>
      <c r="PCE10" s="230"/>
      <c r="PCF10" s="230"/>
      <c r="PCG10" s="230"/>
      <c r="PCH10" s="231"/>
      <c r="PCI10" s="231"/>
      <c r="PCJ10" s="231"/>
      <c r="PCK10" s="231"/>
      <c r="PCL10" s="231"/>
      <c r="PCM10" s="231"/>
      <c r="PCN10" s="230"/>
      <c r="PCO10" s="230"/>
      <c r="PCP10" s="230"/>
      <c r="PCQ10" s="230"/>
      <c r="PCR10" s="230"/>
      <c r="PCS10" s="230"/>
      <c r="PCT10" s="230"/>
      <c r="PCU10" s="231"/>
      <c r="PCV10" s="231"/>
      <c r="PCW10" s="231"/>
      <c r="PCX10" s="231"/>
      <c r="PCY10" s="231"/>
      <c r="PCZ10" s="231"/>
      <c r="PDA10" s="230"/>
      <c r="PDB10" s="230"/>
      <c r="PDC10" s="230"/>
      <c r="PDD10" s="230"/>
      <c r="PDE10" s="230"/>
      <c r="PDF10" s="230"/>
      <c r="PDG10" s="230"/>
      <c r="PDH10" s="231"/>
      <c r="PDI10" s="231"/>
      <c r="PDJ10" s="231"/>
      <c r="PDK10" s="231"/>
      <c r="PDL10" s="231"/>
      <c r="PDM10" s="231"/>
      <c r="PDN10" s="230"/>
      <c r="PDO10" s="230"/>
      <c r="PDP10" s="230"/>
      <c r="PDQ10" s="230"/>
      <c r="PDR10" s="230"/>
      <c r="PDS10" s="230"/>
      <c r="PDT10" s="230"/>
      <c r="PDU10" s="231"/>
      <c r="PDV10" s="231"/>
      <c r="PDW10" s="231"/>
      <c r="PDX10" s="231"/>
      <c r="PDY10" s="231"/>
      <c r="PDZ10" s="231"/>
      <c r="PEA10" s="230"/>
      <c r="PEB10" s="230"/>
      <c r="PEC10" s="230"/>
      <c r="PED10" s="230"/>
      <c r="PEE10" s="230"/>
      <c r="PEF10" s="230"/>
      <c r="PEG10" s="230"/>
      <c r="PEH10" s="231"/>
      <c r="PEI10" s="231"/>
      <c r="PEJ10" s="231"/>
      <c r="PEK10" s="231"/>
      <c r="PEL10" s="231"/>
      <c r="PEM10" s="231"/>
      <c r="PEN10" s="230"/>
      <c r="PEO10" s="230"/>
      <c r="PEP10" s="230"/>
      <c r="PEQ10" s="230"/>
      <c r="PER10" s="230"/>
      <c r="PES10" s="230"/>
      <c r="PET10" s="230"/>
      <c r="PEU10" s="231"/>
      <c r="PEV10" s="231"/>
      <c r="PEW10" s="231"/>
      <c r="PEX10" s="231"/>
      <c r="PEY10" s="231"/>
      <c r="PEZ10" s="231"/>
      <c r="PFA10" s="230"/>
      <c r="PFB10" s="230"/>
      <c r="PFC10" s="230"/>
      <c r="PFD10" s="230"/>
      <c r="PFE10" s="230"/>
      <c r="PFF10" s="230"/>
      <c r="PFG10" s="230"/>
      <c r="PFH10" s="231"/>
      <c r="PFI10" s="231"/>
      <c r="PFJ10" s="231"/>
      <c r="PFK10" s="231"/>
      <c r="PFL10" s="231"/>
      <c r="PFM10" s="231"/>
      <c r="PFN10" s="230"/>
      <c r="PFO10" s="230"/>
      <c r="PFP10" s="230"/>
      <c r="PFQ10" s="230"/>
      <c r="PFR10" s="230"/>
      <c r="PFS10" s="230"/>
      <c r="PFT10" s="230"/>
      <c r="PFU10" s="231"/>
      <c r="PFV10" s="231"/>
      <c r="PFW10" s="231"/>
      <c r="PFX10" s="231"/>
      <c r="PFY10" s="231"/>
      <c r="PFZ10" s="231"/>
      <c r="PGA10" s="230"/>
      <c r="PGB10" s="230"/>
      <c r="PGC10" s="230"/>
      <c r="PGD10" s="230"/>
      <c r="PGE10" s="230"/>
      <c r="PGF10" s="230"/>
      <c r="PGG10" s="230"/>
      <c r="PGH10" s="231"/>
      <c r="PGI10" s="231"/>
      <c r="PGJ10" s="231"/>
      <c r="PGK10" s="231"/>
      <c r="PGL10" s="231"/>
      <c r="PGM10" s="231"/>
      <c r="PGN10" s="230"/>
      <c r="PGO10" s="230"/>
      <c r="PGP10" s="230"/>
      <c r="PGQ10" s="230"/>
      <c r="PGR10" s="230"/>
      <c r="PGS10" s="230"/>
      <c r="PGT10" s="230"/>
      <c r="PGU10" s="231"/>
      <c r="PGV10" s="231"/>
      <c r="PGW10" s="231"/>
      <c r="PGX10" s="231"/>
      <c r="PGY10" s="231"/>
      <c r="PGZ10" s="231"/>
      <c r="PHA10" s="230"/>
      <c r="PHB10" s="230"/>
      <c r="PHC10" s="230"/>
      <c r="PHD10" s="230"/>
      <c r="PHE10" s="230"/>
      <c r="PHF10" s="230"/>
      <c r="PHG10" s="230"/>
      <c r="PHH10" s="231"/>
      <c r="PHI10" s="231"/>
      <c r="PHJ10" s="231"/>
      <c r="PHK10" s="231"/>
      <c r="PHL10" s="231"/>
      <c r="PHM10" s="231"/>
      <c r="PHN10" s="230"/>
      <c r="PHO10" s="230"/>
      <c r="PHP10" s="230"/>
      <c r="PHQ10" s="230"/>
      <c r="PHR10" s="230"/>
      <c r="PHS10" s="230"/>
      <c r="PHT10" s="230"/>
      <c r="PHU10" s="231"/>
      <c r="PHV10" s="231"/>
      <c r="PHW10" s="231"/>
      <c r="PHX10" s="231"/>
      <c r="PHY10" s="231"/>
      <c r="PHZ10" s="231"/>
      <c r="PIA10" s="230"/>
      <c r="PIB10" s="230"/>
      <c r="PIC10" s="230"/>
      <c r="PID10" s="230"/>
      <c r="PIE10" s="230"/>
      <c r="PIF10" s="230"/>
      <c r="PIG10" s="230"/>
      <c r="PIH10" s="231"/>
      <c r="PII10" s="231"/>
      <c r="PIJ10" s="231"/>
      <c r="PIK10" s="231"/>
      <c r="PIL10" s="231"/>
      <c r="PIM10" s="231"/>
      <c r="PIN10" s="230"/>
      <c r="PIO10" s="230"/>
      <c r="PIP10" s="230"/>
      <c r="PIQ10" s="230"/>
      <c r="PIR10" s="230"/>
      <c r="PIS10" s="230"/>
      <c r="PIT10" s="230"/>
      <c r="PIU10" s="231"/>
      <c r="PIV10" s="231"/>
      <c r="PIW10" s="231"/>
      <c r="PIX10" s="231"/>
      <c r="PIY10" s="231"/>
      <c r="PIZ10" s="231"/>
      <c r="PJA10" s="230"/>
      <c r="PJB10" s="230"/>
      <c r="PJC10" s="230"/>
      <c r="PJD10" s="230"/>
      <c r="PJE10" s="230"/>
      <c r="PJF10" s="230"/>
      <c r="PJG10" s="230"/>
      <c r="PJH10" s="231"/>
      <c r="PJI10" s="231"/>
      <c r="PJJ10" s="231"/>
      <c r="PJK10" s="231"/>
      <c r="PJL10" s="231"/>
      <c r="PJM10" s="231"/>
      <c r="PJN10" s="230"/>
      <c r="PJO10" s="230"/>
      <c r="PJP10" s="230"/>
      <c r="PJQ10" s="230"/>
      <c r="PJR10" s="230"/>
      <c r="PJS10" s="230"/>
      <c r="PJT10" s="230"/>
      <c r="PJU10" s="231"/>
      <c r="PJV10" s="231"/>
      <c r="PJW10" s="231"/>
      <c r="PJX10" s="231"/>
      <c r="PJY10" s="231"/>
      <c r="PJZ10" s="231"/>
      <c r="PKA10" s="230"/>
      <c r="PKB10" s="230"/>
      <c r="PKC10" s="230"/>
      <c r="PKD10" s="230"/>
      <c r="PKE10" s="230"/>
      <c r="PKF10" s="230"/>
      <c r="PKG10" s="230"/>
      <c r="PKH10" s="231"/>
      <c r="PKI10" s="231"/>
      <c r="PKJ10" s="231"/>
      <c r="PKK10" s="231"/>
      <c r="PKL10" s="231"/>
      <c r="PKM10" s="231"/>
      <c r="PKN10" s="230"/>
      <c r="PKO10" s="230"/>
      <c r="PKP10" s="230"/>
      <c r="PKQ10" s="230"/>
      <c r="PKR10" s="230"/>
      <c r="PKS10" s="230"/>
      <c r="PKT10" s="230"/>
      <c r="PKU10" s="231"/>
      <c r="PKV10" s="231"/>
      <c r="PKW10" s="231"/>
      <c r="PKX10" s="231"/>
      <c r="PKY10" s="231"/>
      <c r="PKZ10" s="231"/>
      <c r="PLA10" s="230"/>
      <c r="PLB10" s="230"/>
      <c r="PLC10" s="230"/>
      <c r="PLD10" s="230"/>
      <c r="PLE10" s="230"/>
      <c r="PLF10" s="230"/>
      <c r="PLG10" s="230"/>
      <c r="PLH10" s="231"/>
      <c r="PLI10" s="231"/>
      <c r="PLJ10" s="231"/>
      <c r="PLK10" s="231"/>
      <c r="PLL10" s="231"/>
      <c r="PLM10" s="231"/>
      <c r="PLN10" s="230"/>
      <c r="PLO10" s="230"/>
      <c r="PLP10" s="230"/>
      <c r="PLQ10" s="230"/>
      <c r="PLR10" s="230"/>
      <c r="PLS10" s="230"/>
      <c r="PLT10" s="230"/>
      <c r="PLU10" s="231"/>
      <c r="PLV10" s="231"/>
      <c r="PLW10" s="231"/>
      <c r="PLX10" s="231"/>
      <c r="PLY10" s="231"/>
      <c r="PLZ10" s="231"/>
      <c r="PMA10" s="230"/>
      <c r="PMB10" s="230"/>
      <c r="PMC10" s="230"/>
      <c r="PMD10" s="230"/>
      <c r="PME10" s="230"/>
      <c r="PMF10" s="230"/>
      <c r="PMG10" s="230"/>
      <c r="PMH10" s="231"/>
      <c r="PMI10" s="231"/>
      <c r="PMJ10" s="231"/>
      <c r="PMK10" s="231"/>
      <c r="PML10" s="231"/>
      <c r="PMM10" s="231"/>
      <c r="PMN10" s="230"/>
      <c r="PMO10" s="230"/>
      <c r="PMP10" s="230"/>
      <c r="PMQ10" s="230"/>
      <c r="PMR10" s="230"/>
      <c r="PMS10" s="230"/>
      <c r="PMT10" s="230"/>
      <c r="PMU10" s="231"/>
      <c r="PMV10" s="231"/>
      <c r="PMW10" s="231"/>
      <c r="PMX10" s="231"/>
      <c r="PMY10" s="231"/>
      <c r="PMZ10" s="231"/>
      <c r="PNA10" s="230"/>
      <c r="PNB10" s="230"/>
      <c r="PNC10" s="230"/>
      <c r="PND10" s="230"/>
      <c r="PNE10" s="230"/>
      <c r="PNF10" s="230"/>
      <c r="PNG10" s="230"/>
      <c r="PNH10" s="231"/>
      <c r="PNI10" s="231"/>
      <c r="PNJ10" s="231"/>
      <c r="PNK10" s="231"/>
      <c r="PNL10" s="231"/>
      <c r="PNM10" s="231"/>
      <c r="PNN10" s="230"/>
      <c r="PNO10" s="230"/>
      <c r="PNP10" s="230"/>
      <c r="PNQ10" s="230"/>
      <c r="PNR10" s="230"/>
      <c r="PNS10" s="230"/>
      <c r="PNT10" s="230"/>
      <c r="PNU10" s="231"/>
      <c r="PNV10" s="231"/>
      <c r="PNW10" s="231"/>
      <c r="PNX10" s="231"/>
      <c r="PNY10" s="231"/>
      <c r="PNZ10" s="231"/>
      <c r="POA10" s="230"/>
      <c r="POB10" s="230"/>
      <c r="POC10" s="230"/>
      <c r="POD10" s="230"/>
      <c r="POE10" s="230"/>
      <c r="POF10" s="230"/>
      <c r="POG10" s="230"/>
      <c r="POH10" s="231"/>
      <c r="POI10" s="231"/>
      <c r="POJ10" s="231"/>
      <c r="POK10" s="231"/>
      <c r="POL10" s="231"/>
      <c r="POM10" s="231"/>
      <c r="PON10" s="230"/>
      <c r="POO10" s="230"/>
      <c r="POP10" s="230"/>
      <c r="POQ10" s="230"/>
      <c r="POR10" s="230"/>
      <c r="POS10" s="230"/>
      <c r="POT10" s="230"/>
      <c r="POU10" s="231"/>
      <c r="POV10" s="231"/>
      <c r="POW10" s="231"/>
      <c r="POX10" s="231"/>
      <c r="POY10" s="231"/>
      <c r="POZ10" s="231"/>
      <c r="PPA10" s="230"/>
      <c r="PPB10" s="230"/>
      <c r="PPC10" s="230"/>
      <c r="PPD10" s="230"/>
      <c r="PPE10" s="230"/>
      <c r="PPF10" s="230"/>
      <c r="PPG10" s="230"/>
      <c r="PPH10" s="231"/>
      <c r="PPI10" s="231"/>
      <c r="PPJ10" s="231"/>
      <c r="PPK10" s="231"/>
      <c r="PPL10" s="231"/>
      <c r="PPM10" s="231"/>
      <c r="PPN10" s="230"/>
      <c r="PPO10" s="230"/>
      <c r="PPP10" s="230"/>
      <c r="PPQ10" s="230"/>
      <c r="PPR10" s="230"/>
      <c r="PPS10" s="230"/>
      <c r="PPT10" s="230"/>
      <c r="PPU10" s="231"/>
      <c r="PPV10" s="231"/>
      <c r="PPW10" s="231"/>
      <c r="PPX10" s="231"/>
      <c r="PPY10" s="231"/>
      <c r="PPZ10" s="231"/>
      <c r="PQA10" s="230"/>
      <c r="PQB10" s="230"/>
      <c r="PQC10" s="230"/>
      <c r="PQD10" s="230"/>
      <c r="PQE10" s="230"/>
      <c r="PQF10" s="230"/>
      <c r="PQG10" s="230"/>
      <c r="PQH10" s="231"/>
      <c r="PQI10" s="231"/>
      <c r="PQJ10" s="231"/>
      <c r="PQK10" s="231"/>
      <c r="PQL10" s="231"/>
      <c r="PQM10" s="231"/>
      <c r="PQN10" s="230"/>
      <c r="PQO10" s="230"/>
      <c r="PQP10" s="230"/>
      <c r="PQQ10" s="230"/>
      <c r="PQR10" s="230"/>
      <c r="PQS10" s="230"/>
      <c r="PQT10" s="230"/>
      <c r="PQU10" s="231"/>
      <c r="PQV10" s="231"/>
      <c r="PQW10" s="231"/>
      <c r="PQX10" s="231"/>
      <c r="PQY10" s="231"/>
      <c r="PQZ10" s="231"/>
      <c r="PRA10" s="230"/>
      <c r="PRB10" s="230"/>
      <c r="PRC10" s="230"/>
      <c r="PRD10" s="230"/>
      <c r="PRE10" s="230"/>
      <c r="PRF10" s="230"/>
      <c r="PRG10" s="230"/>
      <c r="PRH10" s="231"/>
      <c r="PRI10" s="231"/>
      <c r="PRJ10" s="231"/>
      <c r="PRK10" s="231"/>
      <c r="PRL10" s="231"/>
      <c r="PRM10" s="231"/>
      <c r="PRN10" s="230"/>
      <c r="PRO10" s="230"/>
      <c r="PRP10" s="230"/>
      <c r="PRQ10" s="230"/>
      <c r="PRR10" s="230"/>
      <c r="PRS10" s="230"/>
      <c r="PRT10" s="230"/>
      <c r="PRU10" s="231"/>
      <c r="PRV10" s="231"/>
      <c r="PRW10" s="231"/>
      <c r="PRX10" s="231"/>
      <c r="PRY10" s="231"/>
      <c r="PRZ10" s="231"/>
      <c r="PSA10" s="230"/>
      <c r="PSB10" s="230"/>
      <c r="PSC10" s="230"/>
      <c r="PSD10" s="230"/>
      <c r="PSE10" s="230"/>
      <c r="PSF10" s="230"/>
      <c r="PSG10" s="230"/>
      <c r="PSH10" s="231"/>
      <c r="PSI10" s="231"/>
      <c r="PSJ10" s="231"/>
      <c r="PSK10" s="231"/>
      <c r="PSL10" s="231"/>
      <c r="PSM10" s="231"/>
      <c r="PSN10" s="230"/>
      <c r="PSO10" s="230"/>
      <c r="PSP10" s="230"/>
      <c r="PSQ10" s="230"/>
      <c r="PSR10" s="230"/>
      <c r="PSS10" s="230"/>
      <c r="PST10" s="230"/>
      <c r="PSU10" s="231"/>
      <c r="PSV10" s="231"/>
      <c r="PSW10" s="231"/>
      <c r="PSX10" s="231"/>
      <c r="PSY10" s="231"/>
      <c r="PSZ10" s="231"/>
      <c r="PTA10" s="230"/>
      <c r="PTB10" s="230"/>
      <c r="PTC10" s="230"/>
      <c r="PTD10" s="230"/>
      <c r="PTE10" s="230"/>
      <c r="PTF10" s="230"/>
      <c r="PTG10" s="230"/>
      <c r="PTH10" s="231"/>
      <c r="PTI10" s="231"/>
      <c r="PTJ10" s="231"/>
      <c r="PTK10" s="231"/>
      <c r="PTL10" s="231"/>
      <c r="PTM10" s="231"/>
      <c r="PTN10" s="230"/>
      <c r="PTO10" s="230"/>
      <c r="PTP10" s="230"/>
      <c r="PTQ10" s="230"/>
      <c r="PTR10" s="230"/>
      <c r="PTS10" s="230"/>
      <c r="PTT10" s="230"/>
      <c r="PTU10" s="231"/>
      <c r="PTV10" s="231"/>
      <c r="PTW10" s="231"/>
      <c r="PTX10" s="231"/>
      <c r="PTY10" s="231"/>
      <c r="PTZ10" s="231"/>
      <c r="PUA10" s="230"/>
      <c r="PUB10" s="230"/>
      <c r="PUC10" s="230"/>
      <c r="PUD10" s="230"/>
      <c r="PUE10" s="230"/>
      <c r="PUF10" s="230"/>
      <c r="PUG10" s="230"/>
      <c r="PUH10" s="231"/>
      <c r="PUI10" s="231"/>
      <c r="PUJ10" s="231"/>
      <c r="PUK10" s="231"/>
      <c r="PUL10" s="231"/>
      <c r="PUM10" s="231"/>
      <c r="PUN10" s="230"/>
      <c r="PUO10" s="230"/>
      <c r="PUP10" s="230"/>
      <c r="PUQ10" s="230"/>
      <c r="PUR10" s="230"/>
      <c r="PUS10" s="230"/>
      <c r="PUT10" s="230"/>
      <c r="PUU10" s="231"/>
      <c r="PUV10" s="231"/>
      <c r="PUW10" s="231"/>
      <c r="PUX10" s="231"/>
      <c r="PUY10" s="231"/>
      <c r="PUZ10" s="231"/>
      <c r="PVA10" s="230"/>
      <c r="PVB10" s="230"/>
      <c r="PVC10" s="230"/>
      <c r="PVD10" s="230"/>
      <c r="PVE10" s="230"/>
      <c r="PVF10" s="230"/>
      <c r="PVG10" s="230"/>
      <c r="PVH10" s="231"/>
      <c r="PVI10" s="231"/>
      <c r="PVJ10" s="231"/>
      <c r="PVK10" s="231"/>
      <c r="PVL10" s="231"/>
      <c r="PVM10" s="231"/>
      <c r="PVN10" s="230"/>
      <c r="PVO10" s="230"/>
      <c r="PVP10" s="230"/>
      <c r="PVQ10" s="230"/>
      <c r="PVR10" s="230"/>
      <c r="PVS10" s="230"/>
      <c r="PVT10" s="230"/>
      <c r="PVU10" s="231"/>
      <c r="PVV10" s="231"/>
      <c r="PVW10" s="231"/>
      <c r="PVX10" s="231"/>
      <c r="PVY10" s="231"/>
      <c r="PVZ10" s="231"/>
      <c r="PWA10" s="230"/>
      <c r="PWB10" s="230"/>
      <c r="PWC10" s="230"/>
      <c r="PWD10" s="230"/>
      <c r="PWE10" s="230"/>
      <c r="PWF10" s="230"/>
      <c r="PWG10" s="230"/>
      <c r="PWH10" s="231"/>
      <c r="PWI10" s="231"/>
      <c r="PWJ10" s="231"/>
      <c r="PWK10" s="231"/>
      <c r="PWL10" s="231"/>
      <c r="PWM10" s="231"/>
      <c r="PWN10" s="230"/>
      <c r="PWO10" s="230"/>
      <c r="PWP10" s="230"/>
      <c r="PWQ10" s="230"/>
      <c r="PWR10" s="230"/>
      <c r="PWS10" s="230"/>
      <c r="PWT10" s="230"/>
      <c r="PWU10" s="231"/>
      <c r="PWV10" s="231"/>
      <c r="PWW10" s="231"/>
      <c r="PWX10" s="231"/>
      <c r="PWY10" s="231"/>
      <c r="PWZ10" s="231"/>
      <c r="PXA10" s="230"/>
      <c r="PXB10" s="230"/>
      <c r="PXC10" s="230"/>
      <c r="PXD10" s="230"/>
      <c r="PXE10" s="230"/>
      <c r="PXF10" s="230"/>
      <c r="PXG10" s="230"/>
      <c r="PXH10" s="231"/>
      <c r="PXI10" s="231"/>
      <c r="PXJ10" s="231"/>
      <c r="PXK10" s="231"/>
      <c r="PXL10" s="231"/>
      <c r="PXM10" s="231"/>
      <c r="PXN10" s="230"/>
      <c r="PXO10" s="230"/>
      <c r="PXP10" s="230"/>
      <c r="PXQ10" s="230"/>
      <c r="PXR10" s="230"/>
      <c r="PXS10" s="230"/>
      <c r="PXT10" s="230"/>
      <c r="PXU10" s="231"/>
      <c r="PXV10" s="231"/>
      <c r="PXW10" s="231"/>
      <c r="PXX10" s="231"/>
      <c r="PXY10" s="231"/>
      <c r="PXZ10" s="231"/>
      <c r="PYA10" s="230"/>
      <c r="PYB10" s="230"/>
      <c r="PYC10" s="230"/>
      <c r="PYD10" s="230"/>
      <c r="PYE10" s="230"/>
      <c r="PYF10" s="230"/>
      <c r="PYG10" s="230"/>
      <c r="PYH10" s="231"/>
      <c r="PYI10" s="231"/>
      <c r="PYJ10" s="231"/>
      <c r="PYK10" s="231"/>
      <c r="PYL10" s="231"/>
      <c r="PYM10" s="231"/>
      <c r="PYN10" s="230"/>
      <c r="PYO10" s="230"/>
      <c r="PYP10" s="230"/>
      <c r="PYQ10" s="230"/>
      <c r="PYR10" s="230"/>
      <c r="PYS10" s="230"/>
      <c r="PYT10" s="230"/>
      <c r="PYU10" s="231"/>
      <c r="PYV10" s="231"/>
      <c r="PYW10" s="231"/>
      <c r="PYX10" s="231"/>
      <c r="PYY10" s="231"/>
      <c r="PYZ10" s="231"/>
      <c r="PZA10" s="230"/>
      <c r="PZB10" s="230"/>
      <c r="PZC10" s="230"/>
      <c r="PZD10" s="230"/>
      <c r="PZE10" s="230"/>
      <c r="PZF10" s="230"/>
      <c r="PZG10" s="230"/>
      <c r="PZH10" s="231"/>
      <c r="PZI10" s="231"/>
      <c r="PZJ10" s="231"/>
      <c r="PZK10" s="231"/>
      <c r="PZL10" s="231"/>
      <c r="PZM10" s="231"/>
      <c r="PZN10" s="230"/>
      <c r="PZO10" s="230"/>
      <c r="PZP10" s="230"/>
      <c r="PZQ10" s="230"/>
      <c r="PZR10" s="230"/>
      <c r="PZS10" s="230"/>
      <c r="PZT10" s="230"/>
      <c r="PZU10" s="231"/>
      <c r="PZV10" s="231"/>
      <c r="PZW10" s="231"/>
      <c r="PZX10" s="231"/>
      <c r="PZY10" s="231"/>
      <c r="PZZ10" s="231"/>
      <c r="QAA10" s="230"/>
      <c r="QAB10" s="230"/>
      <c r="QAC10" s="230"/>
      <c r="QAD10" s="230"/>
      <c r="QAE10" s="230"/>
      <c r="QAF10" s="230"/>
      <c r="QAG10" s="230"/>
      <c r="QAH10" s="231"/>
      <c r="QAI10" s="231"/>
      <c r="QAJ10" s="231"/>
      <c r="QAK10" s="231"/>
      <c r="QAL10" s="231"/>
      <c r="QAM10" s="231"/>
      <c r="QAN10" s="230"/>
      <c r="QAO10" s="230"/>
      <c r="QAP10" s="230"/>
      <c r="QAQ10" s="230"/>
      <c r="QAR10" s="230"/>
      <c r="QAS10" s="230"/>
      <c r="QAT10" s="230"/>
      <c r="QAU10" s="231"/>
      <c r="QAV10" s="231"/>
      <c r="QAW10" s="231"/>
      <c r="QAX10" s="231"/>
      <c r="QAY10" s="231"/>
      <c r="QAZ10" s="231"/>
      <c r="QBA10" s="230"/>
      <c r="QBB10" s="230"/>
      <c r="QBC10" s="230"/>
      <c r="QBD10" s="230"/>
      <c r="QBE10" s="230"/>
      <c r="QBF10" s="230"/>
      <c r="QBG10" s="230"/>
      <c r="QBH10" s="231"/>
      <c r="QBI10" s="231"/>
      <c r="QBJ10" s="231"/>
      <c r="QBK10" s="231"/>
      <c r="QBL10" s="231"/>
      <c r="QBM10" s="231"/>
      <c r="QBN10" s="230"/>
      <c r="QBO10" s="230"/>
      <c r="QBP10" s="230"/>
      <c r="QBQ10" s="230"/>
      <c r="QBR10" s="230"/>
      <c r="QBS10" s="230"/>
      <c r="QBT10" s="230"/>
      <c r="QBU10" s="231"/>
      <c r="QBV10" s="231"/>
      <c r="QBW10" s="231"/>
      <c r="QBX10" s="231"/>
      <c r="QBY10" s="231"/>
      <c r="QBZ10" s="231"/>
      <c r="QCA10" s="230"/>
      <c r="QCB10" s="230"/>
      <c r="QCC10" s="230"/>
      <c r="QCD10" s="230"/>
      <c r="QCE10" s="230"/>
      <c r="QCF10" s="230"/>
      <c r="QCG10" s="230"/>
      <c r="QCH10" s="231"/>
      <c r="QCI10" s="231"/>
      <c r="QCJ10" s="231"/>
      <c r="QCK10" s="231"/>
      <c r="QCL10" s="231"/>
      <c r="QCM10" s="231"/>
      <c r="QCN10" s="230"/>
      <c r="QCO10" s="230"/>
      <c r="QCP10" s="230"/>
      <c r="QCQ10" s="230"/>
      <c r="QCR10" s="230"/>
      <c r="QCS10" s="230"/>
      <c r="QCT10" s="230"/>
      <c r="QCU10" s="231"/>
      <c r="QCV10" s="231"/>
      <c r="QCW10" s="231"/>
      <c r="QCX10" s="231"/>
      <c r="QCY10" s="231"/>
      <c r="QCZ10" s="231"/>
      <c r="QDA10" s="230"/>
      <c r="QDB10" s="230"/>
      <c r="QDC10" s="230"/>
      <c r="QDD10" s="230"/>
      <c r="QDE10" s="230"/>
      <c r="QDF10" s="230"/>
      <c r="QDG10" s="230"/>
      <c r="QDH10" s="231"/>
      <c r="QDI10" s="231"/>
      <c r="QDJ10" s="231"/>
      <c r="QDK10" s="231"/>
      <c r="QDL10" s="231"/>
      <c r="QDM10" s="231"/>
      <c r="QDN10" s="230"/>
      <c r="QDO10" s="230"/>
      <c r="QDP10" s="230"/>
      <c r="QDQ10" s="230"/>
      <c r="QDR10" s="230"/>
      <c r="QDS10" s="230"/>
      <c r="QDT10" s="230"/>
      <c r="QDU10" s="231"/>
      <c r="QDV10" s="231"/>
      <c r="QDW10" s="231"/>
      <c r="QDX10" s="231"/>
      <c r="QDY10" s="231"/>
      <c r="QDZ10" s="231"/>
      <c r="QEA10" s="230"/>
      <c r="QEB10" s="230"/>
      <c r="QEC10" s="230"/>
      <c r="QED10" s="230"/>
      <c r="QEE10" s="230"/>
      <c r="QEF10" s="230"/>
      <c r="QEG10" s="230"/>
      <c r="QEH10" s="231"/>
      <c r="QEI10" s="231"/>
      <c r="QEJ10" s="231"/>
      <c r="QEK10" s="231"/>
      <c r="QEL10" s="231"/>
      <c r="QEM10" s="231"/>
      <c r="QEN10" s="230"/>
      <c r="QEO10" s="230"/>
      <c r="QEP10" s="230"/>
      <c r="QEQ10" s="230"/>
      <c r="QER10" s="230"/>
      <c r="QES10" s="230"/>
      <c r="QET10" s="230"/>
      <c r="QEU10" s="231"/>
      <c r="QEV10" s="231"/>
      <c r="QEW10" s="231"/>
      <c r="QEX10" s="231"/>
      <c r="QEY10" s="231"/>
      <c r="QEZ10" s="231"/>
      <c r="QFA10" s="230"/>
      <c r="QFB10" s="230"/>
      <c r="QFC10" s="230"/>
      <c r="QFD10" s="230"/>
      <c r="QFE10" s="230"/>
      <c r="QFF10" s="230"/>
      <c r="QFG10" s="230"/>
      <c r="QFH10" s="231"/>
      <c r="QFI10" s="231"/>
      <c r="QFJ10" s="231"/>
      <c r="QFK10" s="231"/>
      <c r="QFL10" s="231"/>
      <c r="QFM10" s="231"/>
      <c r="QFN10" s="230"/>
      <c r="QFO10" s="230"/>
      <c r="QFP10" s="230"/>
      <c r="QFQ10" s="230"/>
      <c r="QFR10" s="230"/>
      <c r="QFS10" s="230"/>
      <c r="QFT10" s="230"/>
      <c r="QFU10" s="231"/>
      <c r="QFV10" s="231"/>
      <c r="QFW10" s="231"/>
      <c r="QFX10" s="231"/>
      <c r="QFY10" s="231"/>
      <c r="QFZ10" s="231"/>
      <c r="QGA10" s="230"/>
      <c r="QGB10" s="230"/>
      <c r="QGC10" s="230"/>
      <c r="QGD10" s="230"/>
      <c r="QGE10" s="230"/>
      <c r="QGF10" s="230"/>
      <c r="QGG10" s="230"/>
      <c r="QGH10" s="231"/>
      <c r="QGI10" s="231"/>
      <c r="QGJ10" s="231"/>
      <c r="QGK10" s="231"/>
      <c r="QGL10" s="231"/>
      <c r="QGM10" s="231"/>
      <c r="QGN10" s="230"/>
      <c r="QGO10" s="230"/>
      <c r="QGP10" s="230"/>
      <c r="QGQ10" s="230"/>
      <c r="QGR10" s="230"/>
      <c r="QGS10" s="230"/>
      <c r="QGT10" s="230"/>
      <c r="QGU10" s="231"/>
      <c r="QGV10" s="231"/>
      <c r="QGW10" s="231"/>
      <c r="QGX10" s="231"/>
      <c r="QGY10" s="231"/>
      <c r="QGZ10" s="231"/>
      <c r="QHA10" s="230"/>
      <c r="QHB10" s="230"/>
      <c r="QHC10" s="230"/>
      <c r="QHD10" s="230"/>
      <c r="QHE10" s="230"/>
      <c r="QHF10" s="230"/>
      <c r="QHG10" s="230"/>
      <c r="QHH10" s="231"/>
      <c r="QHI10" s="231"/>
      <c r="QHJ10" s="231"/>
      <c r="QHK10" s="231"/>
      <c r="QHL10" s="231"/>
      <c r="QHM10" s="231"/>
      <c r="QHN10" s="230"/>
      <c r="QHO10" s="230"/>
      <c r="QHP10" s="230"/>
      <c r="QHQ10" s="230"/>
      <c r="QHR10" s="230"/>
      <c r="QHS10" s="230"/>
      <c r="QHT10" s="230"/>
      <c r="QHU10" s="231"/>
      <c r="QHV10" s="231"/>
      <c r="QHW10" s="231"/>
      <c r="QHX10" s="231"/>
      <c r="QHY10" s="231"/>
      <c r="QHZ10" s="231"/>
      <c r="QIA10" s="230"/>
      <c r="QIB10" s="230"/>
      <c r="QIC10" s="230"/>
      <c r="QID10" s="230"/>
      <c r="QIE10" s="230"/>
      <c r="QIF10" s="230"/>
      <c r="QIG10" s="230"/>
      <c r="QIH10" s="231"/>
      <c r="QII10" s="231"/>
      <c r="QIJ10" s="231"/>
      <c r="QIK10" s="231"/>
      <c r="QIL10" s="231"/>
      <c r="QIM10" s="231"/>
      <c r="QIN10" s="230"/>
      <c r="QIO10" s="230"/>
      <c r="QIP10" s="230"/>
      <c r="QIQ10" s="230"/>
      <c r="QIR10" s="230"/>
      <c r="QIS10" s="230"/>
      <c r="QIT10" s="230"/>
      <c r="QIU10" s="231"/>
      <c r="QIV10" s="231"/>
      <c r="QIW10" s="231"/>
      <c r="QIX10" s="231"/>
      <c r="QIY10" s="231"/>
      <c r="QIZ10" s="231"/>
      <c r="QJA10" s="230"/>
      <c r="QJB10" s="230"/>
      <c r="QJC10" s="230"/>
      <c r="QJD10" s="230"/>
      <c r="QJE10" s="230"/>
      <c r="QJF10" s="230"/>
      <c r="QJG10" s="230"/>
      <c r="QJH10" s="231"/>
      <c r="QJI10" s="231"/>
      <c r="QJJ10" s="231"/>
      <c r="QJK10" s="231"/>
      <c r="QJL10" s="231"/>
      <c r="QJM10" s="231"/>
      <c r="QJN10" s="230"/>
      <c r="QJO10" s="230"/>
      <c r="QJP10" s="230"/>
      <c r="QJQ10" s="230"/>
      <c r="QJR10" s="230"/>
      <c r="QJS10" s="230"/>
      <c r="QJT10" s="230"/>
      <c r="QJU10" s="231"/>
      <c r="QJV10" s="231"/>
      <c r="QJW10" s="231"/>
      <c r="QJX10" s="231"/>
      <c r="QJY10" s="231"/>
      <c r="QJZ10" s="231"/>
      <c r="QKA10" s="230"/>
      <c r="QKB10" s="230"/>
      <c r="QKC10" s="230"/>
      <c r="QKD10" s="230"/>
      <c r="QKE10" s="230"/>
      <c r="QKF10" s="230"/>
      <c r="QKG10" s="230"/>
      <c r="QKH10" s="231"/>
      <c r="QKI10" s="231"/>
      <c r="QKJ10" s="231"/>
      <c r="QKK10" s="231"/>
      <c r="QKL10" s="231"/>
      <c r="QKM10" s="231"/>
      <c r="QKN10" s="230"/>
      <c r="QKO10" s="230"/>
      <c r="QKP10" s="230"/>
      <c r="QKQ10" s="230"/>
      <c r="QKR10" s="230"/>
      <c r="QKS10" s="230"/>
      <c r="QKT10" s="230"/>
      <c r="QKU10" s="231"/>
      <c r="QKV10" s="231"/>
      <c r="QKW10" s="231"/>
      <c r="QKX10" s="231"/>
      <c r="QKY10" s="231"/>
      <c r="QKZ10" s="231"/>
      <c r="QLA10" s="230"/>
      <c r="QLB10" s="230"/>
      <c r="QLC10" s="230"/>
      <c r="QLD10" s="230"/>
      <c r="QLE10" s="230"/>
      <c r="QLF10" s="230"/>
      <c r="QLG10" s="230"/>
      <c r="QLH10" s="231"/>
      <c r="QLI10" s="231"/>
      <c r="QLJ10" s="231"/>
      <c r="QLK10" s="231"/>
      <c r="QLL10" s="231"/>
      <c r="QLM10" s="231"/>
      <c r="QLN10" s="230"/>
      <c r="QLO10" s="230"/>
      <c r="QLP10" s="230"/>
      <c r="QLQ10" s="230"/>
      <c r="QLR10" s="230"/>
      <c r="QLS10" s="230"/>
      <c r="QLT10" s="230"/>
      <c r="QLU10" s="231"/>
      <c r="QLV10" s="231"/>
      <c r="QLW10" s="231"/>
      <c r="QLX10" s="231"/>
      <c r="QLY10" s="231"/>
      <c r="QLZ10" s="231"/>
      <c r="QMA10" s="230"/>
      <c r="QMB10" s="230"/>
      <c r="QMC10" s="230"/>
      <c r="QMD10" s="230"/>
      <c r="QME10" s="230"/>
      <c r="QMF10" s="230"/>
      <c r="QMG10" s="230"/>
      <c r="QMH10" s="231"/>
      <c r="QMI10" s="231"/>
      <c r="QMJ10" s="231"/>
      <c r="QMK10" s="231"/>
      <c r="QML10" s="231"/>
      <c r="QMM10" s="231"/>
      <c r="QMN10" s="230"/>
      <c r="QMO10" s="230"/>
      <c r="QMP10" s="230"/>
      <c r="QMQ10" s="230"/>
      <c r="QMR10" s="230"/>
      <c r="QMS10" s="230"/>
      <c r="QMT10" s="230"/>
      <c r="QMU10" s="231"/>
      <c r="QMV10" s="231"/>
      <c r="QMW10" s="231"/>
      <c r="QMX10" s="231"/>
      <c r="QMY10" s="231"/>
      <c r="QMZ10" s="231"/>
      <c r="QNA10" s="230"/>
      <c r="QNB10" s="230"/>
      <c r="QNC10" s="230"/>
      <c r="QND10" s="230"/>
      <c r="QNE10" s="230"/>
      <c r="QNF10" s="230"/>
      <c r="QNG10" s="230"/>
      <c r="QNH10" s="231"/>
      <c r="QNI10" s="231"/>
      <c r="QNJ10" s="231"/>
      <c r="QNK10" s="231"/>
      <c r="QNL10" s="231"/>
      <c r="QNM10" s="231"/>
      <c r="QNN10" s="230"/>
      <c r="QNO10" s="230"/>
      <c r="QNP10" s="230"/>
      <c r="QNQ10" s="230"/>
      <c r="QNR10" s="230"/>
      <c r="QNS10" s="230"/>
      <c r="QNT10" s="230"/>
      <c r="QNU10" s="231"/>
      <c r="QNV10" s="231"/>
      <c r="QNW10" s="231"/>
      <c r="QNX10" s="231"/>
      <c r="QNY10" s="231"/>
      <c r="QNZ10" s="231"/>
      <c r="QOA10" s="230"/>
      <c r="QOB10" s="230"/>
      <c r="QOC10" s="230"/>
      <c r="QOD10" s="230"/>
      <c r="QOE10" s="230"/>
      <c r="QOF10" s="230"/>
      <c r="QOG10" s="230"/>
      <c r="QOH10" s="231"/>
      <c r="QOI10" s="231"/>
      <c r="QOJ10" s="231"/>
      <c r="QOK10" s="231"/>
      <c r="QOL10" s="231"/>
      <c r="QOM10" s="231"/>
      <c r="QON10" s="230"/>
      <c r="QOO10" s="230"/>
      <c r="QOP10" s="230"/>
      <c r="QOQ10" s="230"/>
      <c r="QOR10" s="230"/>
      <c r="QOS10" s="230"/>
      <c r="QOT10" s="230"/>
      <c r="QOU10" s="231"/>
      <c r="QOV10" s="231"/>
      <c r="QOW10" s="231"/>
      <c r="QOX10" s="231"/>
      <c r="QOY10" s="231"/>
      <c r="QOZ10" s="231"/>
      <c r="QPA10" s="230"/>
      <c r="QPB10" s="230"/>
      <c r="QPC10" s="230"/>
      <c r="QPD10" s="230"/>
      <c r="QPE10" s="230"/>
      <c r="QPF10" s="230"/>
      <c r="QPG10" s="230"/>
      <c r="QPH10" s="231"/>
      <c r="QPI10" s="231"/>
      <c r="QPJ10" s="231"/>
      <c r="QPK10" s="231"/>
      <c r="QPL10" s="231"/>
      <c r="QPM10" s="231"/>
      <c r="QPN10" s="230"/>
      <c r="QPO10" s="230"/>
      <c r="QPP10" s="230"/>
      <c r="QPQ10" s="230"/>
      <c r="QPR10" s="230"/>
      <c r="QPS10" s="230"/>
      <c r="QPT10" s="230"/>
      <c r="QPU10" s="231"/>
      <c r="QPV10" s="231"/>
      <c r="QPW10" s="231"/>
      <c r="QPX10" s="231"/>
      <c r="QPY10" s="231"/>
      <c r="QPZ10" s="231"/>
      <c r="QQA10" s="230"/>
      <c r="QQB10" s="230"/>
      <c r="QQC10" s="230"/>
      <c r="QQD10" s="230"/>
      <c r="QQE10" s="230"/>
      <c r="QQF10" s="230"/>
      <c r="QQG10" s="230"/>
      <c r="QQH10" s="231"/>
      <c r="QQI10" s="231"/>
      <c r="QQJ10" s="231"/>
      <c r="QQK10" s="231"/>
      <c r="QQL10" s="231"/>
      <c r="QQM10" s="231"/>
      <c r="QQN10" s="230"/>
      <c r="QQO10" s="230"/>
      <c r="QQP10" s="230"/>
      <c r="QQQ10" s="230"/>
      <c r="QQR10" s="230"/>
      <c r="QQS10" s="230"/>
      <c r="QQT10" s="230"/>
      <c r="QQU10" s="231"/>
      <c r="QQV10" s="231"/>
      <c r="QQW10" s="231"/>
      <c r="QQX10" s="231"/>
      <c r="QQY10" s="231"/>
      <c r="QQZ10" s="231"/>
      <c r="QRA10" s="230"/>
      <c r="QRB10" s="230"/>
      <c r="QRC10" s="230"/>
      <c r="QRD10" s="230"/>
      <c r="QRE10" s="230"/>
      <c r="QRF10" s="230"/>
      <c r="QRG10" s="230"/>
      <c r="QRH10" s="231"/>
      <c r="QRI10" s="231"/>
      <c r="QRJ10" s="231"/>
      <c r="QRK10" s="231"/>
      <c r="QRL10" s="231"/>
      <c r="QRM10" s="231"/>
      <c r="QRN10" s="230"/>
      <c r="QRO10" s="230"/>
      <c r="QRP10" s="230"/>
      <c r="QRQ10" s="230"/>
      <c r="QRR10" s="230"/>
      <c r="QRS10" s="230"/>
      <c r="QRT10" s="230"/>
      <c r="QRU10" s="231"/>
      <c r="QRV10" s="231"/>
      <c r="QRW10" s="231"/>
      <c r="QRX10" s="231"/>
      <c r="QRY10" s="231"/>
      <c r="QRZ10" s="231"/>
      <c r="QSA10" s="230"/>
      <c r="QSB10" s="230"/>
      <c r="QSC10" s="230"/>
      <c r="QSD10" s="230"/>
      <c r="QSE10" s="230"/>
      <c r="QSF10" s="230"/>
      <c r="QSG10" s="230"/>
      <c r="QSH10" s="231"/>
      <c r="QSI10" s="231"/>
      <c r="QSJ10" s="231"/>
      <c r="QSK10" s="231"/>
      <c r="QSL10" s="231"/>
      <c r="QSM10" s="231"/>
      <c r="QSN10" s="230"/>
      <c r="QSO10" s="230"/>
      <c r="QSP10" s="230"/>
      <c r="QSQ10" s="230"/>
      <c r="QSR10" s="230"/>
      <c r="QSS10" s="230"/>
      <c r="QST10" s="230"/>
      <c r="QSU10" s="231"/>
      <c r="QSV10" s="231"/>
      <c r="QSW10" s="231"/>
      <c r="QSX10" s="231"/>
      <c r="QSY10" s="231"/>
      <c r="QSZ10" s="231"/>
      <c r="QTA10" s="230"/>
      <c r="QTB10" s="230"/>
      <c r="QTC10" s="230"/>
      <c r="QTD10" s="230"/>
      <c r="QTE10" s="230"/>
      <c r="QTF10" s="230"/>
      <c r="QTG10" s="230"/>
      <c r="QTH10" s="231"/>
      <c r="QTI10" s="231"/>
      <c r="QTJ10" s="231"/>
      <c r="QTK10" s="231"/>
      <c r="QTL10" s="231"/>
      <c r="QTM10" s="231"/>
      <c r="QTN10" s="230"/>
      <c r="QTO10" s="230"/>
      <c r="QTP10" s="230"/>
      <c r="QTQ10" s="230"/>
      <c r="QTR10" s="230"/>
      <c r="QTS10" s="230"/>
      <c r="QTT10" s="230"/>
      <c r="QTU10" s="231"/>
      <c r="QTV10" s="231"/>
      <c r="QTW10" s="231"/>
      <c r="QTX10" s="231"/>
      <c r="QTY10" s="231"/>
      <c r="QTZ10" s="231"/>
      <c r="QUA10" s="230"/>
      <c r="QUB10" s="230"/>
      <c r="QUC10" s="230"/>
      <c r="QUD10" s="230"/>
      <c r="QUE10" s="230"/>
      <c r="QUF10" s="230"/>
      <c r="QUG10" s="230"/>
      <c r="QUH10" s="231"/>
      <c r="QUI10" s="231"/>
      <c r="QUJ10" s="231"/>
      <c r="QUK10" s="231"/>
      <c r="QUL10" s="231"/>
      <c r="QUM10" s="231"/>
      <c r="QUN10" s="230"/>
      <c r="QUO10" s="230"/>
      <c r="QUP10" s="230"/>
      <c r="QUQ10" s="230"/>
      <c r="QUR10" s="230"/>
      <c r="QUS10" s="230"/>
      <c r="QUT10" s="230"/>
      <c r="QUU10" s="231"/>
      <c r="QUV10" s="231"/>
      <c r="QUW10" s="231"/>
      <c r="QUX10" s="231"/>
      <c r="QUY10" s="231"/>
      <c r="QUZ10" s="231"/>
      <c r="QVA10" s="230"/>
      <c r="QVB10" s="230"/>
      <c r="QVC10" s="230"/>
      <c r="QVD10" s="230"/>
      <c r="QVE10" s="230"/>
      <c r="QVF10" s="230"/>
      <c r="QVG10" s="230"/>
      <c r="QVH10" s="231"/>
      <c r="QVI10" s="231"/>
      <c r="QVJ10" s="231"/>
      <c r="QVK10" s="231"/>
      <c r="QVL10" s="231"/>
      <c r="QVM10" s="231"/>
      <c r="QVN10" s="230"/>
      <c r="QVO10" s="230"/>
      <c r="QVP10" s="230"/>
      <c r="QVQ10" s="230"/>
      <c r="QVR10" s="230"/>
      <c r="QVS10" s="230"/>
      <c r="QVT10" s="230"/>
      <c r="QVU10" s="231"/>
      <c r="QVV10" s="231"/>
      <c r="QVW10" s="231"/>
      <c r="QVX10" s="231"/>
      <c r="QVY10" s="231"/>
      <c r="QVZ10" s="231"/>
      <c r="QWA10" s="230"/>
      <c r="QWB10" s="230"/>
      <c r="QWC10" s="230"/>
      <c r="QWD10" s="230"/>
      <c r="QWE10" s="230"/>
      <c r="QWF10" s="230"/>
      <c r="QWG10" s="230"/>
      <c r="QWH10" s="231"/>
      <c r="QWI10" s="231"/>
      <c r="QWJ10" s="231"/>
      <c r="QWK10" s="231"/>
      <c r="QWL10" s="231"/>
      <c r="QWM10" s="231"/>
      <c r="QWN10" s="230"/>
      <c r="QWO10" s="230"/>
      <c r="QWP10" s="230"/>
      <c r="QWQ10" s="230"/>
      <c r="QWR10" s="230"/>
      <c r="QWS10" s="230"/>
      <c r="QWT10" s="230"/>
      <c r="QWU10" s="231"/>
      <c r="QWV10" s="231"/>
      <c r="QWW10" s="231"/>
      <c r="QWX10" s="231"/>
      <c r="QWY10" s="231"/>
      <c r="QWZ10" s="231"/>
      <c r="QXA10" s="230"/>
      <c r="QXB10" s="230"/>
      <c r="QXC10" s="230"/>
      <c r="QXD10" s="230"/>
      <c r="QXE10" s="230"/>
      <c r="QXF10" s="230"/>
      <c r="QXG10" s="230"/>
      <c r="QXH10" s="231"/>
      <c r="QXI10" s="231"/>
      <c r="QXJ10" s="231"/>
      <c r="QXK10" s="231"/>
      <c r="QXL10" s="231"/>
      <c r="QXM10" s="231"/>
      <c r="QXN10" s="230"/>
      <c r="QXO10" s="230"/>
      <c r="QXP10" s="230"/>
      <c r="QXQ10" s="230"/>
      <c r="QXR10" s="230"/>
      <c r="QXS10" s="230"/>
      <c r="QXT10" s="230"/>
      <c r="QXU10" s="231"/>
      <c r="QXV10" s="231"/>
      <c r="QXW10" s="231"/>
      <c r="QXX10" s="231"/>
      <c r="QXY10" s="231"/>
      <c r="QXZ10" s="231"/>
      <c r="QYA10" s="230"/>
      <c r="QYB10" s="230"/>
      <c r="QYC10" s="230"/>
      <c r="QYD10" s="230"/>
      <c r="QYE10" s="230"/>
      <c r="QYF10" s="230"/>
      <c r="QYG10" s="230"/>
      <c r="QYH10" s="231"/>
      <c r="QYI10" s="231"/>
      <c r="QYJ10" s="231"/>
      <c r="QYK10" s="231"/>
      <c r="QYL10" s="231"/>
      <c r="QYM10" s="231"/>
      <c r="QYN10" s="230"/>
      <c r="QYO10" s="230"/>
      <c r="QYP10" s="230"/>
      <c r="QYQ10" s="230"/>
      <c r="QYR10" s="230"/>
      <c r="QYS10" s="230"/>
      <c r="QYT10" s="230"/>
      <c r="QYU10" s="231"/>
      <c r="QYV10" s="231"/>
      <c r="QYW10" s="231"/>
      <c r="QYX10" s="231"/>
      <c r="QYY10" s="231"/>
      <c r="QYZ10" s="231"/>
      <c r="QZA10" s="230"/>
      <c r="QZB10" s="230"/>
      <c r="QZC10" s="230"/>
      <c r="QZD10" s="230"/>
      <c r="QZE10" s="230"/>
      <c r="QZF10" s="230"/>
      <c r="QZG10" s="230"/>
      <c r="QZH10" s="231"/>
      <c r="QZI10" s="231"/>
      <c r="QZJ10" s="231"/>
      <c r="QZK10" s="231"/>
      <c r="QZL10" s="231"/>
      <c r="QZM10" s="231"/>
      <c r="QZN10" s="230"/>
      <c r="QZO10" s="230"/>
      <c r="QZP10" s="230"/>
      <c r="QZQ10" s="230"/>
      <c r="QZR10" s="230"/>
      <c r="QZS10" s="230"/>
      <c r="QZT10" s="230"/>
      <c r="QZU10" s="231"/>
      <c r="QZV10" s="231"/>
      <c r="QZW10" s="231"/>
      <c r="QZX10" s="231"/>
      <c r="QZY10" s="231"/>
      <c r="QZZ10" s="231"/>
      <c r="RAA10" s="230"/>
      <c r="RAB10" s="230"/>
      <c r="RAC10" s="230"/>
      <c r="RAD10" s="230"/>
      <c r="RAE10" s="230"/>
      <c r="RAF10" s="230"/>
      <c r="RAG10" s="230"/>
      <c r="RAH10" s="231"/>
      <c r="RAI10" s="231"/>
      <c r="RAJ10" s="231"/>
      <c r="RAK10" s="231"/>
      <c r="RAL10" s="231"/>
      <c r="RAM10" s="231"/>
      <c r="RAN10" s="230"/>
      <c r="RAO10" s="230"/>
      <c r="RAP10" s="230"/>
      <c r="RAQ10" s="230"/>
      <c r="RAR10" s="230"/>
      <c r="RAS10" s="230"/>
      <c r="RAT10" s="230"/>
      <c r="RAU10" s="231"/>
      <c r="RAV10" s="231"/>
      <c r="RAW10" s="231"/>
      <c r="RAX10" s="231"/>
      <c r="RAY10" s="231"/>
      <c r="RAZ10" s="231"/>
      <c r="RBA10" s="230"/>
      <c r="RBB10" s="230"/>
      <c r="RBC10" s="230"/>
      <c r="RBD10" s="230"/>
      <c r="RBE10" s="230"/>
      <c r="RBF10" s="230"/>
      <c r="RBG10" s="230"/>
      <c r="RBH10" s="231"/>
      <c r="RBI10" s="231"/>
      <c r="RBJ10" s="231"/>
      <c r="RBK10" s="231"/>
      <c r="RBL10" s="231"/>
      <c r="RBM10" s="231"/>
      <c r="RBN10" s="230"/>
      <c r="RBO10" s="230"/>
      <c r="RBP10" s="230"/>
      <c r="RBQ10" s="230"/>
      <c r="RBR10" s="230"/>
      <c r="RBS10" s="230"/>
      <c r="RBT10" s="230"/>
      <c r="RBU10" s="231"/>
      <c r="RBV10" s="231"/>
      <c r="RBW10" s="231"/>
      <c r="RBX10" s="231"/>
      <c r="RBY10" s="231"/>
      <c r="RBZ10" s="231"/>
      <c r="RCA10" s="230"/>
      <c r="RCB10" s="230"/>
      <c r="RCC10" s="230"/>
      <c r="RCD10" s="230"/>
      <c r="RCE10" s="230"/>
      <c r="RCF10" s="230"/>
      <c r="RCG10" s="230"/>
      <c r="RCH10" s="231"/>
      <c r="RCI10" s="231"/>
      <c r="RCJ10" s="231"/>
      <c r="RCK10" s="231"/>
      <c r="RCL10" s="231"/>
      <c r="RCM10" s="231"/>
      <c r="RCN10" s="230"/>
      <c r="RCO10" s="230"/>
      <c r="RCP10" s="230"/>
      <c r="RCQ10" s="230"/>
      <c r="RCR10" s="230"/>
      <c r="RCS10" s="230"/>
      <c r="RCT10" s="230"/>
      <c r="RCU10" s="231"/>
      <c r="RCV10" s="231"/>
      <c r="RCW10" s="231"/>
      <c r="RCX10" s="231"/>
      <c r="RCY10" s="231"/>
      <c r="RCZ10" s="231"/>
      <c r="RDA10" s="230"/>
      <c r="RDB10" s="230"/>
      <c r="RDC10" s="230"/>
      <c r="RDD10" s="230"/>
      <c r="RDE10" s="230"/>
      <c r="RDF10" s="230"/>
      <c r="RDG10" s="230"/>
      <c r="RDH10" s="231"/>
      <c r="RDI10" s="231"/>
      <c r="RDJ10" s="231"/>
      <c r="RDK10" s="231"/>
      <c r="RDL10" s="231"/>
      <c r="RDM10" s="231"/>
      <c r="RDN10" s="230"/>
      <c r="RDO10" s="230"/>
      <c r="RDP10" s="230"/>
      <c r="RDQ10" s="230"/>
      <c r="RDR10" s="230"/>
      <c r="RDS10" s="230"/>
      <c r="RDT10" s="230"/>
      <c r="RDU10" s="231"/>
      <c r="RDV10" s="231"/>
      <c r="RDW10" s="231"/>
      <c r="RDX10" s="231"/>
      <c r="RDY10" s="231"/>
      <c r="RDZ10" s="231"/>
      <c r="REA10" s="230"/>
      <c r="REB10" s="230"/>
      <c r="REC10" s="230"/>
      <c r="RED10" s="230"/>
      <c r="REE10" s="230"/>
      <c r="REF10" s="230"/>
      <c r="REG10" s="230"/>
      <c r="REH10" s="231"/>
      <c r="REI10" s="231"/>
      <c r="REJ10" s="231"/>
      <c r="REK10" s="231"/>
      <c r="REL10" s="231"/>
      <c r="REM10" s="231"/>
      <c r="REN10" s="230"/>
      <c r="REO10" s="230"/>
      <c r="REP10" s="230"/>
      <c r="REQ10" s="230"/>
      <c r="RER10" s="230"/>
      <c r="RES10" s="230"/>
      <c r="RET10" s="230"/>
      <c r="REU10" s="231"/>
      <c r="REV10" s="231"/>
      <c r="REW10" s="231"/>
      <c r="REX10" s="231"/>
      <c r="REY10" s="231"/>
      <c r="REZ10" s="231"/>
      <c r="RFA10" s="230"/>
      <c r="RFB10" s="230"/>
      <c r="RFC10" s="230"/>
      <c r="RFD10" s="230"/>
      <c r="RFE10" s="230"/>
      <c r="RFF10" s="230"/>
      <c r="RFG10" s="230"/>
      <c r="RFH10" s="231"/>
      <c r="RFI10" s="231"/>
      <c r="RFJ10" s="231"/>
      <c r="RFK10" s="231"/>
      <c r="RFL10" s="231"/>
      <c r="RFM10" s="231"/>
      <c r="RFN10" s="230"/>
      <c r="RFO10" s="230"/>
      <c r="RFP10" s="230"/>
      <c r="RFQ10" s="230"/>
      <c r="RFR10" s="230"/>
      <c r="RFS10" s="230"/>
      <c r="RFT10" s="230"/>
      <c r="RFU10" s="231"/>
      <c r="RFV10" s="231"/>
      <c r="RFW10" s="231"/>
      <c r="RFX10" s="231"/>
      <c r="RFY10" s="231"/>
      <c r="RFZ10" s="231"/>
      <c r="RGA10" s="230"/>
      <c r="RGB10" s="230"/>
      <c r="RGC10" s="230"/>
      <c r="RGD10" s="230"/>
      <c r="RGE10" s="230"/>
      <c r="RGF10" s="230"/>
      <c r="RGG10" s="230"/>
      <c r="RGH10" s="231"/>
      <c r="RGI10" s="231"/>
      <c r="RGJ10" s="231"/>
      <c r="RGK10" s="231"/>
      <c r="RGL10" s="231"/>
      <c r="RGM10" s="231"/>
      <c r="RGN10" s="230"/>
      <c r="RGO10" s="230"/>
      <c r="RGP10" s="230"/>
      <c r="RGQ10" s="230"/>
      <c r="RGR10" s="230"/>
      <c r="RGS10" s="230"/>
      <c r="RGT10" s="230"/>
      <c r="RGU10" s="231"/>
      <c r="RGV10" s="231"/>
      <c r="RGW10" s="231"/>
      <c r="RGX10" s="231"/>
      <c r="RGY10" s="231"/>
      <c r="RGZ10" s="231"/>
      <c r="RHA10" s="230"/>
      <c r="RHB10" s="230"/>
      <c r="RHC10" s="230"/>
      <c r="RHD10" s="230"/>
      <c r="RHE10" s="230"/>
      <c r="RHF10" s="230"/>
      <c r="RHG10" s="230"/>
      <c r="RHH10" s="231"/>
      <c r="RHI10" s="231"/>
      <c r="RHJ10" s="231"/>
      <c r="RHK10" s="231"/>
      <c r="RHL10" s="231"/>
      <c r="RHM10" s="231"/>
      <c r="RHN10" s="230"/>
      <c r="RHO10" s="230"/>
      <c r="RHP10" s="230"/>
      <c r="RHQ10" s="230"/>
      <c r="RHR10" s="230"/>
      <c r="RHS10" s="230"/>
      <c r="RHT10" s="230"/>
      <c r="RHU10" s="231"/>
      <c r="RHV10" s="231"/>
      <c r="RHW10" s="231"/>
      <c r="RHX10" s="231"/>
      <c r="RHY10" s="231"/>
      <c r="RHZ10" s="231"/>
      <c r="RIA10" s="230"/>
      <c r="RIB10" s="230"/>
      <c r="RIC10" s="230"/>
      <c r="RID10" s="230"/>
      <c r="RIE10" s="230"/>
      <c r="RIF10" s="230"/>
      <c r="RIG10" s="230"/>
      <c r="RIH10" s="231"/>
      <c r="RII10" s="231"/>
      <c r="RIJ10" s="231"/>
      <c r="RIK10" s="231"/>
      <c r="RIL10" s="231"/>
      <c r="RIM10" s="231"/>
      <c r="RIN10" s="230"/>
      <c r="RIO10" s="230"/>
      <c r="RIP10" s="230"/>
      <c r="RIQ10" s="230"/>
      <c r="RIR10" s="230"/>
      <c r="RIS10" s="230"/>
      <c r="RIT10" s="230"/>
      <c r="RIU10" s="231"/>
      <c r="RIV10" s="231"/>
      <c r="RIW10" s="231"/>
      <c r="RIX10" s="231"/>
      <c r="RIY10" s="231"/>
      <c r="RIZ10" s="231"/>
      <c r="RJA10" s="230"/>
      <c r="RJB10" s="230"/>
      <c r="RJC10" s="230"/>
      <c r="RJD10" s="230"/>
      <c r="RJE10" s="230"/>
      <c r="RJF10" s="230"/>
      <c r="RJG10" s="230"/>
      <c r="RJH10" s="231"/>
      <c r="RJI10" s="231"/>
      <c r="RJJ10" s="231"/>
      <c r="RJK10" s="231"/>
      <c r="RJL10" s="231"/>
      <c r="RJM10" s="231"/>
      <c r="RJN10" s="230"/>
      <c r="RJO10" s="230"/>
      <c r="RJP10" s="230"/>
      <c r="RJQ10" s="230"/>
      <c r="RJR10" s="230"/>
      <c r="RJS10" s="230"/>
      <c r="RJT10" s="230"/>
      <c r="RJU10" s="231"/>
      <c r="RJV10" s="231"/>
      <c r="RJW10" s="231"/>
      <c r="RJX10" s="231"/>
      <c r="RJY10" s="231"/>
      <c r="RJZ10" s="231"/>
      <c r="RKA10" s="230"/>
      <c r="RKB10" s="230"/>
      <c r="RKC10" s="230"/>
      <c r="RKD10" s="230"/>
      <c r="RKE10" s="230"/>
      <c r="RKF10" s="230"/>
      <c r="RKG10" s="230"/>
      <c r="RKH10" s="231"/>
      <c r="RKI10" s="231"/>
      <c r="RKJ10" s="231"/>
      <c r="RKK10" s="231"/>
      <c r="RKL10" s="231"/>
      <c r="RKM10" s="231"/>
      <c r="RKN10" s="230"/>
      <c r="RKO10" s="230"/>
      <c r="RKP10" s="230"/>
      <c r="RKQ10" s="230"/>
      <c r="RKR10" s="230"/>
      <c r="RKS10" s="230"/>
      <c r="RKT10" s="230"/>
      <c r="RKU10" s="231"/>
      <c r="RKV10" s="231"/>
      <c r="RKW10" s="231"/>
      <c r="RKX10" s="231"/>
      <c r="RKY10" s="231"/>
      <c r="RKZ10" s="231"/>
      <c r="RLA10" s="230"/>
      <c r="RLB10" s="230"/>
      <c r="RLC10" s="230"/>
      <c r="RLD10" s="230"/>
      <c r="RLE10" s="230"/>
      <c r="RLF10" s="230"/>
      <c r="RLG10" s="230"/>
      <c r="RLH10" s="231"/>
      <c r="RLI10" s="231"/>
      <c r="RLJ10" s="231"/>
      <c r="RLK10" s="231"/>
      <c r="RLL10" s="231"/>
      <c r="RLM10" s="231"/>
      <c r="RLN10" s="230"/>
      <c r="RLO10" s="230"/>
      <c r="RLP10" s="230"/>
      <c r="RLQ10" s="230"/>
      <c r="RLR10" s="230"/>
      <c r="RLS10" s="230"/>
      <c r="RLT10" s="230"/>
      <c r="RLU10" s="231"/>
      <c r="RLV10" s="231"/>
      <c r="RLW10" s="231"/>
      <c r="RLX10" s="231"/>
      <c r="RLY10" s="231"/>
      <c r="RLZ10" s="231"/>
      <c r="RMA10" s="230"/>
      <c r="RMB10" s="230"/>
      <c r="RMC10" s="230"/>
      <c r="RMD10" s="230"/>
      <c r="RME10" s="230"/>
      <c r="RMF10" s="230"/>
      <c r="RMG10" s="230"/>
      <c r="RMH10" s="231"/>
      <c r="RMI10" s="231"/>
      <c r="RMJ10" s="231"/>
      <c r="RMK10" s="231"/>
      <c r="RML10" s="231"/>
      <c r="RMM10" s="231"/>
      <c r="RMN10" s="230"/>
      <c r="RMO10" s="230"/>
      <c r="RMP10" s="230"/>
      <c r="RMQ10" s="230"/>
      <c r="RMR10" s="230"/>
      <c r="RMS10" s="230"/>
      <c r="RMT10" s="230"/>
      <c r="RMU10" s="231"/>
      <c r="RMV10" s="231"/>
      <c r="RMW10" s="231"/>
      <c r="RMX10" s="231"/>
      <c r="RMY10" s="231"/>
      <c r="RMZ10" s="231"/>
      <c r="RNA10" s="230"/>
      <c r="RNB10" s="230"/>
      <c r="RNC10" s="230"/>
      <c r="RND10" s="230"/>
      <c r="RNE10" s="230"/>
      <c r="RNF10" s="230"/>
      <c r="RNG10" s="230"/>
      <c r="RNH10" s="231"/>
      <c r="RNI10" s="231"/>
      <c r="RNJ10" s="231"/>
      <c r="RNK10" s="231"/>
      <c r="RNL10" s="231"/>
      <c r="RNM10" s="231"/>
      <c r="RNN10" s="230"/>
      <c r="RNO10" s="230"/>
      <c r="RNP10" s="230"/>
      <c r="RNQ10" s="230"/>
      <c r="RNR10" s="230"/>
      <c r="RNS10" s="230"/>
      <c r="RNT10" s="230"/>
      <c r="RNU10" s="231"/>
      <c r="RNV10" s="231"/>
      <c r="RNW10" s="231"/>
      <c r="RNX10" s="231"/>
      <c r="RNY10" s="231"/>
      <c r="RNZ10" s="231"/>
      <c r="ROA10" s="230"/>
      <c r="ROB10" s="230"/>
      <c r="ROC10" s="230"/>
      <c r="ROD10" s="230"/>
      <c r="ROE10" s="230"/>
      <c r="ROF10" s="230"/>
      <c r="ROG10" s="230"/>
      <c r="ROH10" s="231"/>
      <c r="ROI10" s="231"/>
      <c r="ROJ10" s="231"/>
      <c r="ROK10" s="231"/>
      <c r="ROL10" s="231"/>
      <c r="ROM10" s="231"/>
      <c r="RON10" s="230"/>
      <c r="ROO10" s="230"/>
      <c r="ROP10" s="230"/>
      <c r="ROQ10" s="230"/>
      <c r="ROR10" s="230"/>
      <c r="ROS10" s="230"/>
      <c r="ROT10" s="230"/>
      <c r="ROU10" s="231"/>
      <c r="ROV10" s="231"/>
      <c r="ROW10" s="231"/>
      <c r="ROX10" s="231"/>
      <c r="ROY10" s="231"/>
      <c r="ROZ10" s="231"/>
      <c r="RPA10" s="230"/>
      <c r="RPB10" s="230"/>
      <c r="RPC10" s="230"/>
      <c r="RPD10" s="230"/>
      <c r="RPE10" s="230"/>
      <c r="RPF10" s="230"/>
      <c r="RPG10" s="230"/>
      <c r="RPH10" s="231"/>
      <c r="RPI10" s="231"/>
      <c r="RPJ10" s="231"/>
      <c r="RPK10" s="231"/>
      <c r="RPL10" s="231"/>
      <c r="RPM10" s="231"/>
      <c r="RPN10" s="230"/>
      <c r="RPO10" s="230"/>
      <c r="RPP10" s="230"/>
      <c r="RPQ10" s="230"/>
      <c r="RPR10" s="230"/>
      <c r="RPS10" s="230"/>
      <c r="RPT10" s="230"/>
      <c r="RPU10" s="231"/>
      <c r="RPV10" s="231"/>
      <c r="RPW10" s="231"/>
      <c r="RPX10" s="231"/>
      <c r="RPY10" s="231"/>
      <c r="RPZ10" s="231"/>
      <c r="RQA10" s="230"/>
      <c r="RQB10" s="230"/>
      <c r="RQC10" s="230"/>
      <c r="RQD10" s="230"/>
      <c r="RQE10" s="230"/>
      <c r="RQF10" s="230"/>
      <c r="RQG10" s="230"/>
      <c r="RQH10" s="231"/>
      <c r="RQI10" s="231"/>
      <c r="RQJ10" s="231"/>
      <c r="RQK10" s="231"/>
      <c r="RQL10" s="231"/>
      <c r="RQM10" s="231"/>
      <c r="RQN10" s="230"/>
      <c r="RQO10" s="230"/>
      <c r="RQP10" s="230"/>
      <c r="RQQ10" s="230"/>
      <c r="RQR10" s="230"/>
      <c r="RQS10" s="230"/>
      <c r="RQT10" s="230"/>
      <c r="RQU10" s="231"/>
      <c r="RQV10" s="231"/>
      <c r="RQW10" s="231"/>
      <c r="RQX10" s="231"/>
      <c r="RQY10" s="231"/>
      <c r="RQZ10" s="231"/>
      <c r="RRA10" s="230"/>
      <c r="RRB10" s="230"/>
      <c r="RRC10" s="230"/>
      <c r="RRD10" s="230"/>
      <c r="RRE10" s="230"/>
      <c r="RRF10" s="230"/>
      <c r="RRG10" s="230"/>
      <c r="RRH10" s="231"/>
      <c r="RRI10" s="231"/>
      <c r="RRJ10" s="231"/>
      <c r="RRK10" s="231"/>
      <c r="RRL10" s="231"/>
      <c r="RRM10" s="231"/>
      <c r="RRN10" s="230"/>
      <c r="RRO10" s="230"/>
      <c r="RRP10" s="230"/>
      <c r="RRQ10" s="230"/>
      <c r="RRR10" s="230"/>
      <c r="RRS10" s="230"/>
      <c r="RRT10" s="230"/>
      <c r="RRU10" s="231"/>
      <c r="RRV10" s="231"/>
      <c r="RRW10" s="231"/>
      <c r="RRX10" s="231"/>
      <c r="RRY10" s="231"/>
      <c r="RRZ10" s="231"/>
      <c r="RSA10" s="230"/>
      <c r="RSB10" s="230"/>
      <c r="RSC10" s="230"/>
      <c r="RSD10" s="230"/>
      <c r="RSE10" s="230"/>
      <c r="RSF10" s="230"/>
      <c r="RSG10" s="230"/>
      <c r="RSH10" s="231"/>
      <c r="RSI10" s="231"/>
      <c r="RSJ10" s="231"/>
      <c r="RSK10" s="231"/>
      <c r="RSL10" s="231"/>
      <c r="RSM10" s="231"/>
      <c r="RSN10" s="230"/>
      <c r="RSO10" s="230"/>
      <c r="RSP10" s="230"/>
      <c r="RSQ10" s="230"/>
      <c r="RSR10" s="230"/>
      <c r="RSS10" s="230"/>
      <c r="RST10" s="230"/>
      <c r="RSU10" s="231"/>
      <c r="RSV10" s="231"/>
      <c r="RSW10" s="231"/>
      <c r="RSX10" s="231"/>
      <c r="RSY10" s="231"/>
      <c r="RSZ10" s="231"/>
      <c r="RTA10" s="230"/>
      <c r="RTB10" s="230"/>
      <c r="RTC10" s="230"/>
      <c r="RTD10" s="230"/>
      <c r="RTE10" s="230"/>
      <c r="RTF10" s="230"/>
      <c r="RTG10" s="230"/>
      <c r="RTH10" s="231"/>
      <c r="RTI10" s="231"/>
      <c r="RTJ10" s="231"/>
      <c r="RTK10" s="231"/>
      <c r="RTL10" s="231"/>
      <c r="RTM10" s="231"/>
      <c r="RTN10" s="230"/>
      <c r="RTO10" s="230"/>
      <c r="RTP10" s="230"/>
      <c r="RTQ10" s="230"/>
      <c r="RTR10" s="230"/>
      <c r="RTS10" s="230"/>
      <c r="RTT10" s="230"/>
      <c r="RTU10" s="231"/>
      <c r="RTV10" s="231"/>
      <c r="RTW10" s="231"/>
      <c r="RTX10" s="231"/>
      <c r="RTY10" s="231"/>
      <c r="RTZ10" s="231"/>
      <c r="RUA10" s="230"/>
      <c r="RUB10" s="230"/>
      <c r="RUC10" s="230"/>
      <c r="RUD10" s="230"/>
      <c r="RUE10" s="230"/>
      <c r="RUF10" s="230"/>
      <c r="RUG10" s="230"/>
      <c r="RUH10" s="231"/>
      <c r="RUI10" s="231"/>
      <c r="RUJ10" s="231"/>
      <c r="RUK10" s="231"/>
      <c r="RUL10" s="231"/>
      <c r="RUM10" s="231"/>
      <c r="RUN10" s="230"/>
      <c r="RUO10" s="230"/>
      <c r="RUP10" s="230"/>
      <c r="RUQ10" s="230"/>
      <c r="RUR10" s="230"/>
      <c r="RUS10" s="230"/>
      <c r="RUT10" s="230"/>
      <c r="RUU10" s="231"/>
      <c r="RUV10" s="231"/>
      <c r="RUW10" s="231"/>
      <c r="RUX10" s="231"/>
      <c r="RUY10" s="231"/>
      <c r="RUZ10" s="231"/>
      <c r="RVA10" s="230"/>
      <c r="RVB10" s="230"/>
      <c r="RVC10" s="230"/>
      <c r="RVD10" s="230"/>
      <c r="RVE10" s="230"/>
      <c r="RVF10" s="230"/>
      <c r="RVG10" s="230"/>
      <c r="RVH10" s="231"/>
      <c r="RVI10" s="231"/>
      <c r="RVJ10" s="231"/>
      <c r="RVK10" s="231"/>
      <c r="RVL10" s="231"/>
      <c r="RVM10" s="231"/>
      <c r="RVN10" s="230"/>
      <c r="RVO10" s="230"/>
      <c r="RVP10" s="230"/>
      <c r="RVQ10" s="230"/>
      <c r="RVR10" s="230"/>
      <c r="RVS10" s="230"/>
      <c r="RVT10" s="230"/>
      <c r="RVU10" s="231"/>
      <c r="RVV10" s="231"/>
      <c r="RVW10" s="231"/>
      <c r="RVX10" s="231"/>
      <c r="RVY10" s="231"/>
      <c r="RVZ10" s="231"/>
      <c r="RWA10" s="230"/>
      <c r="RWB10" s="230"/>
      <c r="RWC10" s="230"/>
      <c r="RWD10" s="230"/>
      <c r="RWE10" s="230"/>
      <c r="RWF10" s="230"/>
      <c r="RWG10" s="230"/>
      <c r="RWH10" s="231"/>
      <c r="RWI10" s="231"/>
      <c r="RWJ10" s="231"/>
      <c r="RWK10" s="231"/>
      <c r="RWL10" s="231"/>
      <c r="RWM10" s="231"/>
      <c r="RWN10" s="230"/>
      <c r="RWO10" s="230"/>
      <c r="RWP10" s="230"/>
      <c r="RWQ10" s="230"/>
      <c r="RWR10" s="230"/>
      <c r="RWS10" s="230"/>
      <c r="RWT10" s="230"/>
      <c r="RWU10" s="231"/>
      <c r="RWV10" s="231"/>
      <c r="RWW10" s="231"/>
      <c r="RWX10" s="231"/>
      <c r="RWY10" s="231"/>
      <c r="RWZ10" s="231"/>
      <c r="RXA10" s="230"/>
      <c r="RXB10" s="230"/>
      <c r="RXC10" s="230"/>
      <c r="RXD10" s="230"/>
      <c r="RXE10" s="230"/>
      <c r="RXF10" s="230"/>
      <c r="RXG10" s="230"/>
      <c r="RXH10" s="231"/>
      <c r="RXI10" s="231"/>
      <c r="RXJ10" s="231"/>
      <c r="RXK10" s="231"/>
      <c r="RXL10" s="231"/>
      <c r="RXM10" s="231"/>
      <c r="RXN10" s="230"/>
      <c r="RXO10" s="230"/>
      <c r="RXP10" s="230"/>
      <c r="RXQ10" s="230"/>
      <c r="RXR10" s="230"/>
      <c r="RXS10" s="230"/>
      <c r="RXT10" s="230"/>
      <c r="RXU10" s="231"/>
      <c r="RXV10" s="231"/>
      <c r="RXW10" s="231"/>
      <c r="RXX10" s="231"/>
      <c r="RXY10" s="231"/>
      <c r="RXZ10" s="231"/>
      <c r="RYA10" s="230"/>
      <c r="RYB10" s="230"/>
      <c r="RYC10" s="230"/>
      <c r="RYD10" s="230"/>
      <c r="RYE10" s="230"/>
      <c r="RYF10" s="230"/>
      <c r="RYG10" s="230"/>
      <c r="RYH10" s="231"/>
      <c r="RYI10" s="231"/>
      <c r="RYJ10" s="231"/>
      <c r="RYK10" s="231"/>
      <c r="RYL10" s="231"/>
      <c r="RYM10" s="231"/>
      <c r="RYN10" s="230"/>
      <c r="RYO10" s="230"/>
      <c r="RYP10" s="230"/>
      <c r="RYQ10" s="230"/>
      <c r="RYR10" s="230"/>
      <c r="RYS10" s="230"/>
      <c r="RYT10" s="230"/>
      <c r="RYU10" s="231"/>
      <c r="RYV10" s="231"/>
      <c r="RYW10" s="231"/>
      <c r="RYX10" s="231"/>
      <c r="RYY10" s="231"/>
      <c r="RYZ10" s="231"/>
      <c r="RZA10" s="230"/>
      <c r="RZB10" s="230"/>
      <c r="RZC10" s="230"/>
      <c r="RZD10" s="230"/>
      <c r="RZE10" s="230"/>
      <c r="RZF10" s="230"/>
      <c r="RZG10" s="230"/>
      <c r="RZH10" s="231"/>
      <c r="RZI10" s="231"/>
      <c r="RZJ10" s="231"/>
      <c r="RZK10" s="231"/>
      <c r="RZL10" s="231"/>
      <c r="RZM10" s="231"/>
      <c r="RZN10" s="230"/>
      <c r="RZO10" s="230"/>
      <c r="RZP10" s="230"/>
      <c r="RZQ10" s="230"/>
      <c r="RZR10" s="230"/>
      <c r="RZS10" s="230"/>
      <c r="RZT10" s="230"/>
      <c r="RZU10" s="231"/>
      <c r="RZV10" s="231"/>
      <c r="RZW10" s="231"/>
      <c r="RZX10" s="231"/>
      <c r="RZY10" s="231"/>
      <c r="RZZ10" s="231"/>
      <c r="SAA10" s="230"/>
      <c r="SAB10" s="230"/>
      <c r="SAC10" s="230"/>
      <c r="SAD10" s="230"/>
      <c r="SAE10" s="230"/>
      <c r="SAF10" s="230"/>
      <c r="SAG10" s="230"/>
      <c r="SAH10" s="231"/>
      <c r="SAI10" s="231"/>
      <c r="SAJ10" s="231"/>
      <c r="SAK10" s="231"/>
      <c r="SAL10" s="231"/>
      <c r="SAM10" s="231"/>
      <c r="SAN10" s="230"/>
      <c r="SAO10" s="230"/>
      <c r="SAP10" s="230"/>
      <c r="SAQ10" s="230"/>
      <c r="SAR10" s="230"/>
      <c r="SAS10" s="230"/>
      <c r="SAT10" s="230"/>
      <c r="SAU10" s="231"/>
      <c r="SAV10" s="231"/>
      <c r="SAW10" s="231"/>
      <c r="SAX10" s="231"/>
      <c r="SAY10" s="231"/>
      <c r="SAZ10" s="231"/>
      <c r="SBA10" s="230"/>
      <c r="SBB10" s="230"/>
      <c r="SBC10" s="230"/>
      <c r="SBD10" s="230"/>
      <c r="SBE10" s="230"/>
      <c r="SBF10" s="230"/>
      <c r="SBG10" s="230"/>
      <c r="SBH10" s="231"/>
      <c r="SBI10" s="231"/>
      <c r="SBJ10" s="231"/>
      <c r="SBK10" s="231"/>
      <c r="SBL10" s="231"/>
      <c r="SBM10" s="231"/>
      <c r="SBN10" s="230"/>
      <c r="SBO10" s="230"/>
      <c r="SBP10" s="230"/>
      <c r="SBQ10" s="230"/>
      <c r="SBR10" s="230"/>
      <c r="SBS10" s="230"/>
      <c r="SBT10" s="230"/>
      <c r="SBU10" s="231"/>
      <c r="SBV10" s="231"/>
      <c r="SBW10" s="231"/>
      <c r="SBX10" s="231"/>
      <c r="SBY10" s="231"/>
      <c r="SBZ10" s="231"/>
      <c r="SCA10" s="230"/>
      <c r="SCB10" s="230"/>
      <c r="SCC10" s="230"/>
      <c r="SCD10" s="230"/>
      <c r="SCE10" s="230"/>
      <c r="SCF10" s="230"/>
      <c r="SCG10" s="230"/>
      <c r="SCH10" s="231"/>
      <c r="SCI10" s="231"/>
      <c r="SCJ10" s="231"/>
      <c r="SCK10" s="231"/>
      <c r="SCL10" s="231"/>
      <c r="SCM10" s="231"/>
      <c r="SCN10" s="230"/>
      <c r="SCO10" s="230"/>
      <c r="SCP10" s="230"/>
      <c r="SCQ10" s="230"/>
      <c r="SCR10" s="230"/>
      <c r="SCS10" s="230"/>
      <c r="SCT10" s="230"/>
      <c r="SCU10" s="231"/>
      <c r="SCV10" s="231"/>
      <c r="SCW10" s="231"/>
      <c r="SCX10" s="231"/>
      <c r="SCY10" s="231"/>
      <c r="SCZ10" s="231"/>
      <c r="SDA10" s="230"/>
      <c r="SDB10" s="230"/>
      <c r="SDC10" s="230"/>
      <c r="SDD10" s="230"/>
      <c r="SDE10" s="230"/>
      <c r="SDF10" s="230"/>
      <c r="SDG10" s="230"/>
      <c r="SDH10" s="231"/>
      <c r="SDI10" s="231"/>
      <c r="SDJ10" s="231"/>
      <c r="SDK10" s="231"/>
      <c r="SDL10" s="231"/>
      <c r="SDM10" s="231"/>
      <c r="SDN10" s="230"/>
      <c r="SDO10" s="230"/>
      <c r="SDP10" s="230"/>
      <c r="SDQ10" s="230"/>
      <c r="SDR10" s="230"/>
      <c r="SDS10" s="230"/>
      <c r="SDT10" s="230"/>
      <c r="SDU10" s="231"/>
      <c r="SDV10" s="231"/>
      <c r="SDW10" s="231"/>
      <c r="SDX10" s="231"/>
      <c r="SDY10" s="231"/>
      <c r="SDZ10" s="231"/>
      <c r="SEA10" s="230"/>
      <c r="SEB10" s="230"/>
      <c r="SEC10" s="230"/>
      <c r="SED10" s="230"/>
      <c r="SEE10" s="230"/>
      <c r="SEF10" s="230"/>
      <c r="SEG10" s="230"/>
      <c r="SEH10" s="231"/>
      <c r="SEI10" s="231"/>
      <c r="SEJ10" s="231"/>
      <c r="SEK10" s="231"/>
      <c r="SEL10" s="231"/>
      <c r="SEM10" s="231"/>
      <c r="SEN10" s="230"/>
      <c r="SEO10" s="230"/>
      <c r="SEP10" s="230"/>
      <c r="SEQ10" s="230"/>
      <c r="SER10" s="230"/>
      <c r="SES10" s="230"/>
      <c r="SET10" s="230"/>
      <c r="SEU10" s="231"/>
      <c r="SEV10" s="231"/>
      <c r="SEW10" s="231"/>
      <c r="SEX10" s="231"/>
      <c r="SEY10" s="231"/>
      <c r="SEZ10" s="231"/>
      <c r="SFA10" s="230"/>
      <c r="SFB10" s="230"/>
      <c r="SFC10" s="230"/>
      <c r="SFD10" s="230"/>
      <c r="SFE10" s="230"/>
      <c r="SFF10" s="230"/>
      <c r="SFG10" s="230"/>
      <c r="SFH10" s="231"/>
      <c r="SFI10" s="231"/>
      <c r="SFJ10" s="231"/>
      <c r="SFK10" s="231"/>
      <c r="SFL10" s="231"/>
      <c r="SFM10" s="231"/>
      <c r="SFN10" s="230"/>
      <c r="SFO10" s="230"/>
      <c r="SFP10" s="230"/>
      <c r="SFQ10" s="230"/>
      <c r="SFR10" s="230"/>
      <c r="SFS10" s="230"/>
      <c r="SFT10" s="230"/>
      <c r="SFU10" s="231"/>
      <c r="SFV10" s="231"/>
      <c r="SFW10" s="231"/>
      <c r="SFX10" s="231"/>
      <c r="SFY10" s="231"/>
      <c r="SFZ10" s="231"/>
      <c r="SGA10" s="230"/>
      <c r="SGB10" s="230"/>
      <c r="SGC10" s="230"/>
      <c r="SGD10" s="230"/>
      <c r="SGE10" s="230"/>
      <c r="SGF10" s="230"/>
      <c r="SGG10" s="230"/>
      <c r="SGH10" s="231"/>
      <c r="SGI10" s="231"/>
      <c r="SGJ10" s="231"/>
      <c r="SGK10" s="231"/>
      <c r="SGL10" s="231"/>
      <c r="SGM10" s="231"/>
      <c r="SGN10" s="230"/>
      <c r="SGO10" s="230"/>
      <c r="SGP10" s="230"/>
      <c r="SGQ10" s="230"/>
      <c r="SGR10" s="230"/>
      <c r="SGS10" s="230"/>
      <c r="SGT10" s="230"/>
      <c r="SGU10" s="231"/>
      <c r="SGV10" s="231"/>
      <c r="SGW10" s="231"/>
      <c r="SGX10" s="231"/>
      <c r="SGY10" s="231"/>
      <c r="SGZ10" s="231"/>
      <c r="SHA10" s="230"/>
      <c r="SHB10" s="230"/>
      <c r="SHC10" s="230"/>
      <c r="SHD10" s="230"/>
      <c r="SHE10" s="230"/>
      <c r="SHF10" s="230"/>
      <c r="SHG10" s="230"/>
      <c r="SHH10" s="231"/>
      <c r="SHI10" s="231"/>
      <c r="SHJ10" s="231"/>
      <c r="SHK10" s="231"/>
      <c r="SHL10" s="231"/>
      <c r="SHM10" s="231"/>
      <c r="SHN10" s="230"/>
      <c r="SHO10" s="230"/>
      <c r="SHP10" s="230"/>
      <c r="SHQ10" s="230"/>
      <c r="SHR10" s="230"/>
      <c r="SHS10" s="230"/>
      <c r="SHT10" s="230"/>
      <c r="SHU10" s="231"/>
      <c r="SHV10" s="231"/>
      <c r="SHW10" s="231"/>
      <c r="SHX10" s="231"/>
      <c r="SHY10" s="231"/>
      <c r="SHZ10" s="231"/>
      <c r="SIA10" s="230"/>
      <c r="SIB10" s="230"/>
      <c r="SIC10" s="230"/>
      <c r="SID10" s="230"/>
      <c r="SIE10" s="230"/>
      <c r="SIF10" s="230"/>
      <c r="SIG10" s="230"/>
      <c r="SIH10" s="231"/>
      <c r="SII10" s="231"/>
      <c r="SIJ10" s="231"/>
      <c r="SIK10" s="231"/>
      <c r="SIL10" s="231"/>
      <c r="SIM10" s="231"/>
      <c r="SIN10" s="230"/>
      <c r="SIO10" s="230"/>
      <c r="SIP10" s="230"/>
      <c r="SIQ10" s="230"/>
      <c r="SIR10" s="230"/>
      <c r="SIS10" s="230"/>
      <c r="SIT10" s="230"/>
      <c r="SIU10" s="231"/>
      <c r="SIV10" s="231"/>
      <c r="SIW10" s="231"/>
      <c r="SIX10" s="231"/>
      <c r="SIY10" s="231"/>
      <c r="SIZ10" s="231"/>
      <c r="SJA10" s="230"/>
      <c r="SJB10" s="230"/>
      <c r="SJC10" s="230"/>
      <c r="SJD10" s="230"/>
      <c r="SJE10" s="230"/>
      <c r="SJF10" s="230"/>
      <c r="SJG10" s="230"/>
      <c r="SJH10" s="231"/>
      <c r="SJI10" s="231"/>
      <c r="SJJ10" s="231"/>
      <c r="SJK10" s="231"/>
      <c r="SJL10" s="231"/>
      <c r="SJM10" s="231"/>
      <c r="SJN10" s="230"/>
      <c r="SJO10" s="230"/>
      <c r="SJP10" s="230"/>
      <c r="SJQ10" s="230"/>
      <c r="SJR10" s="230"/>
      <c r="SJS10" s="230"/>
      <c r="SJT10" s="230"/>
      <c r="SJU10" s="231"/>
      <c r="SJV10" s="231"/>
      <c r="SJW10" s="231"/>
      <c r="SJX10" s="231"/>
      <c r="SJY10" s="231"/>
      <c r="SJZ10" s="231"/>
      <c r="SKA10" s="230"/>
      <c r="SKB10" s="230"/>
      <c r="SKC10" s="230"/>
      <c r="SKD10" s="230"/>
      <c r="SKE10" s="230"/>
      <c r="SKF10" s="230"/>
      <c r="SKG10" s="230"/>
      <c r="SKH10" s="231"/>
      <c r="SKI10" s="231"/>
      <c r="SKJ10" s="231"/>
      <c r="SKK10" s="231"/>
      <c r="SKL10" s="231"/>
      <c r="SKM10" s="231"/>
      <c r="SKN10" s="230"/>
      <c r="SKO10" s="230"/>
      <c r="SKP10" s="230"/>
      <c r="SKQ10" s="230"/>
      <c r="SKR10" s="230"/>
      <c r="SKS10" s="230"/>
      <c r="SKT10" s="230"/>
      <c r="SKU10" s="231"/>
      <c r="SKV10" s="231"/>
      <c r="SKW10" s="231"/>
      <c r="SKX10" s="231"/>
      <c r="SKY10" s="231"/>
      <c r="SKZ10" s="231"/>
      <c r="SLA10" s="230"/>
      <c r="SLB10" s="230"/>
      <c r="SLC10" s="230"/>
      <c r="SLD10" s="230"/>
      <c r="SLE10" s="230"/>
      <c r="SLF10" s="230"/>
      <c r="SLG10" s="230"/>
      <c r="SLH10" s="231"/>
      <c r="SLI10" s="231"/>
      <c r="SLJ10" s="231"/>
      <c r="SLK10" s="231"/>
      <c r="SLL10" s="231"/>
      <c r="SLM10" s="231"/>
      <c r="SLN10" s="230"/>
      <c r="SLO10" s="230"/>
      <c r="SLP10" s="230"/>
      <c r="SLQ10" s="230"/>
      <c r="SLR10" s="230"/>
      <c r="SLS10" s="230"/>
      <c r="SLT10" s="230"/>
      <c r="SLU10" s="231"/>
      <c r="SLV10" s="231"/>
      <c r="SLW10" s="231"/>
      <c r="SLX10" s="231"/>
      <c r="SLY10" s="231"/>
      <c r="SLZ10" s="231"/>
      <c r="SMA10" s="230"/>
      <c r="SMB10" s="230"/>
      <c r="SMC10" s="230"/>
      <c r="SMD10" s="230"/>
      <c r="SME10" s="230"/>
      <c r="SMF10" s="230"/>
      <c r="SMG10" s="230"/>
      <c r="SMH10" s="231"/>
      <c r="SMI10" s="231"/>
      <c r="SMJ10" s="231"/>
      <c r="SMK10" s="231"/>
      <c r="SML10" s="231"/>
      <c r="SMM10" s="231"/>
      <c r="SMN10" s="230"/>
      <c r="SMO10" s="230"/>
      <c r="SMP10" s="230"/>
      <c r="SMQ10" s="230"/>
      <c r="SMR10" s="230"/>
      <c r="SMS10" s="230"/>
      <c r="SMT10" s="230"/>
      <c r="SMU10" s="231"/>
      <c r="SMV10" s="231"/>
      <c r="SMW10" s="231"/>
      <c r="SMX10" s="231"/>
      <c r="SMY10" s="231"/>
      <c r="SMZ10" s="231"/>
      <c r="SNA10" s="230"/>
      <c r="SNB10" s="230"/>
      <c r="SNC10" s="230"/>
      <c r="SND10" s="230"/>
      <c r="SNE10" s="230"/>
      <c r="SNF10" s="230"/>
      <c r="SNG10" s="230"/>
      <c r="SNH10" s="231"/>
      <c r="SNI10" s="231"/>
      <c r="SNJ10" s="231"/>
      <c r="SNK10" s="231"/>
      <c r="SNL10" s="231"/>
      <c r="SNM10" s="231"/>
      <c r="SNN10" s="230"/>
      <c r="SNO10" s="230"/>
      <c r="SNP10" s="230"/>
      <c r="SNQ10" s="230"/>
      <c r="SNR10" s="230"/>
      <c r="SNS10" s="230"/>
      <c r="SNT10" s="230"/>
      <c r="SNU10" s="231"/>
      <c r="SNV10" s="231"/>
      <c r="SNW10" s="231"/>
      <c r="SNX10" s="231"/>
      <c r="SNY10" s="231"/>
      <c r="SNZ10" s="231"/>
      <c r="SOA10" s="230"/>
      <c r="SOB10" s="230"/>
      <c r="SOC10" s="230"/>
      <c r="SOD10" s="230"/>
      <c r="SOE10" s="230"/>
      <c r="SOF10" s="230"/>
      <c r="SOG10" s="230"/>
      <c r="SOH10" s="231"/>
      <c r="SOI10" s="231"/>
      <c r="SOJ10" s="231"/>
      <c r="SOK10" s="231"/>
      <c r="SOL10" s="231"/>
      <c r="SOM10" s="231"/>
      <c r="SON10" s="230"/>
      <c r="SOO10" s="230"/>
      <c r="SOP10" s="230"/>
      <c r="SOQ10" s="230"/>
      <c r="SOR10" s="230"/>
      <c r="SOS10" s="230"/>
      <c r="SOT10" s="230"/>
      <c r="SOU10" s="231"/>
      <c r="SOV10" s="231"/>
      <c r="SOW10" s="231"/>
      <c r="SOX10" s="231"/>
      <c r="SOY10" s="231"/>
      <c r="SOZ10" s="231"/>
      <c r="SPA10" s="230"/>
      <c r="SPB10" s="230"/>
      <c r="SPC10" s="230"/>
      <c r="SPD10" s="230"/>
      <c r="SPE10" s="230"/>
      <c r="SPF10" s="230"/>
      <c r="SPG10" s="230"/>
      <c r="SPH10" s="231"/>
      <c r="SPI10" s="231"/>
      <c r="SPJ10" s="231"/>
      <c r="SPK10" s="231"/>
      <c r="SPL10" s="231"/>
      <c r="SPM10" s="231"/>
      <c r="SPN10" s="230"/>
      <c r="SPO10" s="230"/>
      <c r="SPP10" s="230"/>
      <c r="SPQ10" s="230"/>
      <c r="SPR10" s="230"/>
      <c r="SPS10" s="230"/>
      <c r="SPT10" s="230"/>
      <c r="SPU10" s="231"/>
      <c r="SPV10" s="231"/>
      <c r="SPW10" s="231"/>
      <c r="SPX10" s="231"/>
      <c r="SPY10" s="231"/>
      <c r="SPZ10" s="231"/>
      <c r="SQA10" s="230"/>
      <c r="SQB10" s="230"/>
      <c r="SQC10" s="230"/>
      <c r="SQD10" s="230"/>
      <c r="SQE10" s="230"/>
      <c r="SQF10" s="230"/>
      <c r="SQG10" s="230"/>
      <c r="SQH10" s="231"/>
      <c r="SQI10" s="231"/>
      <c r="SQJ10" s="231"/>
      <c r="SQK10" s="231"/>
      <c r="SQL10" s="231"/>
      <c r="SQM10" s="231"/>
      <c r="SQN10" s="230"/>
      <c r="SQO10" s="230"/>
      <c r="SQP10" s="230"/>
      <c r="SQQ10" s="230"/>
      <c r="SQR10" s="230"/>
      <c r="SQS10" s="230"/>
      <c r="SQT10" s="230"/>
      <c r="SQU10" s="231"/>
      <c r="SQV10" s="231"/>
      <c r="SQW10" s="231"/>
      <c r="SQX10" s="231"/>
      <c r="SQY10" s="231"/>
      <c r="SQZ10" s="231"/>
      <c r="SRA10" s="230"/>
      <c r="SRB10" s="230"/>
      <c r="SRC10" s="230"/>
      <c r="SRD10" s="230"/>
      <c r="SRE10" s="230"/>
      <c r="SRF10" s="230"/>
      <c r="SRG10" s="230"/>
      <c r="SRH10" s="231"/>
      <c r="SRI10" s="231"/>
      <c r="SRJ10" s="231"/>
      <c r="SRK10" s="231"/>
      <c r="SRL10" s="231"/>
      <c r="SRM10" s="231"/>
      <c r="SRN10" s="230"/>
      <c r="SRO10" s="230"/>
      <c r="SRP10" s="230"/>
      <c r="SRQ10" s="230"/>
      <c r="SRR10" s="230"/>
      <c r="SRS10" s="230"/>
      <c r="SRT10" s="230"/>
      <c r="SRU10" s="231"/>
      <c r="SRV10" s="231"/>
      <c r="SRW10" s="231"/>
      <c r="SRX10" s="231"/>
      <c r="SRY10" s="231"/>
      <c r="SRZ10" s="231"/>
      <c r="SSA10" s="230"/>
      <c r="SSB10" s="230"/>
      <c r="SSC10" s="230"/>
      <c r="SSD10" s="230"/>
      <c r="SSE10" s="230"/>
      <c r="SSF10" s="230"/>
      <c r="SSG10" s="230"/>
      <c r="SSH10" s="231"/>
      <c r="SSI10" s="231"/>
      <c r="SSJ10" s="231"/>
      <c r="SSK10" s="231"/>
      <c r="SSL10" s="231"/>
      <c r="SSM10" s="231"/>
      <c r="SSN10" s="230"/>
      <c r="SSO10" s="230"/>
      <c r="SSP10" s="230"/>
      <c r="SSQ10" s="230"/>
      <c r="SSR10" s="230"/>
      <c r="SSS10" s="230"/>
      <c r="SST10" s="230"/>
      <c r="SSU10" s="231"/>
      <c r="SSV10" s="231"/>
      <c r="SSW10" s="231"/>
      <c r="SSX10" s="231"/>
      <c r="SSY10" s="231"/>
      <c r="SSZ10" s="231"/>
      <c r="STA10" s="230"/>
      <c r="STB10" s="230"/>
      <c r="STC10" s="230"/>
      <c r="STD10" s="230"/>
      <c r="STE10" s="230"/>
      <c r="STF10" s="230"/>
      <c r="STG10" s="230"/>
      <c r="STH10" s="231"/>
      <c r="STI10" s="231"/>
      <c r="STJ10" s="231"/>
      <c r="STK10" s="231"/>
      <c r="STL10" s="231"/>
      <c r="STM10" s="231"/>
      <c r="STN10" s="230"/>
      <c r="STO10" s="230"/>
      <c r="STP10" s="230"/>
      <c r="STQ10" s="230"/>
      <c r="STR10" s="230"/>
      <c r="STS10" s="230"/>
      <c r="STT10" s="230"/>
      <c r="STU10" s="231"/>
      <c r="STV10" s="231"/>
      <c r="STW10" s="231"/>
      <c r="STX10" s="231"/>
      <c r="STY10" s="231"/>
      <c r="STZ10" s="231"/>
      <c r="SUA10" s="230"/>
      <c r="SUB10" s="230"/>
      <c r="SUC10" s="230"/>
      <c r="SUD10" s="230"/>
      <c r="SUE10" s="230"/>
      <c r="SUF10" s="230"/>
      <c r="SUG10" s="230"/>
      <c r="SUH10" s="231"/>
      <c r="SUI10" s="231"/>
      <c r="SUJ10" s="231"/>
      <c r="SUK10" s="231"/>
      <c r="SUL10" s="231"/>
      <c r="SUM10" s="231"/>
      <c r="SUN10" s="230"/>
      <c r="SUO10" s="230"/>
      <c r="SUP10" s="230"/>
      <c r="SUQ10" s="230"/>
      <c r="SUR10" s="230"/>
      <c r="SUS10" s="230"/>
      <c r="SUT10" s="230"/>
      <c r="SUU10" s="231"/>
      <c r="SUV10" s="231"/>
      <c r="SUW10" s="231"/>
      <c r="SUX10" s="231"/>
      <c r="SUY10" s="231"/>
      <c r="SUZ10" s="231"/>
      <c r="SVA10" s="230"/>
      <c r="SVB10" s="230"/>
      <c r="SVC10" s="230"/>
      <c r="SVD10" s="230"/>
      <c r="SVE10" s="230"/>
      <c r="SVF10" s="230"/>
      <c r="SVG10" s="230"/>
      <c r="SVH10" s="231"/>
      <c r="SVI10" s="231"/>
      <c r="SVJ10" s="231"/>
      <c r="SVK10" s="231"/>
      <c r="SVL10" s="231"/>
      <c r="SVM10" s="231"/>
      <c r="SVN10" s="230"/>
      <c r="SVO10" s="230"/>
      <c r="SVP10" s="230"/>
      <c r="SVQ10" s="230"/>
      <c r="SVR10" s="230"/>
      <c r="SVS10" s="230"/>
      <c r="SVT10" s="230"/>
      <c r="SVU10" s="231"/>
      <c r="SVV10" s="231"/>
      <c r="SVW10" s="231"/>
      <c r="SVX10" s="231"/>
      <c r="SVY10" s="231"/>
      <c r="SVZ10" s="231"/>
      <c r="SWA10" s="230"/>
      <c r="SWB10" s="230"/>
      <c r="SWC10" s="230"/>
      <c r="SWD10" s="230"/>
      <c r="SWE10" s="230"/>
      <c r="SWF10" s="230"/>
      <c r="SWG10" s="230"/>
      <c r="SWH10" s="231"/>
      <c r="SWI10" s="231"/>
      <c r="SWJ10" s="231"/>
      <c r="SWK10" s="231"/>
      <c r="SWL10" s="231"/>
      <c r="SWM10" s="231"/>
      <c r="SWN10" s="230"/>
      <c r="SWO10" s="230"/>
      <c r="SWP10" s="230"/>
      <c r="SWQ10" s="230"/>
      <c r="SWR10" s="230"/>
      <c r="SWS10" s="230"/>
      <c r="SWT10" s="230"/>
      <c r="SWU10" s="231"/>
      <c r="SWV10" s="231"/>
      <c r="SWW10" s="231"/>
      <c r="SWX10" s="231"/>
      <c r="SWY10" s="231"/>
      <c r="SWZ10" s="231"/>
      <c r="SXA10" s="230"/>
      <c r="SXB10" s="230"/>
      <c r="SXC10" s="230"/>
      <c r="SXD10" s="230"/>
      <c r="SXE10" s="230"/>
      <c r="SXF10" s="230"/>
      <c r="SXG10" s="230"/>
      <c r="SXH10" s="231"/>
      <c r="SXI10" s="231"/>
      <c r="SXJ10" s="231"/>
      <c r="SXK10" s="231"/>
      <c r="SXL10" s="231"/>
      <c r="SXM10" s="231"/>
      <c r="SXN10" s="230"/>
      <c r="SXO10" s="230"/>
      <c r="SXP10" s="230"/>
      <c r="SXQ10" s="230"/>
      <c r="SXR10" s="230"/>
      <c r="SXS10" s="230"/>
      <c r="SXT10" s="230"/>
      <c r="SXU10" s="231"/>
      <c r="SXV10" s="231"/>
      <c r="SXW10" s="231"/>
      <c r="SXX10" s="231"/>
      <c r="SXY10" s="231"/>
      <c r="SXZ10" s="231"/>
      <c r="SYA10" s="230"/>
      <c r="SYB10" s="230"/>
      <c r="SYC10" s="230"/>
      <c r="SYD10" s="230"/>
      <c r="SYE10" s="230"/>
      <c r="SYF10" s="230"/>
      <c r="SYG10" s="230"/>
      <c r="SYH10" s="231"/>
      <c r="SYI10" s="231"/>
      <c r="SYJ10" s="231"/>
      <c r="SYK10" s="231"/>
      <c r="SYL10" s="231"/>
      <c r="SYM10" s="231"/>
      <c r="SYN10" s="230"/>
      <c r="SYO10" s="230"/>
      <c r="SYP10" s="230"/>
      <c r="SYQ10" s="230"/>
      <c r="SYR10" s="230"/>
      <c r="SYS10" s="230"/>
      <c r="SYT10" s="230"/>
      <c r="SYU10" s="231"/>
      <c r="SYV10" s="231"/>
      <c r="SYW10" s="231"/>
      <c r="SYX10" s="231"/>
      <c r="SYY10" s="231"/>
      <c r="SYZ10" s="231"/>
      <c r="SZA10" s="230"/>
      <c r="SZB10" s="230"/>
      <c r="SZC10" s="230"/>
      <c r="SZD10" s="230"/>
      <c r="SZE10" s="230"/>
      <c r="SZF10" s="230"/>
      <c r="SZG10" s="230"/>
      <c r="SZH10" s="231"/>
      <c r="SZI10" s="231"/>
      <c r="SZJ10" s="231"/>
      <c r="SZK10" s="231"/>
      <c r="SZL10" s="231"/>
      <c r="SZM10" s="231"/>
      <c r="SZN10" s="230"/>
      <c r="SZO10" s="230"/>
      <c r="SZP10" s="230"/>
      <c r="SZQ10" s="230"/>
      <c r="SZR10" s="230"/>
      <c r="SZS10" s="230"/>
      <c r="SZT10" s="230"/>
      <c r="SZU10" s="231"/>
      <c r="SZV10" s="231"/>
      <c r="SZW10" s="231"/>
      <c r="SZX10" s="231"/>
      <c r="SZY10" s="231"/>
      <c r="SZZ10" s="231"/>
      <c r="TAA10" s="230"/>
      <c r="TAB10" s="230"/>
      <c r="TAC10" s="230"/>
      <c r="TAD10" s="230"/>
      <c r="TAE10" s="230"/>
      <c r="TAF10" s="230"/>
      <c r="TAG10" s="230"/>
      <c r="TAH10" s="231"/>
      <c r="TAI10" s="231"/>
      <c r="TAJ10" s="231"/>
      <c r="TAK10" s="231"/>
      <c r="TAL10" s="231"/>
      <c r="TAM10" s="231"/>
      <c r="TAN10" s="230"/>
      <c r="TAO10" s="230"/>
      <c r="TAP10" s="230"/>
      <c r="TAQ10" s="230"/>
      <c r="TAR10" s="230"/>
      <c r="TAS10" s="230"/>
      <c r="TAT10" s="230"/>
      <c r="TAU10" s="231"/>
      <c r="TAV10" s="231"/>
      <c r="TAW10" s="231"/>
      <c r="TAX10" s="231"/>
      <c r="TAY10" s="231"/>
      <c r="TAZ10" s="231"/>
      <c r="TBA10" s="230"/>
      <c r="TBB10" s="230"/>
      <c r="TBC10" s="230"/>
      <c r="TBD10" s="230"/>
      <c r="TBE10" s="230"/>
      <c r="TBF10" s="230"/>
      <c r="TBG10" s="230"/>
      <c r="TBH10" s="231"/>
      <c r="TBI10" s="231"/>
      <c r="TBJ10" s="231"/>
      <c r="TBK10" s="231"/>
      <c r="TBL10" s="231"/>
      <c r="TBM10" s="231"/>
      <c r="TBN10" s="230"/>
      <c r="TBO10" s="230"/>
      <c r="TBP10" s="230"/>
      <c r="TBQ10" s="230"/>
      <c r="TBR10" s="230"/>
      <c r="TBS10" s="230"/>
      <c r="TBT10" s="230"/>
      <c r="TBU10" s="231"/>
      <c r="TBV10" s="231"/>
      <c r="TBW10" s="231"/>
      <c r="TBX10" s="231"/>
      <c r="TBY10" s="231"/>
      <c r="TBZ10" s="231"/>
      <c r="TCA10" s="230"/>
      <c r="TCB10" s="230"/>
      <c r="TCC10" s="230"/>
      <c r="TCD10" s="230"/>
      <c r="TCE10" s="230"/>
      <c r="TCF10" s="230"/>
      <c r="TCG10" s="230"/>
      <c r="TCH10" s="231"/>
      <c r="TCI10" s="231"/>
      <c r="TCJ10" s="231"/>
      <c r="TCK10" s="231"/>
      <c r="TCL10" s="231"/>
      <c r="TCM10" s="231"/>
      <c r="TCN10" s="230"/>
      <c r="TCO10" s="230"/>
      <c r="TCP10" s="230"/>
      <c r="TCQ10" s="230"/>
      <c r="TCR10" s="230"/>
      <c r="TCS10" s="230"/>
      <c r="TCT10" s="230"/>
      <c r="TCU10" s="231"/>
      <c r="TCV10" s="231"/>
      <c r="TCW10" s="231"/>
      <c r="TCX10" s="231"/>
      <c r="TCY10" s="231"/>
      <c r="TCZ10" s="231"/>
      <c r="TDA10" s="230"/>
      <c r="TDB10" s="230"/>
      <c r="TDC10" s="230"/>
      <c r="TDD10" s="230"/>
      <c r="TDE10" s="230"/>
      <c r="TDF10" s="230"/>
      <c r="TDG10" s="230"/>
      <c r="TDH10" s="231"/>
      <c r="TDI10" s="231"/>
      <c r="TDJ10" s="231"/>
      <c r="TDK10" s="231"/>
      <c r="TDL10" s="231"/>
      <c r="TDM10" s="231"/>
      <c r="TDN10" s="230"/>
      <c r="TDO10" s="230"/>
      <c r="TDP10" s="230"/>
      <c r="TDQ10" s="230"/>
      <c r="TDR10" s="230"/>
      <c r="TDS10" s="230"/>
      <c r="TDT10" s="230"/>
      <c r="TDU10" s="231"/>
      <c r="TDV10" s="231"/>
      <c r="TDW10" s="231"/>
      <c r="TDX10" s="231"/>
      <c r="TDY10" s="231"/>
      <c r="TDZ10" s="231"/>
      <c r="TEA10" s="230"/>
      <c r="TEB10" s="230"/>
      <c r="TEC10" s="230"/>
      <c r="TED10" s="230"/>
      <c r="TEE10" s="230"/>
      <c r="TEF10" s="230"/>
      <c r="TEG10" s="230"/>
      <c r="TEH10" s="231"/>
      <c r="TEI10" s="231"/>
      <c r="TEJ10" s="231"/>
      <c r="TEK10" s="231"/>
      <c r="TEL10" s="231"/>
      <c r="TEM10" s="231"/>
      <c r="TEN10" s="230"/>
      <c r="TEO10" s="230"/>
      <c r="TEP10" s="230"/>
      <c r="TEQ10" s="230"/>
      <c r="TER10" s="230"/>
      <c r="TES10" s="230"/>
      <c r="TET10" s="230"/>
      <c r="TEU10" s="231"/>
      <c r="TEV10" s="231"/>
      <c r="TEW10" s="231"/>
      <c r="TEX10" s="231"/>
      <c r="TEY10" s="231"/>
      <c r="TEZ10" s="231"/>
      <c r="TFA10" s="230"/>
      <c r="TFB10" s="230"/>
      <c r="TFC10" s="230"/>
      <c r="TFD10" s="230"/>
      <c r="TFE10" s="230"/>
      <c r="TFF10" s="230"/>
      <c r="TFG10" s="230"/>
      <c r="TFH10" s="231"/>
      <c r="TFI10" s="231"/>
      <c r="TFJ10" s="231"/>
      <c r="TFK10" s="231"/>
      <c r="TFL10" s="231"/>
      <c r="TFM10" s="231"/>
      <c r="TFN10" s="230"/>
      <c r="TFO10" s="230"/>
      <c r="TFP10" s="230"/>
      <c r="TFQ10" s="230"/>
      <c r="TFR10" s="230"/>
      <c r="TFS10" s="230"/>
      <c r="TFT10" s="230"/>
      <c r="TFU10" s="231"/>
      <c r="TFV10" s="231"/>
      <c r="TFW10" s="231"/>
      <c r="TFX10" s="231"/>
      <c r="TFY10" s="231"/>
      <c r="TFZ10" s="231"/>
      <c r="TGA10" s="230"/>
      <c r="TGB10" s="230"/>
      <c r="TGC10" s="230"/>
      <c r="TGD10" s="230"/>
      <c r="TGE10" s="230"/>
      <c r="TGF10" s="230"/>
      <c r="TGG10" s="230"/>
      <c r="TGH10" s="231"/>
      <c r="TGI10" s="231"/>
      <c r="TGJ10" s="231"/>
      <c r="TGK10" s="231"/>
      <c r="TGL10" s="231"/>
      <c r="TGM10" s="231"/>
      <c r="TGN10" s="230"/>
      <c r="TGO10" s="230"/>
      <c r="TGP10" s="230"/>
      <c r="TGQ10" s="230"/>
      <c r="TGR10" s="230"/>
      <c r="TGS10" s="230"/>
      <c r="TGT10" s="230"/>
      <c r="TGU10" s="231"/>
      <c r="TGV10" s="231"/>
      <c r="TGW10" s="231"/>
      <c r="TGX10" s="231"/>
      <c r="TGY10" s="231"/>
      <c r="TGZ10" s="231"/>
      <c r="THA10" s="230"/>
      <c r="THB10" s="230"/>
      <c r="THC10" s="230"/>
      <c r="THD10" s="230"/>
      <c r="THE10" s="230"/>
      <c r="THF10" s="230"/>
      <c r="THG10" s="230"/>
      <c r="THH10" s="231"/>
      <c r="THI10" s="231"/>
      <c r="THJ10" s="231"/>
      <c r="THK10" s="231"/>
      <c r="THL10" s="231"/>
      <c r="THM10" s="231"/>
      <c r="THN10" s="230"/>
      <c r="THO10" s="230"/>
      <c r="THP10" s="230"/>
      <c r="THQ10" s="230"/>
      <c r="THR10" s="230"/>
      <c r="THS10" s="230"/>
      <c r="THT10" s="230"/>
      <c r="THU10" s="231"/>
      <c r="THV10" s="231"/>
      <c r="THW10" s="231"/>
      <c r="THX10" s="231"/>
      <c r="THY10" s="231"/>
      <c r="THZ10" s="231"/>
      <c r="TIA10" s="230"/>
      <c r="TIB10" s="230"/>
      <c r="TIC10" s="230"/>
      <c r="TID10" s="230"/>
      <c r="TIE10" s="230"/>
      <c r="TIF10" s="230"/>
      <c r="TIG10" s="230"/>
      <c r="TIH10" s="231"/>
      <c r="TII10" s="231"/>
      <c r="TIJ10" s="231"/>
      <c r="TIK10" s="231"/>
      <c r="TIL10" s="231"/>
      <c r="TIM10" s="231"/>
      <c r="TIN10" s="230"/>
      <c r="TIO10" s="230"/>
      <c r="TIP10" s="230"/>
      <c r="TIQ10" s="230"/>
      <c r="TIR10" s="230"/>
      <c r="TIS10" s="230"/>
      <c r="TIT10" s="230"/>
      <c r="TIU10" s="231"/>
      <c r="TIV10" s="231"/>
      <c r="TIW10" s="231"/>
      <c r="TIX10" s="231"/>
      <c r="TIY10" s="231"/>
      <c r="TIZ10" s="231"/>
      <c r="TJA10" s="230"/>
      <c r="TJB10" s="230"/>
      <c r="TJC10" s="230"/>
      <c r="TJD10" s="230"/>
      <c r="TJE10" s="230"/>
      <c r="TJF10" s="230"/>
      <c r="TJG10" s="230"/>
      <c r="TJH10" s="231"/>
      <c r="TJI10" s="231"/>
      <c r="TJJ10" s="231"/>
      <c r="TJK10" s="231"/>
      <c r="TJL10" s="231"/>
      <c r="TJM10" s="231"/>
      <c r="TJN10" s="230"/>
      <c r="TJO10" s="230"/>
      <c r="TJP10" s="230"/>
      <c r="TJQ10" s="230"/>
      <c r="TJR10" s="230"/>
      <c r="TJS10" s="230"/>
      <c r="TJT10" s="230"/>
      <c r="TJU10" s="231"/>
      <c r="TJV10" s="231"/>
      <c r="TJW10" s="231"/>
      <c r="TJX10" s="231"/>
      <c r="TJY10" s="231"/>
      <c r="TJZ10" s="231"/>
      <c r="TKA10" s="230"/>
      <c r="TKB10" s="230"/>
      <c r="TKC10" s="230"/>
      <c r="TKD10" s="230"/>
      <c r="TKE10" s="230"/>
      <c r="TKF10" s="230"/>
      <c r="TKG10" s="230"/>
      <c r="TKH10" s="231"/>
      <c r="TKI10" s="231"/>
      <c r="TKJ10" s="231"/>
      <c r="TKK10" s="231"/>
      <c r="TKL10" s="231"/>
      <c r="TKM10" s="231"/>
      <c r="TKN10" s="230"/>
      <c r="TKO10" s="230"/>
      <c r="TKP10" s="230"/>
      <c r="TKQ10" s="230"/>
      <c r="TKR10" s="230"/>
      <c r="TKS10" s="230"/>
      <c r="TKT10" s="230"/>
      <c r="TKU10" s="231"/>
      <c r="TKV10" s="231"/>
      <c r="TKW10" s="231"/>
      <c r="TKX10" s="231"/>
      <c r="TKY10" s="231"/>
      <c r="TKZ10" s="231"/>
      <c r="TLA10" s="230"/>
      <c r="TLB10" s="230"/>
      <c r="TLC10" s="230"/>
      <c r="TLD10" s="230"/>
      <c r="TLE10" s="230"/>
      <c r="TLF10" s="230"/>
      <c r="TLG10" s="230"/>
      <c r="TLH10" s="231"/>
      <c r="TLI10" s="231"/>
      <c r="TLJ10" s="231"/>
      <c r="TLK10" s="231"/>
      <c r="TLL10" s="231"/>
      <c r="TLM10" s="231"/>
      <c r="TLN10" s="230"/>
      <c r="TLO10" s="230"/>
      <c r="TLP10" s="230"/>
      <c r="TLQ10" s="230"/>
      <c r="TLR10" s="230"/>
      <c r="TLS10" s="230"/>
      <c r="TLT10" s="230"/>
      <c r="TLU10" s="231"/>
      <c r="TLV10" s="231"/>
      <c r="TLW10" s="231"/>
      <c r="TLX10" s="231"/>
      <c r="TLY10" s="231"/>
      <c r="TLZ10" s="231"/>
      <c r="TMA10" s="230"/>
      <c r="TMB10" s="230"/>
      <c r="TMC10" s="230"/>
      <c r="TMD10" s="230"/>
      <c r="TME10" s="230"/>
      <c r="TMF10" s="230"/>
      <c r="TMG10" s="230"/>
      <c r="TMH10" s="231"/>
      <c r="TMI10" s="231"/>
      <c r="TMJ10" s="231"/>
      <c r="TMK10" s="231"/>
      <c r="TML10" s="231"/>
      <c r="TMM10" s="231"/>
      <c r="TMN10" s="230"/>
      <c r="TMO10" s="230"/>
      <c r="TMP10" s="230"/>
      <c r="TMQ10" s="230"/>
      <c r="TMR10" s="230"/>
      <c r="TMS10" s="230"/>
      <c r="TMT10" s="230"/>
      <c r="TMU10" s="231"/>
      <c r="TMV10" s="231"/>
      <c r="TMW10" s="231"/>
      <c r="TMX10" s="231"/>
      <c r="TMY10" s="231"/>
      <c r="TMZ10" s="231"/>
      <c r="TNA10" s="230"/>
      <c r="TNB10" s="230"/>
      <c r="TNC10" s="230"/>
      <c r="TND10" s="230"/>
      <c r="TNE10" s="230"/>
      <c r="TNF10" s="230"/>
      <c r="TNG10" s="230"/>
      <c r="TNH10" s="231"/>
      <c r="TNI10" s="231"/>
      <c r="TNJ10" s="231"/>
      <c r="TNK10" s="231"/>
      <c r="TNL10" s="231"/>
      <c r="TNM10" s="231"/>
      <c r="TNN10" s="230"/>
      <c r="TNO10" s="230"/>
      <c r="TNP10" s="230"/>
      <c r="TNQ10" s="230"/>
      <c r="TNR10" s="230"/>
      <c r="TNS10" s="230"/>
      <c r="TNT10" s="230"/>
      <c r="TNU10" s="231"/>
      <c r="TNV10" s="231"/>
      <c r="TNW10" s="231"/>
      <c r="TNX10" s="231"/>
      <c r="TNY10" s="231"/>
      <c r="TNZ10" s="231"/>
      <c r="TOA10" s="230"/>
      <c r="TOB10" s="230"/>
      <c r="TOC10" s="230"/>
      <c r="TOD10" s="230"/>
      <c r="TOE10" s="230"/>
      <c r="TOF10" s="230"/>
      <c r="TOG10" s="230"/>
      <c r="TOH10" s="231"/>
      <c r="TOI10" s="231"/>
      <c r="TOJ10" s="231"/>
      <c r="TOK10" s="231"/>
      <c r="TOL10" s="231"/>
      <c r="TOM10" s="231"/>
      <c r="TON10" s="230"/>
      <c r="TOO10" s="230"/>
      <c r="TOP10" s="230"/>
      <c r="TOQ10" s="230"/>
      <c r="TOR10" s="230"/>
      <c r="TOS10" s="230"/>
      <c r="TOT10" s="230"/>
      <c r="TOU10" s="231"/>
      <c r="TOV10" s="231"/>
      <c r="TOW10" s="231"/>
      <c r="TOX10" s="231"/>
      <c r="TOY10" s="231"/>
      <c r="TOZ10" s="231"/>
      <c r="TPA10" s="230"/>
      <c r="TPB10" s="230"/>
      <c r="TPC10" s="230"/>
      <c r="TPD10" s="230"/>
      <c r="TPE10" s="230"/>
      <c r="TPF10" s="230"/>
      <c r="TPG10" s="230"/>
      <c r="TPH10" s="231"/>
      <c r="TPI10" s="231"/>
      <c r="TPJ10" s="231"/>
      <c r="TPK10" s="231"/>
      <c r="TPL10" s="231"/>
      <c r="TPM10" s="231"/>
      <c r="TPN10" s="230"/>
      <c r="TPO10" s="230"/>
      <c r="TPP10" s="230"/>
      <c r="TPQ10" s="230"/>
      <c r="TPR10" s="230"/>
      <c r="TPS10" s="230"/>
      <c r="TPT10" s="230"/>
      <c r="TPU10" s="231"/>
      <c r="TPV10" s="231"/>
      <c r="TPW10" s="231"/>
      <c r="TPX10" s="231"/>
      <c r="TPY10" s="231"/>
      <c r="TPZ10" s="231"/>
      <c r="TQA10" s="230"/>
      <c r="TQB10" s="230"/>
      <c r="TQC10" s="230"/>
      <c r="TQD10" s="230"/>
      <c r="TQE10" s="230"/>
      <c r="TQF10" s="230"/>
      <c r="TQG10" s="230"/>
      <c r="TQH10" s="231"/>
      <c r="TQI10" s="231"/>
      <c r="TQJ10" s="231"/>
      <c r="TQK10" s="231"/>
      <c r="TQL10" s="231"/>
      <c r="TQM10" s="231"/>
      <c r="TQN10" s="230"/>
      <c r="TQO10" s="230"/>
      <c r="TQP10" s="230"/>
      <c r="TQQ10" s="230"/>
      <c r="TQR10" s="230"/>
      <c r="TQS10" s="230"/>
      <c r="TQT10" s="230"/>
      <c r="TQU10" s="231"/>
      <c r="TQV10" s="231"/>
      <c r="TQW10" s="231"/>
      <c r="TQX10" s="231"/>
      <c r="TQY10" s="231"/>
      <c r="TQZ10" s="231"/>
      <c r="TRA10" s="230"/>
      <c r="TRB10" s="230"/>
      <c r="TRC10" s="230"/>
      <c r="TRD10" s="230"/>
      <c r="TRE10" s="230"/>
      <c r="TRF10" s="230"/>
      <c r="TRG10" s="230"/>
      <c r="TRH10" s="231"/>
      <c r="TRI10" s="231"/>
      <c r="TRJ10" s="231"/>
      <c r="TRK10" s="231"/>
      <c r="TRL10" s="231"/>
      <c r="TRM10" s="231"/>
      <c r="TRN10" s="230"/>
      <c r="TRO10" s="230"/>
      <c r="TRP10" s="230"/>
      <c r="TRQ10" s="230"/>
      <c r="TRR10" s="230"/>
      <c r="TRS10" s="230"/>
      <c r="TRT10" s="230"/>
      <c r="TRU10" s="231"/>
      <c r="TRV10" s="231"/>
      <c r="TRW10" s="231"/>
      <c r="TRX10" s="231"/>
      <c r="TRY10" s="231"/>
      <c r="TRZ10" s="231"/>
      <c r="TSA10" s="230"/>
      <c r="TSB10" s="230"/>
      <c r="TSC10" s="230"/>
      <c r="TSD10" s="230"/>
      <c r="TSE10" s="230"/>
      <c r="TSF10" s="230"/>
      <c r="TSG10" s="230"/>
      <c r="TSH10" s="231"/>
      <c r="TSI10" s="231"/>
      <c r="TSJ10" s="231"/>
      <c r="TSK10" s="231"/>
      <c r="TSL10" s="231"/>
      <c r="TSM10" s="231"/>
      <c r="TSN10" s="230"/>
      <c r="TSO10" s="230"/>
      <c r="TSP10" s="230"/>
      <c r="TSQ10" s="230"/>
      <c r="TSR10" s="230"/>
      <c r="TSS10" s="230"/>
      <c r="TST10" s="230"/>
      <c r="TSU10" s="231"/>
      <c r="TSV10" s="231"/>
      <c r="TSW10" s="231"/>
      <c r="TSX10" s="231"/>
      <c r="TSY10" s="231"/>
      <c r="TSZ10" s="231"/>
      <c r="TTA10" s="230"/>
      <c r="TTB10" s="230"/>
      <c r="TTC10" s="230"/>
      <c r="TTD10" s="230"/>
      <c r="TTE10" s="230"/>
      <c r="TTF10" s="230"/>
      <c r="TTG10" s="230"/>
      <c r="TTH10" s="231"/>
      <c r="TTI10" s="231"/>
      <c r="TTJ10" s="231"/>
      <c r="TTK10" s="231"/>
      <c r="TTL10" s="231"/>
      <c r="TTM10" s="231"/>
      <c r="TTN10" s="230"/>
      <c r="TTO10" s="230"/>
      <c r="TTP10" s="230"/>
      <c r="TTQ10" s="230"/>
      <c r="TTR10" s="230"/>
      <c r="TTS10" s="230"/>
      <c r="TTT10" s="230"/>
      <c r="TTU10" s="231"/>
      <c r="TTV10" s="231"/>
      <c r="TTW10" s="231"/>
      <c r="TTX10" s="231"/>
      <c r="TTY10" s="231"/>
      <c r="TTZ10" s="231"/>
      <c r="TUA10" s="230"/>
      <c r="TUB10" s="230"/>
      <c r="TUC10" s="230"/>
      <c r="TUD10" s="230"/>
      <c r="TUE10" s="230"/>
      <c r="TUF10" s="230"/>
      <c r="TUG10" s="230"/>
      <c r="TUH10" s="231"/>
      <c r="TUI10" s="231"/>
      <c r="TUJ10" s="231"/>
      <c r="TUK10" s="231"/>
      <c r="TUL10" s="231"/>
      <c r="TUM10" s="231"/>
      <c r="TUN10" s="230"/>
      <c r="TUO10" s="230"/>
      <c r="TUP10" s="230"/>
      <c r="TUQ10" s="230"/>
      <c r="TUR10" s="230"/>
      <c r="TUS10" s="230"/>
      <c r="TUT10" s="230"/>
      <c r="TUU10" s="231"/>
      <c r="TUV10" s="231"/>
      <c r="TUW10" s="231"/>
      <c r="TUX10" s="231"/>
      <c r="TUY10" s="231"/>
      <c r="TUZ10" s="231"/>
      <c r="TVA10" s="230"/>
      <c r="TVB10" s="230"/>
      <c r="TVC10" s="230"/>
      <c r="TVD10" s="230"/>
      <c r="TVE10" s="230"/>
      <c r="TVF10" s="230"/>
      <c r="TVG10" s="230"/>
      <c r="TVH10" s="231"/>
      <c r="TVI10" s="231"/>
      <c r="TVJ10" s="231"/>
      <c r="TVK10" s="231"/>
      <c r="TVL10" s="231"/>
      <c r="TVM10" s="231"/>
      <c r="TVN10" s="230"/>
      <c r="TVO10" s="230"/>
      <c r="TVP10" s="230"/>
      <c r="TVQ10" s="230"/>
      <c r="TVR10" s="230"/>
      <c r="TVS10" s="230"/>
      <c r="TVT10" s="230"/>
      <c r="TVU10" s="231"/>
      <c r="TVV10" s="231"/>
      <c r="TVW10" s="231"/>
      <c r="TVX10" s="231"/>
      <c r="TVY10" s="231"/>
      <c r="TVZ10" s="231"/>
      <c r="TWA10" s="230"/>
      <c r="TWB10" s="230"/>
      <c r="TWC10" s="230"/>
      <c r="TWD10" s="230"/>
      <c r="TWE10" s="230"/>
      <c r="TWF10" s="230"/>
      <c r="TWG10" s="230"/>
      <c r="TWH10" s="231"/>
      <c r="TWI10" s="231"/>
      <c r="TWJ10" s="231"/>
      <c r="TWK10" s="231"/>
      <c r="TWL10" s="231"/>
      <c r="TWM10" s="231"/>
      <c r="TWN10" s="230"/>
      <c r="TWO10" s="230"/>
      <c r="TWP10" s="230"/>
      <c r="TWQ10" s="230"/>
      <c r="TWR10" s="230"/>
      <c r="TWS10" s="230"/>
      <c r="TWT10" s="230"/>
      <c r="TWU10" s="231"/>
      <c r="TWV10" s="231"/>
      <c r="TWW10" s="231"/>
      <c r="TWX10" s="231"/>
      <c r="TWY10" s="231"/>
      <c r="TWZ10" s="231"/>
      <c r="TXA10" s="230"/>
      <c r="TXB10" s="230"/>
      <c r="TXC10" s="230"/>
      <c r="TXD10" s="230"/>
      <c r="TXE10" s="230"/>
      <c r="TXF10" s="230"/>
      <c r="TXG10" s="230"/>
      <c r="TXH10" s="231"/>
      <c r="TXI10" s="231"/>
      <c r="TXJ10" s="231"/>
      <c r="TXK10" s="231"/>
      <c r="TXL10" s="231"/>
      <c r="TXM10" s="231"/>
      <c r="TXN10" s="230"/>
      <c r="TXO10" s="230"/>
      <c r="TXP10" s="230"/>
      <c r="TXQ10" s="230"/>
      <c r="TXR10" s="230"/>
      <c r="TXS10" s="230"/>
      <c r="TXT10" s="230"/>
      <c r="TXU10" s="231"/>
      <c r="TXV10" s="231"/>
      <c r="TXW10" s="231"/>
      <c r="TXX10" s="231"/>
      <c r="TXY10" s="231"/>
      <c r="TXZ10" s="231"/>
      <c r="TYA10" s="230"/>
      <c r="TYB10" s="230"/>
      <c r="TYC10" s="230"/>
      <c r="TYD10" s="230"/>
      <c r="TYE10" s="230"/>
      <c r="TYF10" s="230"/>
      <c r="TYG10" s="230"/>
      <c r="TYH10" s="231"/>
      <c r="TYI10" s="231"/>
      <c r="TYJ10" s="231"/>
      <c r="TYK10" s="231"/>
      <c r="TYL10" s="231"/>
      <c r="TYM10" s="231"/>
      <c r="TYN10" s="230"/>
      <c r="TYO10" s="230"/>
      <c r="TYP10" s="230"/>
      <c r="TYQ10" s="230"/>
      <c r="TYR10" s="230"/>
      <c r="TYS10" s="230"/>
      <c r="TYT10" s="230"/>
      <c r="TYU10" s="231"/>
      <c r="TYV10" s="231"/>
      <c r="TYW10" s="231"/>
      <c r="TYX10" s="231"/>
      <c r="TYY10" s="231"/>
      <c r="TYZ10" s="231"/>
      <c r="TZA10" s="230"/>
      <c r="TZB10" s="230"/>
      <c r="TZC10" s="230"/>
      <c r="TZD10" s="230"/>
      <c r="TZE10" s="230"/>
      <c r="TZF10" s="230"/>
      <c r="TZG10" s="230"/>
      <c r="TZH10" s="231"/>
      <c r="TZI10" s="231"/>
      <c r="TZJ10" s="231"/>
      <c r="TZK10" s="231"/>
      <c r="TZL10" s="231"/>
      <c r="TZM10" s="231"/>
      <c r="TZN10" s="230"/>
      <c r="TZO10" s="230"/>
      <c r="TZP10" s="230"/>
      <c r="TZQ10" s="230"/>
      <c r="TZR10" s="230"/>
      <c r="TZS10" s="230"/>
      <c r="TZT10" s="230"/>
      <c r="TZU10" s="231"/>
      <c r="TZV10" s="231"/>
      <c r="TZW10" s="231"/>
      <c r="TZX10" s="231"/>
      <c r="TZY10" s="231"/>
      <c r="TZZ10" s="231"/>
      <c r="UAA10" s="230"/>
      <c r="UAB10" s="230"/>
      <c r="UAC10" s="230"/>
      <c r="UAD10" s="230"/>
      <c r="UAE10" s="230"/>
      <c r="UAF10" s="230"/>
      <c r="UAG10" s="230"/>
      <c r="UAH10" s="231"/>
      <c r="UAI10" s="231"/>
      <c r="UAJ10" s="231"/>
      <c r="UAK10" s="231"/>
      <c r="UAL10" s="231"/>
      <c r="UAM10" s="231"/>
      <c r="UAN10" s="230"/>
      <c r="UAO10" s="230"/>
      <c r="UAP10" s="230"/>
      <c r="UAQ10" s="230"/>
      <c r="UAR10" s="230"/>
      <c r="UAS10" s="230"/>
      <c r="UAT10" s="230"/>
      <c r="UAU10" s="231"/>
      <c r="UAV10" s="231"/>
      <c r="UAW10" s="231"/>
      <c r="UAX10" s="231"/>
      <c r="UAY10" s="231"/>
      <c r="UAZ10" s="231"/>
      <c r="UBA10" s="230"/>
      <c r="UBB10" s="230"/>
      <c r="UBC10" s="230"/>
      <c r="UBD10" s="230"/>
      <c r="UBE10" s="230"/>
      <c r="UBF10" s="230"/>
      <c r="UBG10" s="230"/>
      <c r="UBH10" s="231"/>
      <c r="UBI10" s="231"/>
      <c r="UBJ10" s="231"/>
      <c r="UBK10" s="231"/>
      <c r="UBL10" s="231"/>
      <c r="UBM10" s="231"/>
      <c r="UBN10" s="230"/>
      <c r="UBO10" s="230"/>
      <c r="UBP10" s="230"/>
      <c r="UBQ10" s="230"/>
      <c r="UBR10" s="230"/>
      <c r="UBS10" s="230"/>
      <c r="UBT10" s="230"/>
      <c r="UBU10" s="231"/>
      <c r="UBV10" s="231"/>
      <c r="UBW10" s="231"/>
      <c r="UBX10" s="231"/>
      <c r="UBY10" s="231"/>
      <c r="UBZ10" s="231"/>
      <c r="UCA10" s="230"/>
      <c r="UCB10" s="230"/>
      <c r="UCC10" s="230"/>
      <c r="UCD10" s="230"/>
      <c r="UCE10" s="230"/>
      <c r="UCF10" s="230"/>
      <c r="UCG10" s="230"/>
      <c r="UCH10" s="231"/>
      <c r="UCI10" s="231"/>
      <c r="UCJ10" s="231"/>
      <c r="UCK10" s="231"/>
      <c r="UCL10" s="231"/>
      <c r="UCM10" s="231"/>
      <c r="UCN10" s="230"/>
      <c r="UCO10" s="230"/>
      <c r="UCP10" s="230"/>
      <c r="UCQ10" s="230"/>
      <c r="UCR10" s="230"/>
      <c r="UCS10" s="230"/>
      <c r="UCT10" s="230"/>
      <c r="UCU10" s="231"/>
      <c r="UCV10" s="231"/>
      <c r="UCW10" s="231"/>
      <c r="UCX10" s="231"/>
      <c r="UCY10" s="231"/>
      <c r="UCZ10" s="231"/>
      <c r="UDA10" s="230"/>
      <c r="UDB10" s="230"/>
      <c r="UDC10" s="230"/>
      <c r="UDD10" s="230"/>
      <c r="UDE10" s="230"/>
      <c r="UDF10" s="230"/>
      <c r="UDG10" s="230"/>
      <c r="UDH10" s="231"/>
      <c r="UDI10" s="231"/>
      <c r="UDJ10" s="231"/>
      <c r="UDK10" s="231"/>
      <c r="UDL10" s="231"/>
      <c r="UDM10" s="231"/>
      <c r="UDN10" s="230"/>
      <c r="UDO10" s="230"/>
      <c r="UDP10" s="230"/>
      <c r="UDQ10" s="230"/>
      <c r="UDR10" s="230"/>
      <c r="UDS10" s="230"/>
      <c r="UDT10" s="230"/>
      <c r="UDU10" s="231"/>
      <c r="UDV10" s="231"/>
      <c r="UDW10" s="231"/>
      <c r="UDX10" s="231"/>
      <c r="UDY10" s="231"/>
      <c r="UDZ10" s="231"/>
      <c r="UEA10" s="230"/>
      <c r="UEB10" s="230"/>
      <c r="UEC10" s="230"/>
      <c r="UED10" s="230"/>
      <c r="UEE10" s="230"/>
      <c r="UEF10" s="230"/>
      <c r="UEG10" s="230"/>
      <c r="UEH10" s="231"/>
      <c r="UEI10" s="231"/>
      <c r="UEJ10" s="231"/>
      <c r="UEK10" s="231"/>
      <c r="UEL10" s="231"/>
      <c r="UEM10" s="231"/>
      <c r="UEN10" s="230"/>
      <c r="UEO10" s="230"/>
      <c r="UEP10" s="230"/>
      <c r="UEQ10" s="230"/>
      <c r="UER10" s="230"/>
      <c r="UES10" s="230"/>
      <c r="UET10" s="230"/>
      <c r="UEU10" s="231"/>
      <c r="UEV10" s="231"/>
      <c r="UEW10" s="231"/>
      <c r="UEX10" s="231"/>
      <c r="UEY10" s="231"/>
      <c r="UEZ10" s="231"/>
      <c r="UFA10" s="230"/>
      <c r="UFB10" s="230"/>
      <c r="UFC10" s="230"/>
      <c r="UFD10" s="230"/>
      <c r="UFE10" s="230"/>
      <c r="UFF10" s="230"/>
      <c r="UFG10" s="230"/>
      <c r="UFH10" s="231"/>
      <c r="UFI10" s="231"/>
      <c r="UFJ10" s="231"/>
      <c r="UFK10" s="231"/>
      <c r="UFL10" s="231"/>
      <c r="UFM10" s="231"/>
      <c r="UFN10" s="230"/>
      <c r="UFO10" s="230"/>
      <c r="UFP10" s="230"/>
      <c r="UFQ10" s="230"/>
      <c r="UFR10" s="230"/>
      <c r="UFS10" s="230"/>
      <c r="UFT10" s="230"/>
      <c r="UFU10" s="231"/>
      <c r="UFV10" s="231"/>
      <c r="UFW10" s="231"/>
      <c r="UFX10" s="231"/>
      <c r="UFY10" s="231"/>
      <c r="UFZ10" s="231"/>
      <c r="UGA10" s="230"/>
      <c r="UGB10" s="230"/>
      <c r="UGC10" s="230"/>
      <c r="UGD10" s="230"/>
      <c r="UGE10" s="230"/>
      <c r="UGF10" s="230"/>
      <c r="UGG10" s="230"/>
      <c r="UGH10" s="231"/>
      <c r="UGI10" s="231"/>
      <c r="UGJ10" s="231"/>
      <c r="UGK10" s="231"/>
      <c r="UGL10" s="231"/>
      <c r="UGM10" s="231"/>
      <c r="UGN10" s="230"/>
      <c r="UGO10" s="230"/>
      <c r="UGP10" s="230"/>
      <c r="UGQ10" s="230"/>
      <c r="UGR10" s="230"/>
      <c r="UGS10" s="230"/>
      <c r="UGT10" s="230"/>
      <c r="UGU10" s="231"/>
      <c r="UGV10" s="231"/>
      <c r="UGW10" s="231"/>
      <c r="UGX10" s="231"/>
      <c r="UGY10" s="231"/>
      <c r="UGZ10" s="231"/>
      <c r="UHA10" s="230"/>
      <c r="UHB10" s="230"/>
      <c r="UHC10" s="230"/>
      <c r="UHD10" s="230"/>
      <c r="UHE10" s="230"/>
      <c r="UHF10" s="230"/>
      <c r="UHG10" s="230"/>
      <c r="UHH10" s="231"/>
      <c r="UHI10" s="231"/>
      <c r="UHJ10" s="231"/>
      <c r="UHK10" s="231"/>
      <c r="UHL10" s="231"/>
      <c r="UHM10" s="231"/>
      <c r="UHN10" s="230"/>
      <c r="UHO10" s="230"/>
      <c r="UHP10" s="230"/>
      <c r="UHQ10" s="230"/>
      <c r="UHR10" s="230"/>
      <c r="UHS10" s="230"/>
      <c r="UHT10" s="230"/>
      <c r="UHU10" s="231"/>
      <c r="UHV10" s="231"/>
      <c r="UHW10" s="231"/>
      <c r="UHX10" s="231"/>
      <c r="UHY10" s="231"/>
      <c r="UHZ10" s="231"/>
      <c r="UIA10" s="230"/>
      <c r="UIB10" s="230"/>
      <c r="UIC10" s="230"/>
      <c r="UID10" s="230"/>
      <c r="UIE10" s="230"/>
      <c r="UIF10" s="230"/>
      <c r="UIG10" s="230"/>
      <c r="UIH10" s="231"/>
      <c r="UII10" s="231"/>
      <c r="UIJ10" s="231"/>
      <c r="UIK10" s="231"/>
      <c r="UIL10" s="231"/>
      <c r="UIM10" s="231"/>
      <c r="UIN10" s="230"/>
      <c r="UIO10" s="230"/>
      <c r="UIP10" s="230"/>
      <c r="UIQ10" s="230"/>
      <c r="UIR10" s="230"/>
      <c r="UIS10" s="230"/>
      <c r="UIT10" s="230"/>
      <c r="UIU10" s="231"/>
      <c r="UIV10" s="231"/>
      <c r="UIW10" s="231"/>
      <c r="UIX10" s="231"/>
      <c r="UIY10" s="231"/>
      <c r="UIZ10" s="231"/>
      <c r="UJA10" s="230"/>
      <c r="UJB10" s="230"/>
      <c r="UJC10" s="230"/>
      <c r="UJD10" s="230"/>
      <c r="UJE10" s="230"/>
      <c r="UJF10" s="230"/>
      <c r="UJG10" s="230"/>
      <c r="UJH10" s="231"/>
      <c r="UJI10" s="231"/>
      <c r="UJJ10" s="231"/>
      <c r="UJK10" s="231"/>
      <c r="UJL10" s="231"/>
      <c r="UJM10" s="231"/>
      <c r="UJN10" s="230"/>
      <c r="UJO10" s="230"/>
      <c r="UJP10" s="230"/>
      <c r="UJQ10" s="230"/>
      <c r="UJR10" s="230"/>
      <c r="UJS10" s="230"/>
      <c r="UJT10" s="230"/>
      <c r="UJU10" s="231"/>
      <c r="UJV10" s="231"/>
      <c r="UJW10" s="231"/>
      <c r="UJX10" s="231"/>
      <c r="UJY10" s="231"/>
      <c r="UJZ10" s="231"/>
      <c r="UKA10" s="230"/>
      <c r="UKB10" s="230"/>
      <c r="UKC10" s="230"/>
      <c r="UKD10" s="230"/>
      <c r="UKE10" s="230"/>
      <c r="UKF10" s="230"/>
      <c r="UKG10" s="230"/>
      <c r="UKH10" s="231"/>
      <c r="UKI10" s="231"/>
      <c r="UKJ10" s="231"/>
      <c r="UKK10" s="231"/>
      <c r="UKL10" s="231"/>
      <c r="UKM10" s="231"/>
      <c r="UKN10" s="230"/>
      <c r="UKO10" s="230"/>
      <c r="UKP10" s="230"/>
      <c r="UKQ10" s="230"/>
      <c r="UKR10" s="230"/>
      <c r="UKS10" s="230"/>
      <c r="UKT10" s="230"/>
      <c r="UKU10" s="231"/>
      <c r="UKV10" s="231"/>
      <c r="UKW10" s="231"/>
      <c r="UKX10" s="231"/>
      <c r="UKY10" s="231"/>
      <c r="UKZ10" s="231"/>
      <c r="ULA10" s="230"/>
      <c r="ULB10" s="230"/>
      <c r="ULC10" s="230"/>
      <c r="ULD10" s="230"/>
      <c r="ULE10" s="230"/>
      <c r="ULF10" s="230"/>
      <c r="ULG10" s="230"/>
      <c r="ULH10" s="231"/>
      <c r="ULI10" s="231"/>
      <c r="ULJ10" s="231"/>
      <c r="ULK10" s="231"/>
      <c r="ULL10" s="231"/>
      <c r="ULM10" s="231"/>
      <c r="ULN10" s="230"/>
      <c r="ULO10" s="230"/>
      <c r="ULP10" s="230"/>
      <c r="ULQ10" s="230"/>
      <c r="ULR10" s="230"/>
      <c r="ULS10" s="230"/>
      <c r="ULT10" s="230"/>
      <c r="ULU10" s="231"/>
      <c r="ULV10" s="231"/>
      <c r="ULW10" s="231"/>
      <c r="ULX10" s="231"/>
      <c r="ULY10" s="231"/>
      <c r="ULZ10" s="231"/>
      <c r="UMA10" s="230"/>
      <c r="UMB10" s="230"/>
      <c r="UMC10" s="230"/>
      <c r="UMD10" s="230"/>
      <c r="UME10" s="230"/>
      <c r="UMF10" s="230"/>
      <c r="UMG10" s="230"/>
      <c r="UMH10" s="231"/>
      <c r="UMI10" s="231"/>
      <c r="UMJ10" s="231"/>
      <c r="UMK10" s="231"/>
      <c r="UML10" s="231"/>
      <c r="UMM10" s="231"/>
      <c r="UMN10" s="230"/>
      <c r="UMO10" s="230"/>
      <c r="UMP10" s="230"/>
      <c r="UMQ10" s="230"/>
      <c r="UMR10" s="230"/>
      <c r="UMS10" s="230"/>
      <c r="UMT10" s="230"/>
      <c r="UMU10" s="231"/>
      <c r="UMV10" s="231"/>
      <c r="UMW10" s="231"/>
      <c r="UMX10" s="231"/>
      <c r="UMY10" s="231"/>
      <c r="UMZ10" s="231"/>
      <c r="UNA10" s="230"/>
      <c r="UNB10" s="230"/>
      <c r="UNC10" s="230"/>
      <c r="UND10" s="230"/>
      <c r="UNE10" s="230"/>
      <c r="UNF10" s="230"/>
      <c r="UNG10" s="230"/>
      <c r="UNH10" s="231"/>
      <c r="UNI10" s="231"/>
      <c r="UNJ10" s="231"/>
      <c r="UNK10" s="231"/>
      <c r="UNL10" s="231"/>
      <c r="UNM10" s="231"/>
      <c r="UNN10" s="230"/>
      <c r="UNO10" s="230"/>
      <c r="UNP10" s="230"/>
      <c r="UNQ10" s="230"/>
      <c r="UNR10" s="230"/>
      <c r="UNS10" s="230"/>
      <c r="UNT10" s="230"/>
      <c r="UNU10" s="231"/>
      <c r="UNV10" s="231"/>
      <c r="UNW10" s="231"/>
      <c r="UNX10" s="231"/>
      <c r="UNY10" s="231"/>
      <c r="UNZ10" s="231"/>
      <c r="UOA10" s="230"/>
      <c r="UOB10" s="230"/>
      <c r="UOC10" s="230"/>
      <c r="UOD10" s="230"/>
      <c r="UOE10" s="230"/>
      <c r="UOF10" s="230"/>
      <c r="UOG10" s="230"/>
      <c r="UOH10" s="231"/>
      <c r="UOI10" s="231"/>
      <c r="UOJ10" s="231"/>
      <c r="UOK10" s="231"/>
      <c r="UOL10" s="231"/>
      <c r="UOM10" s="231"/>
      <c r="UON10" s="230"/>
      <c r="UOO10" s="230"/>
      <c r="UOP10" s="230"/>
      <c r="UOQ10" s="230"/>
      <c r="UOR10" s="230"/>
      <c r="UOS10" s="230"/>
      <c r="UOT10" s="230"/>
      <c r="UOU10" s="231"/>
      <c r="UOV10" s="231"/>
      <c r="UOW10" s="231"/>
      <c r="UOX10" s="231"/>
      <c r="UOY10" s="231"/>
      <c r="UOZ10" s="231"/>
      <c r="UPA10" s="230"/>
      <c r="UPB10" s="230"/>
      <c r="UPC10" s="230"/>
      <c r="UPD10" s="230"/>
      <c r="UPE10" s="230"/>
      <c r="UPF10" s="230"/>
      <c r="UPG10" s="230"/>
      <c r="UPH10" s="231"/>
      <c r="UPI10" s="231"/>
      <c r="UPJ10" s="231"/>
      <c r="UPK10" s="231"/>
      <c r="UPL10" s="231"/>
      <c r="UPM10" s="231"/>
      <c r="UPN10" s="230"/>
      <c r="UPO10" s="230"/>
      <c r="UPP10" s="230"/>
      <c r="UPQ10" s="230"/>
      <c r="UPR10" s="230"/>
      <c r="UPS10" s="230"/>
      <c r="UPT10" s="230"/>
      <c r="UPU10" s="231"/>
      <c r="UPV10" s="231"/>
      <c r="UPW10" s="231"/>
      <c r="UPX10" s="231"/>
      <c r="UPY10" s="231"/>
      <c r="UPZ10" s="231"/>
      <c r="UQA10" s="230"/>
      <c r="UQB10" s="230"/>
      <c r="UQC10" s="230"/>
      <c r="UQD10" s="230"/>
      <c r="UQE10" s="230"/>
      <c r="UQF10" s="230"/>
      <c r="UQG10" s="230"/>
      <c r="UQH10" s="231"/>
      <c r="UQI10" s="231"/>
      <c r="UQJ10" s="231"/>
      <c r="UQK10" s="231"/>
      <c r="UQL10" s="231"/>
      <c r="UQM10" s="231"/>
      <c r="UQN10" s="230"/>
      <c r="UQO10" s="230"/>
      <c r="UQP10" s="230"/>
      <c r="UQQ10" s="230"/>
      <c r="UQR10" s="230"/>
      <c r="UQS10" s="230"/>
      <c r="UQT10" s="230"/>
      <c r="UQU10" s="231"/>
      <c r="UQV10" s="231"/>
      <c r="UQW10" s="231"/>
      <c r="UQX10" s="231"/>
      <c r="UQY10" s="231"/>
      <c r="UQZ10" s="231"/>
      <c r="URA10" s="230"/>
      <c r="URB10" s="230"/>
      <c r="URC10" s="230"/>
      <c r="URD10" s="230"/>
      <c r="URE10" s="230"/>
      <c r="URF10" s="230"/>
      <c r="URG10" s="230"/>
      <c r="URH10" s="231"/>
      <c r="URI10" s="231"/>
      <c r="URJ10" s="231"/>
      <c r="URK10" s="231"/>
      <c r="URL10" s="231"/>
      <c r="URM10" s="231"/>
      <c r="URN10" s="230"/>
      <c r="URO10" s="230"/>
      <c r="URP10" s="230"/>
      <c r="URQ10" s="230"/>
      <c r="URR10" s="230"/>
      <c r="URS10" s="230"/>
      <c r="URT10" s="230"/>
      <c r="URU10" s="231"/>
      <c r="URV10" s="231"/>
      <c r="URW10" s="231"/>
      <c r="URX10" s="231"/>
      <c r="URY10" s="231"/>
      <c r="URZ10" s="231"/>
      <c r="USA10" s="230"/>
      <c r="USB10" s="230"/>
      <c r="USC10" s="230"/>
      <c r="USD10" s="230"/>
      <c r="USE10" s="230"/>
      <c r="USF10" s="230"/>
      <c r="USG10" s="230"/>
      <c r="USH10" s="231"/>
      <c r="USI10" s="231"/>
      <c r="USJ10" s="231"/>
      <c r="USK10" s="231"/>
      <c r="USL10" s="231"/>
      <c r="USM10" s="231"/>
      <c r="USN10" s="230"/>
      <c r="USO10" s="230"/>
      <c r="USP10" s="230"/>
      <c r="USQ10" s="230"/>
      <c r="USR10" s="230"/>
      <c r="USS10" s="230"/>
      <c r="UST10" s="230"/>
      <c r="USU10" s="231"/>
      <c r="USV10" s="231"/>
      <c r="USW10" s="231"/>
      <c r="USX10" s="231"/>
      <c r="USY10" s="231"/>
      <c r="USZ10" s="231"/>
      <c r="UTA10" s="230"/>
      <c r="UTB10" s="230"/>
      <c r="UTC10" s="230"/>
      <c r="UTD10" s="230"/>
      <c r="UTE10" s="230"/>
      <c r="UTF10" s="230"/>
      <c r="UTG10" s="230"/>
      <c r="UTH10" s="231"/>
      <c r="UTI10" s="231"/>
      <c r="UTJ10" s="231"/>
      <c r="UTK10" s="231"/>
      <c r="UTL10" s="231"/>
      <c r="UTM10" s="231"/>
      <c r="UTN10" s="230"/>
      <c r="UTO10" s="230"/>
      <c r="UTP10" s="230"/>
      <c r="UTQ10" s="230"/>
      <c r="UTR10" s="230"/>
      <c r="UTS10" s="230"/>
      <c r="UTT10" s="230"/>
      <c r="UTU10" s="231"/>
      <c r="UTV10" s="231"/>
      <c r="UTW10" s="231"/>
      <c r="UTX10" s="231"/>
      <c r="UTY10" s="231"/>
      <c r="UTZ10" s="231"/>
      <c r="UUA10" s="230"/>
      <c r="UUB10" s="230"/>
      <c r="UUC10" s="230"/>
      <c r="UUD10" s="230"/>
      <c r="UUE10" s="230"/>
      <c r="UUF10" s="230"/>
      <c r="UUG10" s="230"/>
      <c r="UUH10" s="231"/>
      <c r="UUI10" s="231"/>
      <c r="UUJ10" s="231"/>
      <c r="UUK10" s="231"/>
      <c r="UUL10" s="231"/>
      <c r="UUM10" s="231"/>
      <c r="UUN10" s="230"/>
      <c r="UUO10" s="230"/>
      <c r="UUP10" s="230"/>
      <c r="UUQ10" s="230"/>
      <c r="UUR10" s="230"/>
      <c r="UUS10" s="230"/>
      <c r="UUT10" s="230"/>
      <c r="UUU10" s="231"/>
      <c r="UUV10" s="231"/>
      <c r="UUW10" s="231"/>
      <c r="UUX10" s="231"/>
      <c r="UUY10" s="231"/>
      <c r="UUZ10" s="231"/>
      <c r="UVA10" s="230"/>
      <c r="UVB10" s="230"/>
      <c r="UVC10" s="230"/>
      <c r="UVD10" s="230"/>
      <c r="UVE10" s="230"/>
      <c r="UVF10" s="230"/>
      <c r="UVG10" s="230"/>
      <c r="UVH10" s="231"/>
      <c r="UVI10" s="231"/>
      <c r="UVJ10" s="231"/>
      <c r="UVK10" s="231"/>
      <c r="UVL10" s="231"/>
      <c r="UVM10" s="231"/>
      <c r="UVN10" s="230"/>
      <c r="UVO10" s="230"/>
      <c r="UVP10" s="230"/>
      <c r="UVQ10" s="230"/>
      <c r="UVR10" s="230"/>
      <c r="UVS10" s="230"/>
      <c r="UVT10" s="230"/>
      <c r="UVU10" s="231"/>
      <c r="UVV10" s="231"/>
      <c r="UVW10" s="231"/>
      <c r="UVX10" s="231"/>
      <c r="UVY10" s="231"/>
      <c r="UVZ10" s="231"/>
      <c r="UWA10" s="230"/>
      <c r="UWB10" s="230"/>
      <c r="UWC10" s="230"/>
      <c r="UWD10" s="230"/>
      <c r="UWE10" s="230"/>
      <c r="UWF10" s="230"/>
      <c r="UWG10" s="230"/>
      <c r="UWH10" s="231"/>
      <c r="UWI10" s="231"/>
      <c r="UWJ10" s="231"/>
      <c r="UWK10" s="231"/>
      <c r="UWL10" s="231"/>
      <c r="UWM10" s="231"/>
      <c r="UWN10" s="230"/>
      <c r="UWO10" s="230"/>
      <c r="UWP10" s="230"/>
      <c r="UWQ10" s="230"/>
      <c r="UWR10" s="230"/>
      <c r="UWS10" s="230"/>
      <c r="UWT10" s="230"/>
      <c r="UWU10" s="231"/>
      <c r="UWV10" s="231"/>
      <c r="UWW10" s="231"/>
      <c r="UWX10" s="231"/>
      <c r="UWY10" s="231"/>
      <c r="UWZ10" s="231"/>
      <c r="UXA10" s="230"/>
      <c r="UXB10" s="230"/>
      <c r="UXC10" s="230"/>
      <c r="UXD10" s="230"/>
      <c r="UXE10" s="230"/>
      <c r="UXF10" s="230"/>
      <c r="UXG10" s="230"/>
      <c r="UXH10" s="231"/>
      <c r="UXI10" s="231"/>
      <c r="UXJ10" s="231"/>
      <c r="UXK10" s="231"/>
      <c r="UXL10" s="231"/>
      <c r="UXM10" s="231"/>
      <c r="UXN10" s="230"/>
      <c r="UXO10" s="230"/>
      <c r="UXP10" s="230"/>
      <c r="UXQ10" s="230"/>
      <c r="UXR10" s="230"/>
      <c r="UXS10" s="230"/>
      <c r="UXT10" s="230"/>
      <c r="UXU10" s="231"/>
      <c r="UXV10" s="231"/>
      <c r="UXW10" s="231"/>
      <c r="UXX10" s="231"/>
      <c r="UXY10" s="231"/>
      <c r="UXZ10" s="231"/>
      <c r="UYA10" s="230"/>
      <c r="UYB10" s="230"/>
      <c r="UYC10" s="230"/>
      <c r="UYD10" s="230"/>
      <c r="UYE10" s="230"/>
      <c r="UYF10" s="230"/>
      <c r="UYG10" s="230"/>
      <c r="UYH10" s="231"/>
      <c r="UYI10" s="231"/>
      <c r="UYJ10" s="231"/>
      <c r="UYK10" s="231"/>
      <c r="UYL10" s="231"/>
      <c r="UYM10" s="231"/>
      <c r="UYN10" s="230"/>
      <c r="UYO10" s="230"/>
      <c r="UYP10" s="230"/>
      <c r="UYQ10" s="230"/>
      <c r="UYR10" s="230"/>
      <c r="UYS10" s="230"/>
      <c r="UYT10" s="230"/>
      <c r="UYU10" s="231"/>
      <c r="UYV10" s="231"/>
      <c r="UYW10" s="231"/>
      <c r="UYX10" s="231"/>
      <c r="UYY10" s="231"/>
      <c r="UYZ10" s="231"/>
      <c r="UZA10" s="230"/>
      <c r="UZB10" s="230"/>
      <c r="UZC10" s="230"/>
      <c r="UZD10" s="230"/>
      <c r="UZE10" s="230"/>
      <c r="UZF10" s="230"/>
      <c r="UZG10" s="230"/>
      <c r="UZH10" s="231"/>
      <c r="UZI10" s="231"/>
      <c r="UZJ10" s="231"/>
      <c r="UZK10" s="231"/>
      <c r="UZL10" s="231"/>
      <c r="UZM10" s="231"/>
      <c r="UZN10" s="230"/>
      <c r="UZO10" s="230"/>
      <c r="UZP10" s="230"/>
      <c r="UZQ10" s="230"/>
      <c r="UZR10" s="230"/>
      <c r="UZS10" s="230"/>
      <c r="UZT10" s="230"/>
      <c r="UZU10" s="231"/>
      <c r="UZV10" s="231"/>
      <c r="UZW10" s="231"/>
      <c r="UZX10" s="231"/>
      <c r="UZY10" s="231"/>
      <c r="UZZ10" s="231"/>
      <c r="VAA10" s="230"/>
      <c r="VAB10" s="230"/>
      <c r="VAC10" s="230"/>
      <c r="VAD10" s="230"/>
      <c r="VAE10" s="230"/>
      <c r="VAF10" s="230"/>
      <c r="VAG10" s="230"/>
      <c r="VAH10" s="231"/>
      <c r="VAI10" s="231"/>
      <c r="VAJ10" s="231"/>
      <c r="VAK10" s="231"/>
      <c r="VAL10" s="231"/>
      <c r="VAM10" s="231"/>
      <c r="VAN10" s="230"/>
      <c r="VAO10" s="230"/>
      <c r="VAP10" s="230"/>
      <c r="VAQ10" s="230"/>
      <c r="VAR10" s="230"/>
      <c r="VAS10" s="230"/>
      <c r="VAT10" s="230"/>
      <c r="VAU10" s="231"/>
      <c r="VAV10" s="231"/>
      <c r="VAW10" s="231"/>
      <c r="VAX10" s="231"/>
      <c r="VAY10" s="231"/>
      <c r="VAZ10" s="231"/>
      <c r="VBA10" s="230"/>
      <c r="VBB10" s="230"/>
      <c r="VBC10" s="230"/>
      <c r="VBD10" s="230"/>
      <c r="VBE10" s="230"/>
      <c r="VBF10" s="230"/>
      <c r="VBG10" s="230"/>
      <c r="VBH10" s="231"/>
      <c r="VBI10" s="231"/>
      <c r="VBJ10" s="231"/>
      <c r="VBK10" s="231"/>
      <c r="VBL10" s="231"/>
      <c r="VBM10" s="231"/>
      <c r="VBN10" s="230"/>
      <c r="VBO10" s="230"/>
      <c r="VBP10" s="230"/>
      <c r="VBQ10" s="230"/>
      <c r="VBR10" s="230"/>
      <c r="VBS10" s="230"/>
      <c r="VBT10" s="230"/>
      <c r="VBU10" s="231"/>
      <c r="VBV10" s="231"/>
      <c r="VBW10" s="231"/>
      <c r="VBX10" s="231"/>
      <c r="VBY10" s="231"/>
      <c r="VBZ10" s="231"/>
      <c r="VCA10" s="230"/>
      <c r="VCB10" s="230"/>
      <c r="VCC10" s="230"/>
      <c r="VCD10" s="230"/>
      <c r="VCE10" s="230"/>
      <c r="VCF10" s="230"/>
      <c r="VCG10" s="230"/>
      <c r="VCH10" s="231"/>
      <c r="VCI10" s="231"/>
      <c r="VCJ10" s="231"/>
      <c r="VCK10" s="231"/>
      <c r="VCL10" s="231"/>
      <c r="VCM10" s="231"/>
      <c r="VCN10" s="230"/>
      <c r="VCO10" s="230"/>
      <c r="VCP10" s="230"/>
      <c r="VCQ10" s="230"/>
      <c r="VCR10" s="230"/>
      <c r="VCS10" s="230"/>
      <c r="VCT10" s="230"/>
      <c r="VCU10" s="231"/>
      <c r="VCV10" s="231"/>
      <c r="VCW10" s="231"/>
      <c r="VCX10" s="231"/>
      <c r="VCY10" s="231"/>
      <c r="VCZ10" s="231"/>
      <c r="VDA10" s="230"/>
      <c r="VDB10" s="230"/>
      <c r="VDC10" s="230"/>
      <c r="VDD10" s="230"/>
      <c r="VDE10" s="230"/>
      <c r="VDF10" s="230"/>
      <c r="VDG10" s="230"/>
      <c r="VDH10" s="231"/>
      <c r="VDI10" s="231"/>
      <c r="VDJ10" s="231"/>
      <c r="VDK10" s="231"/>
      <c r="VDL10" s="231"/>
      <c r="VDM10" s="231"/>
      <c r="VDN10" s="230"/>
      <c r="VDO10" s="230"/>
      <c r="VDP10" s="230"/>
      <c r="VDQ10" s="230"/>
      <c r="VDR10" s="230"/>
      <c r="VDS10" s="230"/>
      <c r="VDT10" s="230"/>
      <c r="VDU10" s="231"/>
      <c r="VDV10" s="231"/>
      <c r="VDW10" s="231"/>
      <c r="VDX10" s="231"/>
      <c r="VDY10" s="231"/>
      <c r="VDZ10" s="231"/>
      <c r="VEA10" s="230"/>
      <c r="VEB10" s="230"/>
      <c r="VEC10" s="230"/>
      <c r="VED10" s="230"/>
      <c r="VEE10" s="230"/>
      <c r="VEF10" s="230"/>
      <c r="VEG10" s="230"/>
      <c r="VEH10" s="231"/>
      <c r="VEI10" s="231"/>
      <c r="VEJ10" s="231"/>
      <c r="VEK10" s="231"/>
      <c r="VEL10" s="231"/>
      <c r="VEM10" s="231"/>
      <c r="VEN10" s="230"/>
      <c r="VEO10" s="230"/>
      <c r="VEP10" s="230"/>
      <c r="VEQ10" s="230"/>
      <c r="VER10" s="230"/>
      <c r="VES10" s="230"/>
      <c r="VET10" s="230"/>
      <c r="VEU10" s="231"/>
      <c r="VEV10" s="231"/>
      <c r="VEW10" s="231"/>
      <c r="VEX10" s="231"/>
      <c r="VEY10" s="231"/>
      <c r="VEZ10" s="231"/>
      <c r="VFA10" s="230"/>
      <c r="VFB10" s="230"/>
      <c r="VFC10" s="230"/>
      <c r="VFD10" s="230"/>
      <c r="VFE10" s="230"/>
      <c r="VFF10" s="230"/>
      <c r="VFG10" s="230"/>
      <c r="VFH10" s="231"/>
      <c r="VFI10" s="231"/>
      <c r="VFJ10" s="231"/>
      <c r="VFK10" s="231"/>
      <c r="VFL10" s="231"/>
      <c r="VFM10" s="231"/>
      <c r="VFN10" s="230"/>
      <c r="VFO10" s="230"/>
      <c r="VFP10" s="230"/>
      <c r="VFQ10" s="230"/>
      <c r="VFR10" s="230"/>
      <c r="VFS10" s="230"/>
      <c r="VFT10" s="230"/>
      <c r="VFU10" s="231"/>
      <c r="VFV10" s="231"/>
      <c r="VFW10" s="231"/>
      <c r="VFX10" s="231"/>
      <c r="VFY10" s="231"/>
      <c r="VFZ10" s="231"/>
      <c r="VGA10" s="230"/>
      <c r="VGB10" s="230"/>
      <c r="VGC10" s="230"/>
      <c r="VGD10" s="230"/>
      <c r="VGE10" s="230"/>
      <c r="VGF10" s="230"/>
      <c r="VGG10" s="230"/>
      <c r="VGH10" s="231"/>
      <c r="VGI10" s="231"/>
      <c r="VGJ10" s="231"/>
      <c r="VGK10" s="231"/>
      <c r="VGL10" s="231"/>
      <c r="VGM10" s="231"/>
      <c r="VGN10" s="230"/>
      <c r="VGO10" s="230"/>
      <c r="VGP10" s="230"/>
      <c r="VGQ10" s="230"/>
      <c r="VGR10" s="230"/>
      <c r="VGS10" s="230"/>
      <c r="VGT10" s="230"/>
      <c r="VGU10" s="231"/>
      <c r="VGV10" s="231"/>
      <c r="VGW10" s="231"/>
      <c r="VGX10" s="231"/>
      <c r="VGY10" s="231"/>
      <c r="VGZ10" s="231"/>
      <c r="VHA10" s="230"/>
      <c r="VHB10" s="230"/>
      <c r="VHC10" s="230"/>
      <c r="VHD10" s="230"/>
      <c r="VHE10" s="230"/>
      <c r="VHF10" s="230"/>
      <c r="VHG10" s="230"/>
      <c r="VHH10" s="231"/>
      <c r="VHI10" s="231"/>
      <c r="VHJ10" s="231"/>
      <c r="VHK10" s="231"/>
      <c r="VHL10" s="231"/>
      <c r="VHM10" s="231"/>
      <c r="VHN10" s="230"/>
      <c r="VHO10" s="230"/>
      <c r="VHP10" s="230"/>
      <c r="VHQ10" s="230"/>
      <c r="VHR10" s="230"/>
      <c r="VHS10" s="230"/>
      <c r="VHT10" s="230"/>
      <c r="VHU10" s="231"/>
      <c r="VHV10" s="231"/>
      <c r="VHW10" s="231"/>
      <c r="VHX10" s="231"/>
      <c r="VHY10" s="231"/>
      <c r="VHZ10" s="231"/>
      <c r="VIA10" s="230"/>
      <c r="VIB10" s="230"/>
      <c r="VIC10" s="230"/>
      <c r="VID10" s="230"/>
      <c r="VIE10" s="230"/>
      <c r="VIF10" s="230"/>
      <c r="VIG10" s="230"/>
      <c r="VIH10" s="231"/>
      <c r="VII10" s="231"/>
      <c r="VIJ10" s="231"/>
      <c r="VIK10" s="231"/>
      <c r="VIL10" s="231"/>
      <c r="VIM10" s="231"/>
      <c r="VIN10" s="230"/>
      <c r="VIO10" s="230"/>
      <c r="VIP10" s="230"/>
      <c r="VIQ10" s="230"/>
      <c r="VIR10" s="230"/>
      <c r="VIS10" s="230"/>
      <c r="VIT10" s="230"/>
      <c r="VIU10" s="231"/>
      <c r="VIV10" s="231"/>
      <c r="VIW10" s="231"/>
      <c r="VIX10" s="231"/>
      <c r="VIY10" s="231"/>
      <c r="VIZ10" s="231"/>
      <c r="VJA10" s="230"/>
      <c r="VJB10" s="230"/>
      <c r="VJC10" s="230"/>
      <c r="VJD10" s="230"/>
      <c r="VJE10" s="230"/>
      <c r="VJF10" s="230"/>
      <c r="VJG10" s="230"/>
      <c r="VJH10" s="231"/>
      <c r="VJI10" s="231"/>
      <c r="VJJ10" s="231"/>
      <c r="VJK10" s="231"/>
      <c r="VJL10" s="231"/>
      <c r="VJM10" s="231"/>
      <c r="VJN10" s="230"/>
      <c r="VJO10" s="230"/>
      <c r="VJP10" s="230"/>
      <c r="VJQ10" s="230"/>
      <c r="VJR10" s="230"/>
      <c r="VJS10" s="230"/>
      <c r="VJT10" s="230"/>
      <c r="VJU10" s="231"/>
      <c r="VJV10" s="231"/>
      <c r="VJW10" s="231"/>
      <c r="VJX10" s="231"/>
      <c r="VJY10" s="231"/>
      <c r="VJZ10" s="231"/>
      <c r="VKA10" s="230"/>
      <c r="VKB10" s="230"/>
      <c r="VKC10" s="230"/>
      <c r="VKD10" s="230"/>
      <c r="VKE10" s="230"/>
      <c r="VKF10" s="230"/>
      <c r="VKG10" s="230"/>
      <c r="VKH10" s="231"/>
      <c r="VKI10" s="231"/>
      <c r="VKJ10" s="231"/>
      <c r="VKK10" s="231"/>
      <c r="VKL10" s="231"/>
      <c r="VKM10" s="231"/>
      <c r="VKN10" s="230"/>
      <c r="VKO10" s="230"/>
      <c r="VKP10" s="230"/>
      <c r="VKQ10" s="230"/>
      <c r="VKR10" s="230"/>
      <c r="VKS10" s="230"/>
      <c r="VKT10" s="230"/>
      <c r="VKU10" s="231"/>
      <c r="VKV10" s="231"/>
      <c r="VKW10" s="231"/>
      <c r="VKX10" s="231"/>
      <c r="VKY10" s="231"/>
      <c r="VKZ10" s="231"/>
      <c r="VLA10" s="230"/>
      <c r="VLB10" s="230"/>
      <c r="VLC10" s="230"/>
      <c r="VLD10" s="230"/>
      <c r="VLE10" s="230"/>
      <c r="VLF10" s="230"/>
      <c r="VLG10" s="230"/>
      <c r="VLH10" s="231"/>
      <c r="VLI10" s="231"/>
      <c r="VLJ10" s="231"/>
      <c r="VLK10" s="231"/>
      <c r="VLL10" s="231"/>
      <c r="VLM10" s="231"/>
      <c r="VLN10" s="230"/>
      <c r="VLO10" s="230"/>
      <c r="VLP10" s="230"/>
      <c r="VLQ10" s="230"/>
      <c r="VLR10" s="230"/>
      <c r="VLS10" s="230"/>
      <c r="VLT10" s="230"/>
      <c r="VLU10" s="231"/>
      <c r="VLV10" s="231"/>
      <c r="VLW10" s="231"/>
      <c r="VLX10" s="231"/>
      <c r="VLY10" s="231"/>
      <c r="VLZ10" s="231"/>
      <c r="VMA10" s="230"/>
      <c r="VMB10" s="230"/>
      <c r="VMC10" s="230"/>
      <c r="VMD10" s="230"/>
      <c r="VME10" s="230"/>
      <c r="VMF10" s="230"/>
      <c r="VMG10" s="230"/>
      <c r="VMH10" s="231"/>
      <c r="VMI10" s="231"/>
      <c r="VMJ10" s="231"/>
      <c r="VMK10" s="231"/>
      <c r="VML10" s="231"/>
      <c r="VMM10" s="231"/>
      <c r="VMN10" s="230"/>
      <c r="VMO10" s="230"/>
      <c r="VMP10" s="230"/>
      <c r="VMQ10" s="230"/>
      <c r="VMR10" s="230"/>
      <c r="VMS10" s="230"/>
      <c r="VMT10" s="230"/>
      <c r="VMU10" s="231"/>
      <c r="VMV10" s="231"/>
      <c r="VMW10" s="231"/>
      <c r="VMX10" s="231"/>
      <c r="VMY10" s="231"/>
      <c r="VMZ10" s="231"/>
      <c r="VNA10" s="230"/>
      <c r="VNB10" s="230"/>
      <c r="VNC10" s="230"/>
      <c r="VND10" s="230"/>
      <c r="VNE10" s="230"/>
      <c r="VNF10" s="230"/>
      <c r="VNG10" s="230"/>
      <c r="VNH10" s="231"/>
      <c r="VNI10" s="231"/>
      <c r="VNJ10" s="231"/>
      <c r="VNK10" s="231"/>
      <c r="VNL10" s="231"/>
      <c r="VNM10" s="231"/>
      <c r="VNN10" s="230"/>
      <c r="VNO10" s="230"/>
      <c r="VNP10" s="230"/>
      <c r="VNQ10" s="230"/>
      <c r="VNR10" s="230"/>
      <c r="VNS10" s="230"/>
      <c r="VNT10" s="230"/>
      <c r="VNU10" s="231"/>
      <c r="VNV10" s="231"/>
      <c r="VNW10" s="231"/>
      <c r="VNX10" s="231"/>
      <c r="VNY10" s="231"/>
      <c r="VNZ10" s="231"/>
      <c r="VOA10" s="230"/>
      <c r="VOB10" s="230"/>
      <c r="VOC10" s="230"/>
      <c r="VOD10" s="230"/>
      <c r="VOE10" s="230"/>
      <c r="VOF10" s="230"/>
      <c r="VOG10" s="230"/>
      <c r="VOH10" s="231"/>
      <c r="VOI10" s="231"/>
      <c r="VOJ10" s="231"/>
      <c r="VOK10" s="231"/>
      <c r="VOL10" s="231"/>
      <c r="VOM10" s="231"/>
      <c r="VON10" s="230"/>
      <c r="VOO10" s="230"/>
      <c r="VOP10" s="230"/>
      <c r="VOQ10" s="230"/>
      <c r="VOR10" s="230"/>
      <c r="VOS10" s="230"/>
      <c r="VOT10" s="230"/>
      <c r="VOU10" s="231"/>
      <c r="VOV10" s="231"/>
      <c r="VOW10" s="231"/>
      <c r="VOX10" s="231"/>
      <c r="VOY10" s="231"/>
      <c r="VOZ10" s="231"/>
      <c r="VPA10" s="230"/>
      <c r="VPB10" s="230"/>
      <c r="VPC10" s="230"/>
      <c r="VPD10" s="230"/>
      <c r="VPE10" s="230"/>
      <c r="VPF10" s="230"/>
      <c r="VPG10" s="230"/>
      <c r="VPH10" s="231"/>
      <c r="VPI10" s="231"/>
      <c r="VPJ10" s="231"/>
      <c r="VPK10" s="231"/>
      <c r="VPL10" s="231"/>
      <c r="VPM10" s="231"/>
      <c r="VPN10" s="230"/>
      <c r="VPO10" s="230"/>
      <c r="VPP10" s="230"/>
      <c r="VPQ10" s="230"/>
      <c r="VPR10" s="230"/>
      <c r="VPS10" s="230"/>
      <c r="VPT10" s="230"/>
      <c r="VPU10" s="231"/>
      <c r="VPV10" s="231"/>
      <c r="VPW10" s="231"/>
      <c r="VPX10" s="231"/>
      <c r="VPY10" s="231"/>
      <c r="VPZ10" s="231"/>
      <c r="VQA10" s="230"/>
      <c r="VQB10" s="230"/>
      <c r="VQC10" s="230"/>
      <c r="VQD10" s="230"/>
      <c r="VQE10" s="230"/>
      <c r="VQF10" s="230"/>
      <c r="VQG10" s="230"/>
      <c r="VQH10" s="231"/>
      <c r="VQI10" s="231"/>
      <c r="VQJ10" s="231"/>
      <c r="VQK10" s="231"/>
      <c r="VQL10" s="231"/>
      <c r="VQM10" s="231"/>
      <c r="VQN10" s="230"/>
      <c r="VQO10" s="230"/>
      <c r="VQP10" s="230"/>
      <c r="VQQ10" s="230"/>
      <c r="VQR10" s="230"/>
      <c r="VQS10" s="230"/>
      <c r="VQT10" s="230"/>
      <c r="VQU10" s="231"/>
      <c r="VQV10" s="231"/>
      <c r="VQW10" s="231"/>
      <c r="VQX10" s="231"/>
      <c r="VQY10" s="231"/>
      <c r="VQZ10" s="231"/>
      <c r="VRA10" s="230"/>
      <c r="VRB10" s="230"/>
      <c r="VRC10" s="230"/>
      <c r="VRD10" s="230"/>
      <c r="VRE10" s="230"/>
      <c r="VRF10" s="230"/>
      <c r="VRG10" s="230"/>
      <c r="VRH10" s="231"/>
      <c r="VRI10" s="231"/>
      <c r="VRJ10" s="231"/>
      <c r="VRK10" s="231"/>
      <c r="VRL10" s="231"/>
      <c r="VRM10" s="231"/>
      <c r="VRN10" s="230"/>
      <c r="VRO10" s="230"/>
      <c r="VRP10" s="230"/>
      <c r="VRQ10" s="230"/>
      <c r="VRR10" s="230"/>
      <c r="VRS10" s="230"/>
      <c r="VRT10" s="230"/>
      <c r="VRU10" s="231"/>
      <c r="VRV10" s="231"/>
      <c r="VRW10" s="231"/>
      <c r="VRX10" s="231"/>
      <c r="VRY10" s="231"/>
      <c r="VRZ10" s="231"/>
      <c r="VSA10" s="230"/>
      <c r="VSB10" s="230"/>
      <c r="VSC10" s="230"/>
      <c r="VSD10" s="230"/>
      <c r="VSE10" s="230"/>
      <c r="VSF10" s="230"/>
      <c r="VSG10" s="230"/>
      <c r="VSH10" s="231"/>
      <c r="VSI10" s="231"/>
      <c r="VSJ10" s="231"/>
      <c r="VSK10" s="231"/>
      <c r="VSL10" s="231"/>
      <c r="VSM10" s="231"/>
      <c r="VSN10" s="230"/>
      <c r="VSO10" s="230"/>
      <c r="VSP10" s="230"/>
      <c r="VSQ10" s="230"/>
      <c r="VSR10" s="230"/>
      <c r="VSS10" s="230"/>
      <c r="VST10" s="230"/>
      <c r="VSU10" s="231"/>
      <c r="VSV10" s="231"/>
      <c r="VSW10" s="231"/>
      <c r="VSX10" s="231"/>
      <c r="VSY10" s="231"/>
      <c r="VSZ10" s="231"/>
      <c r="VTA10" s="230"/>
      <c r="VTB10" s="230"/>
      <c r="VTC10" s="230"/>
      <c r="VTD10" s="230"/>
      <c r="VTE10" s="230"/>
      <c r="VTF10" s="230"/>
      <c r="VTG10" s="230"/>
      <c r="VTH10" s="231"/>
      <c r="VTI10" s="231"/>
      <c r="VTJ10" s="231"/>
      <c r="VTK10" s="231"/>
      <c r="VTL10" s="231"/>
      <c r="VTM10" s="231"/>
      <c r="VTN10" s="230"/>
      <c r="VTO10" s="230"/>
      <c r="VTP10" s="230"/>
      <c r="VTQ10" s="230"/>
      <c r="VTR10" s="230"/>
      <c r="VTS10" s="230"/>
      <c r="VTT10" s="230"/>
      <c r="VTU10" s="231"/>
      <c r="VTV10" s="231"/>
      <c r="VTW10" s="231"/>
      <c r="VTX10" s="231"/>
      <c r="VTY10" s="231"/>
      <c r="VTZ10" s="231"/>
      <c r="VUA10" s="230"/>
      <c r="VUB10" s="230"/>
      <c r="VUC10" s="230"/>
      <c r="VUD10" s="230"/>
      <c r="VUE10" s="230"/>
      <c r="VUF10" s="230"/>
      <c r="VUG10" s="230"/>
      <c r="VUH10" s="231"/>
      <c r="VUI10" s="231"/>
      <c r="VUJ10" s="231"/>
      <c r="VUK10" s="231"/>
      <c r="VUL10" s="231"/>
      <c r="VUM10" s="231"/>
      <c r="VUN10" s="230"/>
      <c r="VUO10" s="230"/>
      <c r="VUP10" s="230"/>
      <c r="VUQ10" s="230"/>
      <c r="VUR10" s="230"/>
      <c r="VUS10" s="230"/>
      <c r="VUT10" s="230"/>
      <c r="VUU10" s="231"/>
      <c r="VUV10" s="231"/>
      <c r="VUW10" s="231"/>
      <c r="VUX10" s="231"/>
      <c r="VUY10" s="231"/>
      <c r="VUZ10" s="231"/>
      <c r="VVA10" s="230"/>
      <c r="VVB10" s="230"/>
      <c r="VVC10" s="230"/>
      <c r="VVD10" s="230"/>
      <c r="VVE10" s="230"/>
      <c r="VVF10" s="230"/>
      <c r="VVG10" s="230"/>
      <c r="VVH10" s="231"/>
      <c r="VVI10" s="231"/>
      <c r="VVJ10" s="231"/>
      <c r="VVK10" s="231"/>
      <c r="VVL10" s="231"/>
      <c r="VVM10" s="231"/>
      <c r="VVN10" s="230"/>
      <c r="VVO10" s="230"/>
      <c r="VVP10" s="230"/>
      <c r="VVQ10" s="230"/>
      <c r="VVR10" s="230"/>
      <c r="VVS10" s="230"/>
      <c r="VVT10" s="230"/>
      <c r="VVU10" s="231"/>
      <c r="VVV10" s="231"/>
      <c r="VVW10" s="231"/>
      <c r="VVX10" s="231"/>
      <c r="VVY10" s="231"/>
      <c r="VVZ10" s="231"/>
      <c r="VWA10" s="230"/>
      <c r="VWB10" s="230"/>
      <c r="VWC10" s="230"/>
      <c r="VWD10" s="230"/>
      <c r="VWE10" s="230"/>
      <c r="VWF10" s="230"/>
      <c r="VWG10" s="230"/>
      <c r="VWH10" s="231"/>
      <c r="VWI10" s="231"/>
      <c r="VWJ10" s="231"/>
      <c r="VWK10" s="231"/>
      <c r="VWL10" s="231"/>
      <c r="VWM10" s="231"/>
      <c r="VWN10" s="230"/>
      <c r="VWO10" s="230"/>
      <c r="VWP10" s="230"/>
      <c r="VWQ10" s="230"/>
      <c r="VWR10" s="230"/>
      <c r="VWS10" s="230"/>
      <c r="VWT10" s="230"/>
      <c r="VWU10" s="231"/>
      <c r="VWV10" s="231"/>
      <c r="VWW10" s="231"/>
      <c r="VWX10" s="231"/>
      <c r="VWY10" s="231"/>
      <c r="VWZ10" s="231"/>
      <c r="VXA10" s="230"/>
      <c r="VXB10" s="230"/>
      <c r="VXC10" s="230"/>
      <c r="VXD10" s="230"/>
      <c r="VXE10" s="230"/>
      <c r="VXF10" s="230"/>
      <c r="VXG10" s="230"/>
      <c r="VXH10" s="231"/>
      <c r="VXI10" s="231"/>
      <c r="VXJ10" s="231"/>
      <c r="VXK10" s="231"/>
      <c r="VXL10" s="231"/>
      <c r="VXM10" s="231"/>
      <c r="VXN10" s="230"/>
      <c r="VXO10" s="230"/>
      <c r="VXP10" s="230"/>
      <c r="VXQ10" s="230"/>
      <c r="VXR10" s="230"/>
      <c r="VXS10" s="230"/>
      <c r="VXT10" s="230"/>
      <c r="VXU10" s="231"/>
      <c r="VXV10" s="231"/>
      <c r="VXW10" s="231"/>
      <c r="VXX10" s="231"/>
      <c r="VXY10" s="231"/>
      <c r="VXZ10" s="231"/>
      <c r="VYA10" s="230"/>
      <c r="VYB10" s="230"/>
      <c r="VYC10" s="230"/>
      <c r="VYD10" s="230"/>
      <c r="VYE10" s="230"/>
      <c r="VYF10" s="230"/>
      <c r="VYG10" s="230"/>
      <c r="VYH10" s="231"/>
      <c r="VYI10" s="231"/>
      <c r="VYJ10" s="231"/>
      <c r="VYK10" s="231"/>
      <c r="VYL10" s="231"/>
      <c r="VYM10" s="231"/>
      <c r="VYN10" s="230"/>
      <c r="VYO10" s="230"/>
      <c r="VYP10" s="230"/>
      <c r="VYQ10" s="230"/>
      <c r="VYR10" s="230"/>
      <c r="VYS10" s="230"/>
      <c r="VYT10" s="230"/>
      <c r="VYU10" s="231"/>
      <c r="VYV10" s="231"/>
      <c r="VYW10" s="231"/>
      <c r="VYX10" s="231"/>
      <c r="VYY10" s="231"/>
      <c r="VYZ10" s="231"/>
      <c r="VZA10" s="230"/>
      <c r="VZB10" s="230"/>
      <c r="VZC10" s="230"/>
      <c r="VZD10" s="230"/>
      <c r="VZE10" s="230"/>
      <c r="VZF10" s="230"/>
      <c r="VZG10" s="230"/>
      <c r="VZH10" s="231"/>
      <c r="VZI10" s="231"/>
      <c r="VZJ10" s="231"/>
      <c r="VZK10" s="231"/>
      <c r="VZL10" s="231"/>
      <c r="VZM10" s="231"/>
      <c r="VZN10" s="230"/>
      <c r="VZO10" s="230"/>
      <c r="VZP10" s="230"/>
      <c r="VZQ10" s="230"/>
      <c r="VZR10" s="230"/>
      <c r="VZS10" s="230"/>
      <c r="VZT10" s="230"/>
      <c r="VZU10" s="231"/>
      <c r="VZV10" s="231"/>
      <c r="VZW10" s="231"/>
      <c r="VZX10" s="231"/>
      <c r="VZY10" s="231"/>
      <c r="VZZ10" s="231"/>
      <c r="WAA10" s="230"/>
      <c r="WAB10" s="230"/>
      <c r="WAC10" s="230"/>
      <c r="WAD10" s="230"/>
      <c r="WAE10" s="230"/>
      <c r="WAF10" s="230"/>
      <c r="WAG10" s="230"/>
      <c r="WAH10" s="231"/>
      <c r="WAI10" s="231"/>
      <c r="WAJ10" s="231"/>
      <c r="WAK10" s="231"/>
      <c r="WAL10" s="231"/>
      <c r="WAM10" s="231"/>
      <c r="WAN10" s="230"/>
      <c r="WAO10" s="230"/>
      <c r="WAP10" s="230"/>
      <c r="WAQ10" s="230"/>
      <c r="WAR10" s="230"/>
      <c r="WAS10" s="230"/>
      <c r="WAT10" s="230"/>
      <c r="WAU10" s="231"/>
      <c r="WAV10" s="231"/>
      <c r="WAW10" s="231"/>
      <c r="WAX10" s="231"/>
      <c r="WAY10" s="231"/>
      <c r="WAZ10" s="231"/>
      <c r="WBA10" s="230"/>
      <c r="WBB10" s="230"/>
      <c r="WBC10" s="230"/>
      <c r="WBD10" s="230"/>
      <c r="WBE10" s="230"/>
      <c r="WBF10" s="230"/>
      <c r="WBG10" s="230"/>
      <c r="WBH10" s="231"/>
      <c r="WBI10" s="231"/>
      <c r="WBJ10" s="231"/>
      <c r="WBK10" s="231"/>
      <c r="WBL10" s="231"/>
      <c r="WBM10" s="231"/>
      <c r="WBN10" s="230"/>
      <c r="WBO10" s="230"/>
      <c r="WBP10" s="230"/>
      <c r="WBQ10" s="230"/>
      <c r="WBR10" s="230"/>
      <c r="WBS10" s="230"/>
      <c r="WBT10" s="230"/>
      <c r="WBU10" s="231"/>
      <c r="WBV10" s="231"/>
      <c r="WBW10" s="231"/>
      <c r="WBX10" s="231"/>
      <c r="WBY10" s="231"/>
      <c r="WBZ10" s="231"/>
      <c r="WCA10" s="230"/>
      <c r="WCB10" s="230"/>
      <c r="WCC10" s="230"/>
      <c r="WCD10" s="230"/>
      <c r="WCE10" s="230"/>
      <c r="WCF10" s="230"/>
      <c r="WCG10" s="230"/>
      <c r="WCH10" s="231"/>
      <c r="WCI10" s="231"/>
      <c r="WCJ10" s="231"/>
      <c r="WCK10" s="231"/>
      <c r="WCL10" s="231"/>
      <c r="WCM10" s="231"/>
      <c r="WCN10" s="230"/>
      <c r="WCO10" s="230"/>
      <c r="WCP10" s="230"/>
      <c r="WCQ10" s="230"/>
      <c r="WCR10" s="230"/>
      <c r="WCS10" s="230"/>
      <c r="WCT10" s="230"/>
      <c r="WCU10" s="231"/>
      <c r="WCV10" s="231"/>
      <c r="WCW10" s="231"/>
      <c r="WCX10" s="231"/>
      <c r="WCY10" s="231"/>
      <c r="WCZ10" s="231"/>
      <c r="WDA10" s="230"/>
      <c r="WDB10" s="230"/>
      <c r="WDC10" s="230"/>
      <c r="WDD10" s="230"/>
      <c r="WDE10" s="230"/>
      <c r="WDF10" s="230"/>
      <c r="WDG10" s="230"/>
      <c r="WDH10" s="231"/>
      <c r="WDI10" s="231"/>
      <c r="WDJ10" s="231"/>
      <c r="WDK10" s="231"/>
      <c r="WDL10" s="231"/>
      <c r="WDM10" s="231"/>
      <c r="WDN10" s="230"/>
      <c r="WDO10" s="230"/>
      <c r="WDP10" s="230"/>
      <c r="WDQ10" s="230"/>
      <c r="WDR10" s="230"/>
      <c r="WDS10" s="230"/>
      <c r="WDT10" s="230"/>
      <c r="WDU10" s="231"/>
      <c r="WDV10" s="231"/>
      <c r="WDW10" s="231"/>
      <c r="WDX10" s="231"/>
      <c r="WDY10" s="231"/>
      <c r="WDZ10" s="231"/>
      <c r="WEA10" s="230"/>
      <c r="WEB10" s="230"/>
      <c r="WEC10" s="230"/>
      <c r="WED10" s="230"/>
      <c r="WEE10" s="230"/>
      <c r="WEF10" s="230"/>
      <c r="WEG10" s="230"/>
      <c r="WEH10" s="231"/>
      <c r="WEI10" s="231"/>
      <c r="WEJ10" s="231"/>
      <c r="WEK10" s="231"/>
      <c r="WEL10" s="231"/>
      <c r="WEM10" s="231"/>
      <c r="WEN10" s="230"/>
      <c r="WEO10" s="230"/>
      <c r="WEP10" s="230"/>
      <c r="WEQ10" s="230"/>
      <c r="WER10" s="230"/>
      <c r="WES10" s="230"/>
      <c r="WET10" s="230"/>
      <c r="WEU10" s="231"/>
      <c r="WEV10" s="231"/>
      <c r="WEW10" s="231"/>
      <c r="WEX10" s="231"/>
      <c r="WEY10" s="231"/>
      <c r="WEZ10" s="231"/>
      <c r="WFA10" s="230"/>
      <c r="WFB10" s="230"/>
      <c r="WFC10" s="230"/>
      <c r="WFD10" s="230"/>
      <c r="WFE10" s="230"/>
      <c r="WFF10" s="230"/>
      <c r="WFG10" s="230"/>
      <c r="WFH10" s="231"/>
      <c r="WFI10" s="231"/>
      <c r="WFJ10" s="231"/>
      <c r="WFK10" s="231"/>
      <c r="WFL10" s="231"/>
      <c r="WFM10" s="231"/>
      <c r="WFN10" s="230"/>
      <c r="WFO10" s="230"/>
      <c r="WFP10" s="230"/>
      <c r="WFQ10" s="230"/>
      <c r="WFR10" s="230"/>
      <c r="WFS10" s="230"/>
      <c r="WFT10" s="230"/>
      <c r="WFU10" s="231"/>
      <c r="WFV10" s="231"/>
      <c r="WFW10" s="231"/>
      <c r="WFX10" s="231"/>
      <c r="WFY10" s="231"/>
      <c r="WFZ10" s="231"/>
      <c r="WGA10" s="230"/>
      <c r="WGB10" s="230"/>
      <c r="WGC10" s="230"/>
      <c r="WGD10" s="230"/>
      <c r="WGE10" s="230"/>
      <c r="WGF10" s="230"/>
      <c r="WGG10" s="230"/>
      <c r="WGH10" s="231"/>
      <c r="WGI10" s="231"/>
      <c r="WGJ10" s="231"/>
      <c r="WGK10" s="231"/>
      <c r="WGL10" s="231"/>
      <c r="WGM10" s="231"/>
      <c r="WGN10" s="230"/>
      <c r="WGO10" s="230"/>
      <c r="WGP10" s="230"/>
      <c r="WGQ10" s="230"/>
      <c r="WGR10" s="230"/>
      <c r="WGS10" s="230"/>
      <c r="WGT10" s="230"/>
      <c r="WGU10" s="231"/>
      <c r="WGV10" s="231"/>
      <c r="WGW10" s="231"/>
      <c r="WGX10" s="231"/>
      <c r="WGY10" s="231"/>
      <c r="WGZ10" s="231"/>
      <c r="WHA10" s="230"/>
      <c r="WHB10" s="230"/>
      <c r="WHC10" s="230"/>
      <c r="WHD10" s="230"/>
      <c r="WHE10" s="230"/>
      <c r="WHF10" s="230"/>
      <c r="WHG10" s="230"/>
      <c r="WHH10" s="231"/>
      <c r="WHI10" s="231"/>
      <c r="WHJ10" s="231"/>
      <c r="WHK10" s="231"/>
      <c r="WHL10" s="231"/>
      <c r="WHM10" s="231"/>
      <c r="WHN10" s="230"/>
      <c r="WHO10" s="230"/>
      <c r="WHP10" s="230"/>
      <c r="WHQ10" s="230"/>
      <c r="WHR10" s="230"/>
      <c r="WHS10" s="230"/>
      <c r="WHT10" s="230"/>
      <c r="WHU10" s="231"/>
      <c r="WHV10" s="231"/>
      <c r="WHW10" s="231"/>
      <c r="WHX10" s="231"/>
      <c r="WHY10" s="231"/>
      <c r="WHZ10" s="231"/>
      <c r="WIA10" s="230"/>
      <c r="WIB10" s="230"/>
      <c r="WIC10" s="230"/>
      <c r="WID10" s="230"/>
      <c r="WIE10" s="230"/>
      <c r="WIF10" s="230"/>
      <c r="WIG10" s="230"/>
      <c r="WIH10" s="231"/>
      <c r="WII10" s="231"/>
      <c r="WIJ10" s="231"/>
      <c r="WIK10" s="231"/>
      <c r="WIL10" s="231"/>
      <c r="WIM10" s="231"/>
      <c r="WIN10" s="230"/>
      <c r="WIO10" s="230"/>
      <c r="WIP10" s="230"/>
      <c r="WIQ10" s="230"/>
      <c r="WIR10" s="230"/>
      <c r="WIS10" s="230"/>
      <c r="WIT10" s="230"/>
      <c r="WIU10" s="231"/>
      <c r="WIV10" s="231"/>
      <c r="WIW10" s="231"/>
      <c r="WIX10" s="231"/>
      <c r="WIY10" s="231"/>
      <c r="WIZ10" s="231"/>
      <c r="WJA10" s="230"/>
      <c r="WJB10" s="230"/>
      <c r="WJC10" s="230"/>
      <c r="WJD10" s="230"/>
      <c r="WJE10" s="230"/>
      <c r="WJF10" s="230"/>
      <c r="WJG10" s="230"/>
      <c r="WJH10" s="231"/>
      <c r="WJI10" s="231"/>
      <c r="WJJ10" s="231"/>
      <c r="WJK10" s="231"/>
      <c r="WJL10" s="231"/>
      <c r="WJM10" s="231"/>
      <c r="WJN10" s="230"/>
      <c r="WJO10" s="230"/>
      <c r="WJP10" s="230"/>
      <c r="WJQ10" s="230"/>
      <c r="WJR10" s="230"/>
      <c r="WJS10" s="230"/>
      <c r="WJT10" s="230"/>
      <c r="WJU10" s="231"/>
      <c r="WJV10" s="231"/>
      <c r="WJW10" s="231"/>
      <c r="WJX10" s="231"/>
      <c r="WJY10" s="231"/>
      <c r="WJZ10" s="231"/>
      <c r="WKA10" s="230"/>
      <c r="WKB10" s="230"/>
      <c r="WKC10" s="230"/>
      <c r="WKD10" s="230"/>
      <c r="WKE10" s="230"/>
      <c r="WKF10" s="230"/>
      <c r="WKG10" s="230"/>
      <c r="WKH10" s="231"/>
      <c r="WKI10" s="231"/>
      <c r="WKJ10" s="231"/>
      <c r="WKK10" s="231"/>
      <c r="WKL10" s="231"/>
      <c r="WKM10" s="231"/>
      <c r="WKN10" s="230"/>
      <c r="WKO10" s="230"/>
      <c r="WKP10" s="230"/>
      <c r="WKQ10" s="230"/>
      <c r="WKR10" s="230"/>
      <c r="WKS10" s="230"/>
      <c r="WKT10" s="230"/>
      <c r="WKU10" s="231"/>
      <c r="WKV10" s="231"/>
      <c r="WKW10" s="231"/>
      <c r="WKX10" s="231"/>
      <c r="WKY10" s="231"/>
      <c r="WKZ10" s="231"/>
      <c r="WLA10" s="230"/>
      <c r="WLB10" s="230"/>
      <c r="WLC10" s="230"/>
      <c r="WLD10" s="230"/>
      <c r="WLE10" s="230"/>
      <c r="WLF10" s="230"/>
      <c r="WLG10" s="230"/>
      <c r="WLH10" s="231"/>
      <c r="WLI10" s="231"/>
      <c r="WLJ10" s="231"/>
      <c r="WLK10" s="231"/>
      <c r="WLL10" s="231"/>
      <c r="WLM10" s="231"/>
      <c r="WLN10" s="230"/>
      <c r="WLO10" s="230"/>
      <c r="WLP10" s="230"/>
      <c r="WLQ10" s="230"/>
      <c r="WLR10" s="230"/>
      <c r="WLS10" s="230"/>
      <c r="WLT10" s="230"/>
      <c r="WLU10" s="231"/>
      <c r="WLV10" s="231"/>
      <c r="WLW10" s="231"/>
      <c r="WLX10" s="231"/>
      <c r="WLY10" s="231"/>
      <c r="WLZ10" s="231"/>
      <c r="WMA10" s="230"/>
      <c r="WMB10" s="230"/>
      <c r="WMC10" s="230"/>
      <c r="WMD10" s="230"/>
      <c r="WME10" s="230"/>
      <c r="WMF10" s="230"/>
      <c r="WMG10" s="230"/>
      <c r="WMH10" s="231"/>
      <c r="WMI10" s="231"/>
      <c r="WMJ10" s="231"/>
      <c r="WMK10" s="231"/>
      <c r="WML10" s="231"/>
      <c r="WMM10" s="231"/>
      <c r="WMN10" s="230"/>
      <c r="WMO10" s="230"/>
      <c r="WMP10" s="230"/>
      <c r="WMQ10" s="230"/>
      <c r="WMR10" s="230"/>
      <c r="WMS10" s="230"/>
      <c r="WMT10" s="230"/>
      <c r="WMU10" s="231"/>
      <c r="WMV10" s="231"/>
      <c r="WMW10" s="231"/>
      <c r="WMX10" s="231"/>
      <c r="WMY10" s="231"/>
      <c r="WMZ10" s="231"/>
      <c r="WNA10" s="230"/>
      <c r="WNB10" s="230"/>
      <c r="WNC10" s="230"/>
      <c r="WND10" s="230"/>
      <c r="WNE10" s="230"/>
      <c r="WNF10" s="230"/>
      <c r="WNG10" s="230"/>
      <c r="WNH10" s="231"/>
      <c r="WNI10" s="231"/>
      <c r="WNJ10" s="231"/>
      <c r="WNK10" s="231"/>
      <c r="WNL10" s="231"/>
      <c r="WNM10" s="231"/>
      <c r="WNN10" s="230"/>
      <c r="WNO10" s="230"/>
      <c r="WNP10" s="230"/>
      <c r="WNQ10" s="230"/>
      <c r="WNR10" s="230"/>
      <c r="WNS10" s="230"/>
      <c r="WNT10" s="230"/>
      <c r="WNU10" s="231"/>
      <c r="WNV10" s="231"/>
      <c r="WNW10" s="231"/>
      <c r="WNX10" s="231"/>
      <c r="WNY10" s="231"/>
      <c r="WNZ10" s="231"/>
      <c r="WOA10" s="230"/>
      <c r="WOB10" s="230"/>
      <c r="WOC10" s="230"/>
      <c r="WOD10" s="230"/>
      <c r="WOE10" s="230"/>
      <c r="WOF10" s="230"/>
      <c r="WOG10" s="230"/>
      <c r="WOH10" s="231"/>
      <c r="WOI10" s="231"/>
      <c r="WOJ10" s="231"/>
      <c r="WOK10" s="231"/>
      <c r="WOL10" s="231"/>
      <c r="WOM10" s="231"/>
      <c r="WON10" s="230"/>
      <c r="WOO10" s="230"/>
      <c r="WOP10" s="230"/>
      <c r="WOQ10" s="230"/>
      <c r="WOR10" s="230"/>
      <c r="WOS10" s="230"/>
      <c r="WOT10" s="230"/>
      <c r="WOU10" s="231"/>
      <c r="WOV10" s="231"/>
      <c r="WOW10" s="231"/>
      <c r="WOX10" s="231"/>
      <c r="WOY10" s="231"/>
      <c r="WOZ10" s="231"/>
      <c r="WPA10" s="230"/>
      <c r="WPB10" s="230"/>
      <c r="WPC10" s="230"/>
      <c r="WPD10" s="230"/>
      <c r="WPE10" s="230"/>
      <c r="WPF10" s="230"/>
      <c r="WPG10" s="230"/>
      <c r="WPH10" s="231"/>
      <c r="WPI10" s="231"/>
      <c r="WPJ10" s="231"/>
      <c r="WPK10" s="231"/>
      <c r="WPL10" s="231"/>
      <c r="WPM10" s="231"/>
      <c r="WPN10" s="230"/>
      <c r="WPO10" s="230"/>
      <c r="WPP10" s="230"/>
      <c r="WPQ10" s="230"/>
      <c r="WPR10" s="230"/>
      <c r="WPS10" s="230"/>
      <c r="WPT10" s="230"/>
      <c r="WPU10" s="231"/>
      <c r="WPV10" s="231"/>
      <c r="WPW10" s="231"/>
      <c r="WPX10" s="231"/>
      <c r="WPY10" s="231"/>
      <c r="WPZ10" s="231"/>
      <c r="WQA10" s="230"/>
      <c r="WQB10" s="230"/>
      <c r="WQC10" s="230"/>
      <c r="WQD10" s="230"/>
      <c r="WQE10" s="230"/>
      <c r="WQF10" s="230"/>
      <c r="WQG10" s="230"/>
      <c r="WQH10" s="231"/>
      <c r="WQI10" s="231"/>
      <c r="WQJ10" s="231"/>
      <c r="WQK10" s="231"/>
      <c r="WQL10" s="231"/>
      <c r="WQM10" s="231"/>
      <c r="WQN10" s="230"/>
      <c r="WQO10" s="230"/>
      <c r="WQP10" s="230"/>
      <c r="WQQ10" s="230"/>
      <c r="WQR10" s="230"/>
      <c r="WQS10" s="230"/>
      <c r="WQT10" s="230"/>
      <c r="WQU10" s="231"/>
      <c r="WQV10" s="231"/>
      <c r="WQW10" s="231"/>
      <c r="WQX10" s="231"/>
      <c r="WQY10" s="231"/>
      <c r="WQZ10" s="231"/>
      <c r="WRA10" s="230"/>
      <c r="WRB10" s="230"/>
      <c r="WRC10" s="230"/>
      <c r="WRD10" s="230"/>
      <c r="WRE10" s="230"/>
      <c r="WRF10" s="230"/>
      <c r="WRG10" s="230"/>
      <c r="WRH10" s="231"/>
      <c r="WRI10" s="231"/>
      <c r="WRJ10" s="231"/>
      <c r="WRK10" s="231"/>
      <c r="WRL10" s="231"/>
      <c r="WRM10" s="231"/>
      <c r="WRN10" s="230"/>
      <c r="WRO10" s="230"/>
      <c r="WRP10" s="230"/>
      <c r="WRQ10" s="230"/>
      <c r="WRR10" s="230"/>
      <c r="WRS10" s="230"/>
      <c r="WRT10" s="230"/>
      <c r="WRU10" s="231"/>
      <c r="WRV10" s="231"/>
      <c r="WRW10" s="231"/>
      <c r="WRX10" s="231"/>
      <c r="WRY10" s="231"/>
      <c r="WRZ10" s="231"/>
      <c r="WSA10" s="230"/>
      <c r="WSB10" s="230"/>
      <c r="WSC10" s="230"/>
      <c r="WSD10" s="230"/>
      <c r="WSE10" s="230"/>
      <c r="WSF10" s="230"/>
      <c r="WSG10" s="230"/>
      <c r="WSH10" s="231"/>
      <c r="WSI10" s="231"/>
      <c r="WSJ10" s="231"/>
      <c r="WSK10" s="231"/>
      <c r="WSL10" s="231"/>
      <c r="WSM10" s="231"/>
      <c r="WSN10" s="230"/>
      <c r="WSO10" s="230"/>
      <c r="WSP10" s="230"/>
      <c r="WSQ10" s="230"/>
      <c r="WSR10" s="230"/>
      <c r="WSS10" s="230"/>
      <c r="WST10" s="230"/>
      <c r="WSU10" s="231"/>
      <c r="WSV10" s="231"/>
      <c r="WSW10" s="231"/>
      <c r="WSX10" s="231"/>
      <c r="WSY10" s="231"/>
      <c r="WSZ10" s="231"/>
      <c r="WTA10" s="230"/>
      <c r="WTB10" s="230"/>
      <c r="WTC10" s="230"/>
      <c r="WTD10" s="230"/>
      <c r="WTE10" s="230"/>
      <c r="WTF10" s="230"/>
      <c r="WTG10" s="230"/>
      <c r="WTH10" s="231"/>
      <c r="WTI10" s="231"/>
      <c r="WTJ10" s="231"/>
      <c r="WTK10" s="231"/>
      <c r="WTL10" s="231"/>
      <c r="WTM10" s="231"/>
      <c r="WTN10" s="230"/>
      <c r="WTO10" s="230"/>
      <c r="WTP10" s="230"/>
      <c r="WTQ10" s="230"/>
      <c r="WTR10" s="230"/>
      <c r="WTS10" s="230"/>
      <c r="WTT10" s="230"/>
      <c r="WTU10" s="231"/>
      <c r="WTV10" s="231"/>
      <c r="WTW10" s="231"/>
      <c r="WTX10" s="231"/>
      <c r="WTY10" s="231"/>
      <c r="WTZ10" s="231"/>
      <c r="WUA10" s="230"/>
      <c r="WUB10" s="230"/>
      <c r="WUC10" s="230"/>
      <c r="WUD10" s="230"/>
      <c r="WUE10" s="230"/>
      <c r="WUF10" s="230"/>
      <c r="WUG10" s="230"/>
      <c r="WUH10" s="231"/>
      <c r="WUI10" s="231"/>
      <c r="WUJ10" s="231"/>
      <c r="WUK10" s="231"/>
      <c r="WUL10" s="231"/>
      <c r="WUM10" s="231"/>
      <c r="WUN10" s="230"/>
      <c r="WUO10" s="230"/>
      <c r="WUP10" s="230"/>
      <c r="WUQ10" s="230"/>
      <c r="WUR10" s="230"/>
      <c r="WUS10" s="230"/>
      <c r="WUT10" s="230"/>
      <c r="WUU10" s="231"/>
      <c r="WUV10" s="231"/>
      <c r="WUW10" s="231"/>
      <c r="WUX10" s="231"/>
      <c r="WUY10" s="231"/>
      <c r="WUZ10" s="231"/>
      <c r="WVA10" s="230"/>
      <c r="WVB10" s="230"/>
      <c r="WVC10" s="230"/>
      <c r="WVD10" s="230"/>
      <c r="WVE10" s="230"/>
      <c r="WVF10" s="230"/>
      <c r="WVG10" s="230"/>
      <c r="WVH10" s="231"/>
      <c r="WVI10" s="231"/>
      <c r="WVJ10" s="231"/>
      <c r="WVK10" s="231"/>
      <c r="WVL10" s="231"/>
      <c r="WVM10" s="231"/>
      <c r="WVN10" s="230"/>
      <c r="WVO10" s="230"/>
      <c r="WVP10" s="230"/>
      <c r="WVQ10" s="230"/>
      <c r="WVR10" s="230"/>
      <c r="WVS10" s="230"/>
      <c r="WVT10" s="230"/>
      <c r="WVU10" s="231"/>
      <c r="WVV10" s="231"/>
      <c r="WVW10" s="231"/>
      <c r="WVX10" s="231"/>
      <c r="WVY10" s="231"/>
      <c r="WVZ10" s="231"/>
      <c r="WWA10" s="230"/>
      <c r="WWB10" s="230"/>
      <c r="WWC10" s="230"/>
      <c r="WWD10" s="230"/>
      <c r="WWE10" s="230"/>
      <c r="WWF10" s="230"/>
      <c r="WWG10" s="230"/>
      <c r="WWH10" s="231"/>
      <c r="WWI10" s="231"/>
      <c r="WWJ10" s="231"/>
      <c r="WWK10" s="231"/>
      <c r="WWL10" s="231"/>
      <c r="WWM10" s="231"/>
      <c r="WWN10" s="230"/>
      <c r="WWO10" s="230"/>
      <c r="WWP10" s="230"/>
      <c r="WWQ10" s="230"/>
      <c r="WWR10" s="230"/>
      <c r="WWS10" s="230"/>
      <c r="WWT10" s="230"/>
      <c r="WWU10" s="231"/>
      <c r="WWV10" s="231"/>
      <c r="WWW10" s="231"/>
      <c r="WWX10" s="231"/>
      <c r="WWY10" s="231"/>
      <c r="WWZ10" s="231"/>
      <c r="WXA10" s="230"/>
      <c r="WXB10" s="230"/>
      <c r="WXC10" s="230"/>
      <c r="WXD10" s="230"/>
      <c r="WXE10" s="230"/>
      <c r="WXF10" s="230"/>
      <c r="WXG10" s="230"/>
      <c r="WXH10" s="231"/>
      <c r="WXI10" s="231"/>
      <c r="WXJ10" s="231"/>
      <c r="WXK10" s="231"/>
      <c r="WXL10" s="231"/>
      <c r="WXM10" s="231"/>
      <c r="WXN10" s="230"/>
      <c r="WXO10" s="230"/>
      <c r="WXP10" s="230"/>
      <c r="WXQ10" s="230"/>
      <c r="WXR10" s="230"/>
      <c r="WXS10" s="230"/>
      <c r="WXT10" s="230"/>
      <c r="WXU10" s="231"/>
      <c r="WXV10" s="231"/>
      <c r="WXW10" s="231"/>
      <c r="WXX10" s="231"/>
      <c r="WXY10" s="231"/>
      <c r="WXZ10" s="231"/>
      <c r="WYA10" s="230"/>
      <c r="WYB10" s="230"/>
      <c r="WYC10" s="230"/>
      <c r="WYD10" s="230"/>
      <c r="WYE10" s="230"/>
      <c r="WYF10" s="230"/>
      <c r="WYG10" s="230"/>
      <c r="WYH10" s="231"/>
      <c r="WYI10" s="231"/>
      <c r="WYJ10" s="231"/>
      <c r="WYK10" s="231"/>
      <c r="WYL10" s="231"/>
      <c r="WYM10" s="231"/>
      <c r="WYN10" s="230"/>
      <c r="WYO10" s="230"/>
      <c r="WYP10" s="230"/>
      <c r="WYQ10" s="230"/>
      <c r="WYR10" s="230"/>
      <c r="WYS10" s="230"/>
      <c r="WYT10" s="230"/>
      <c r="WYU10" s="231"/>
      <c r="WYV10" s="231"/>
      <c r="WYW10" s="231"/>
      <c r="WYX10" s="231"/>
      <c r="WYY10" s="231"/>
      <c r="WYZ10" s="231"/>
      <c r="WZA10" s="230"/>
      <c r="WZB10" s="230"/>
      <c r="WZC10" s="230"/>
      <c r="WZD10" s="230"/>
      <c r="WZE10" s="230"/>
      <c r="WZF10" s="230"/>
      <c r="WZG10" s="230"/>
      <c r="WZH10" s="231"/>
      <c r="WZI10" s="231"/>
      <c r="WZJ10" s="231"/>
      <c r="WZK10" s="231"/>
      <c r="WZL10" s="231"/>
      <c r="WZM10" s="231"/>
      <c r="WZN10" s="230"/>
      <c r="WZO10" s="230"/>
      <c r="WZP10" s="230"/>
      <c r="WZQ10" s="230"/>
      <c r="WZR10" s="230"/>
      <c r="WZS10" s="230"/>
      <c r="WZT10" s="230"/>
      <c r="WZU10" s="231"/>
      <c r="WZV10" s="231"/>
      <c r="WZW10" s="231"/>
      <c r="WZX10" s="231"/>
      <c r="WZY10" s="231"/>
      <c r="WZZ10" s="231"/>
      <c r="XAA10" s="230"/>
      <c r="XAB10" s="230"/>
      <c r="XAC10" s="230"/>
      <c r="XAD10" s="230"/>
      <c r="XAE10" s="230"/>
      <c r="XAF10" s="230"/>
      <c r="XAG10" s="230"/>
      <c r="XAH10" s="231"/>
      <c r="XAI10" s="231"/>
      <c r="XAJ10" s="231"/>
      <c r="XAK10" s="231"/>
      <c r="XAL10" s="231"/>
      <c r="XAM10" s="231"/>
      <c r="XAN10" s="230"/>
      <c r="XAO10" s="230"/>
      <c r="XAP10" s="230"/>
      <c r="XAQ10" s="230"/>
      <c r="XAR10" s="230"/>
      <c r="XAS10" s="230"/>
      <c r="XAT10" s="230"/>
      <c r="XAU10" s="231"/>
      <c r="XAV10" s="231"/>
      <c r="XAW10" s="231"/>
      <c r="XAX10" s="231"/>
      <c r="XAY10" s="231"/>
      <c r="XAZ10" s="231"/>
      <c r="XBA10" s="230"/>
      <c r="XBB10" s="230"/>
      <c r="XBC10" s="230"/>
      <c r="XBD10" s="230"/>
      <c r="XBE10" s="230"/>
      <c r="XBF10" s="230"/>
      <c r="XBG10" s="230"/>
      <c r="XBH10" s="231"/>
      <c r="XBI10" s="231"/>
      <c r="XBJ10" s="231"/>
      <c r="XBK10" s="231"/>
      <c r="XBL10" s="231"/>
      <c r="XBM10" s="231"/>
      <c r="XBN10" s="230"/>
      <c r="XBO10" s="230"/>
      <c r="XBP10" s="230"/>
      <c r="XBQ10" s="230"/>
      <c r="XBR10" s="230"/>
      <c r="XBS10" s="230"/>
      <c r="XBT10" s="230"/>
      <c r="XBU10" s="231"/>
      <c r="XBV10" s="231"/>
      <c r="XBW10" s="231"/>
      <c r="XBX10" s="231"/>
      <c r="XBY10" s="231"/>
      <c r="XBZ10" s="231"/>
      <c r="XCA10" s="230"/>
      <c r="XCB10" s="230"/>
      <c r="XCC10" s="230"/>
      <c r="XCD10" s="230"/>
      <c r="XCE10" s="230"/>
      <c r="XCF10" s="230"/>
      <c r="XCG10" s="230"/>
      <c r="XCH10" s="231"/>
      <c r="XCI10" s="231"/>
      <c r="XCJ10" s="231"/>
      <c r="XCK10" s="231"/>
      <c r="XCL10" s="231"/>
      <c r="XCM10" s="231"/>
      <c r="XCN10" s="230"/>
      <c r="XCO10" s="230"/>
      <c r="XCP10" s="230"/>
      <c r="XCQ10" s="230"/>
      <c r="XCR10" s="230"/>
      <c r="XCS10" s="230"/>
      <c r="XCT10" s="230"/>
      <c r="XCU10" s="231"/>
      <c r="XCV10" s="231"/>
      <c r="XCW10" s="231"/>
      <c r="XCX10" s="231"/>
      <c r="XCY10" s="231"/>
      <c r="XCZ10" s="231"/>
      <c r="XDA10" s="230"/>
      <c r="XDB10" s="230"/>
      <c r="XDC10" s="230"/>
      <c r="XDD10" s="230"/>
      <c r="XDE10" s="230"/>
      <c r="XDF10" s="230"/>
      <c r="XDG10" s="230"/>
      <c r="XDH10" s="231"/>
      <c r="XDI10" s="231"/>
      <c r="XDJ10" s="231"/>
      <c r="XDK10" s="231"/>
      <c r="XDL10" s="231"/>
      <c r="XDM10" s="231"/>
      <c r="XDN10" s="230"/>
      <c r="XDO10" s="230"/>
      <c r="XDP10" s="230"/>
      <c r="XDQ10" s="230"/>
      <c r="XDR10" s="230"/>
      <c r="XDS10" s="230"/>
      <c r="XDT10" s="230"/>
      <c r="XDU10" s="231"/>
      <c r="XDV10" s="231"/>
      <c r="XDW10" s="231"/>
      <c r="XDX10" s="231"/>
      <c r="XDY10" s="231"/>
      <c r="XDZ10" s="231"/>
      <c r="XEA10" s="230"/>
      <c r="XEB10" s="230"/>
      <c r="XEC10" s="230"/>
      <c r="XED10" s="230"/>
      <c r="XEE10" s="230"/>
      <c r="XEF10" s="230"/>
      <c r="XEG10" s="230"/>
      <c r="XEH10" s="231"/>
      <c r="XEI10" s="231"/>
      <c r="XEJ10" s="231"/>
      <c r="XEK10" s="231"/>
      <c r="XEL10" s="231"/>
      <c r="XEM10" s="231"/>
      <c r="XEN10" s="230"/>
      <c r="XEO10" s="230"/>
      <c r="XEP10" s="230"/>
      <c r="XEQ10" s="230"/>
      <c r="XER10" s="230"/>
      <c r="XES10" s="230"/>
      <c r="XET10" s="230"/>
      <c r="XEU10" s="231"/>
      <c r="XEV10" s="231"/>
      <c r="XEW10" s="231"/>
      <c r="XEX10" s="231"/>
      <c r="XEY10" s="231"/>
      <c r="XEZ10" s="231"/>
      <c r="XFA10" s="230"/>
      <c r="XFB10" s="230"/>
      <c r="XFC10" s="230"/>
      <c r="XFD10" s="230"/>
    </row>
    <row r="11" spans="1:16384" ht="49.5">
      <c r="A11" s="135" t="s">
        <v>21</v>
      </c>
      <c r="B11" s="136" t="s">
        <v>22</v>
      </c>
      <c r="C11" s="136" t="s">
        <v>122</v>
      </c>
      <c r="D11" s="137" t="s">
        <v>123</v>
      </c>
      <c r="E11" s="138"/>
      <c r="F11" s="138"/>
      <c r="G11" s="256"/>
      <c r="H11" s="257"/>
      <c r="I11" s="257"/>
      <c r="J11" s="257"/>
      <c r="K11" s="257"/>
      <c r="L11" s="257"/>
      <c r="M11" s="257"/>
      <c r="N11" s="234"/>
      <c r="O11" s="234"/>
    </row>
    <row r="12" spans="1:16384" ht="49.5">
      <c r="A12" s="142"/>
      <c r="B12" s="143"/>
      <c r="C12" s="143"/>
      <c r="D12" s="137" t="s">
        <v>124</v>
      </c>
      <c r="E12" s="138"/>
      <c r="F12" s="138"/>
      <c r="G12" s="256"/>
      <c r="H12" s="257"/>
      <c r="I12" s="257"/>
      <c r="J12" s="257"/>
      <c r="K12" s="257"/>
      <c r="L12" s="257"/>
      <c r="M12" s="257"/>
      <c r="N12" s="234"/>
      <c r="O12" s="234"/>
    </row>
    <row r="13" spans="1:16384" ht="49.5">
      <c r="A13" s="142"/>
      <c r="B13" s="143"/>
      <c r="C13" s="136" t="s">
        <v>125</v>
      </c>
      <c r="D13" s="137" t="s">
        <v>123</v>
      </c>
      <c r="E13" s="138"/>
      <c r="F13" s="138"/>
      <c r="G13" s="256"/>
      <c r="H13" s="257"/>
      <c r="I13" s="257"/>
      <c r="J13" s="257"/>
      <c r="K13" s="257"/>
      <c r="L13" s="257"/>
      <c r="M13" s="257"/>
      <c r="N13" s="234"/>
      <c r="O13" s="234"/>
    </row>
    <row r="14" spans="1:16384" ht="49.5">
      <c r="A14" s="142"/>
      <c r="B14" s="143"/>
      <c r="C14" s="143"/>
      <c r="D14" s="137" t="s">
        <v>124</v>
      </c>
      <c r="E14" s="138"/>
      <c r="F14" s="138"/>
      <c r="G14" s="256"/>
      <c r="H14" s="257"/>
      <c r="I14" s="257"/>
      <c r="J14" s="257"/>
      <c r="K14" s="257"/>
      <c r="L14" s="257"/>
      <c r="M14" s="257"/>
      <c r="N14" s="234"/>
      <c r="O14" s="234"/>
    </row>
    <row r="15" spans="1:16384" ht="180">
      <c r="A15" s="135" t="s">
        <v>21</v>
      </c>
      <c r="B15" s="136" t="s">
        <v>22</v>
      </c>
      <c r="C15" s="136" t="s">
        <v>126</v>
      </c>
      <c r="D15" s="137" t="s">
        <v>123</v>
      </c>
      <c r="E15" s="22" t="s">
        <v>281</v>
      </c>
      <c r="F15" s="138" t="s">
        <v>233</v>
      </c>
      <c r="G15" s="256"/>
      <c r="H15" s="347">
        <v>718000</v>
      </c>
      <c r="I15" s="347" t="str">
        <f t="shared" ref="I15:I28" si="0">F15</f>
        <v>8,00,000/-</v>
      </c>
      <c r="J15" s="347"/>
      <c r="K15" s="347"/>
      <c r="L15" s="347">
        <v>800000</v>
      </c>
      <c r="M15" s="347">
        <v>800000</v>
      </c>
      <c r="N15" s="234"/>
      <c r="O15" s="234"/>
    </row>
    <row r="16" spans="1:16384" ht="375">
      <c r="A16" s="142"/>
      <c r="B16" s="143"/>
      <c r="C16" s="143"/>
      <c r="D16" s="137" t="s">
        <v>124</v>
      </c>
      <c r="E16" s="54" t="s">
        <v>282</v>
      </c>
      <c r="F16" s="138" t="s">
        <v>179</v>
      </c>
      <c r="G16" s="256"/>
      <c r="H16" s="347">
        <v>414000</v>
      </c>
      <c r="I16" s="347">
        <v>600000</v>
      </c>
      <c r="J16" s="347">
        <v>5769408.2894858299</v>
      </c>
      <c r="K16" s="347">
        <v>5602095.4490907416</v>
      </c>
      <c r="L16" s="347">
        <v>600000</v>
      </c>
      <c r="M16" s="347">
        <v>600000</v>
      </c>
      <c r="N16" s="234"/>
      <c r="O16" s="234"/>
    </row>
    <row r="17" spans="1:15" ht="16.5">
      <c r="A17" s="142"/>
      <c r="B17" s="136" t="s">
        <v>131</v>
      </c>
      <c r="C17" s="136" t="s">
        <v>35</v>
      </c>
      <c r="D17" s="137" t="s">
        <v>36</v>
      </c>
      <c r="E17" s="138"/>
      <c r="F17" s="138"/>
      <c r="G17" s="256"/>
      <c r="H17" s="347"/>
      <c r="I17" s="347"/>
      <c r="J17" s="347"/>
      <c r="K17" s="347"/>
      <c r="L17" s="347"/>
      <c r="M17" s="347"/>
      <c r="N17" s="234"/>
      <c r="O17" s="234"/>
    </row>
    <row r="18" spans="1:15" ht="16.5">
      <c r="A18" s="142"/>
      <c r="B18" s="143"/>
      <c r="C18" s="143"/>
      <c r="D18" s="137" t="s">
        <v>132</v>
      </c>
      <c r="E18" s="138"/>
      <c r="F18" s="138"/>
      <c r="G18" s="256"/>
      <c r="H18" s="347"/>
      <c r="I18" s="347"/>
      <c r="J18" s="347"/>
      <c r="K18" s="347"/>
      <c r="L18" s="347"/>
      <c r="M18" s="347"/>
      <c r="N18" s="234"/>
      <c r="O18" s="234"/>
    </row>
    <row r="19" spans="1:15" ht="16.5">
      <c r="A19" s="142"/>
      <c r="B19" s="143"/>
      <c r="C19" s="136" t="s">
        <v>133</v>
      </c>
      <c r="D19" s="128" t="s">
        <v>39</v>
      </c>
      <c r="E19" s="138"/>
      <c r="F19" s="138"/>
      <c r="G19" s="256"/>
      <c r="H19" s="347"/>
      <c r="I19" s="347"/>
      <c r="J19" s="347"/>
      <c r="K19" s="347"/>
      <c r="L19" s="347"/>
      <c r="M19" s="347"/>
      <c r="N19" s="234"/>
      <c r="O19" s="234"/>
    </row>
    <row r="20" spans="1:15" ht="99">
      <c r="A20" s="142"/>
      <c r="B20" s="143"/>
      <c r="C20" s="143"/>
      <c r="D20" s="137" t="s">
        <v>41</v>
      </c>
      <c r="E20" s="291" t="s">
        <v>283</v>
      </c>
      <c r="F20" s="138" t="s">
        <v>201</v>
      </c>
      <c r="G20" s="256"/>
      <c r="H20" s="347">
        <v>270000</v>
      </c>
      <c r="I20" s="347">
        <v>250000</v>
      </c>
      <c r="J20" s="347">
        <v>314286</v>
      </c>
      <c r="K20" s="347">
        <v>314286</v>
      </c>
      <c r="L20" s="347">
        <v>300000</v>
      </c>
      <c r="M20" s="347">
        <v>300000</v>
      </c>
      <c r="N20" s="234"/>
      <c r="O20" s="234"/>
    </row>
    <row r="21" spans="1:15" ht="16.5">
      <c r="A21" s="136" t="s">
        <v>21</v>
      </c>
      <c r="B21" s="149" t="s">
        <v>138</v>
      </c>
      <c r="C21" s="137" t="s">
        <v>44</v>
      </c>
      <c r="D21" s="138"/>
      <c r="E21" s="138"/>
      <c r="F21" s="138"/>
      <c r="G21" s="256"/>
      <c r="H21" s="347"/>
      <c r="I21" s="347"/>
      <c r="J21" s="347"/>
      <c r="K21" s="347"/>
      <c r="L21" s="347"/>
      <c r="M21" s="347"/>
      <c r="N21" s="234"/>
      <c r="O21" s="234"/>
    </row>
    <row r="22" spans="1:15" ht="16.5">
      <c r="A22" s="143"/>
      <c r="B22" s="143"/>
      <c r="C22" s="137" t="s">
        <v>45</v>
      </c>
      <c r="D22" s="138"/>
      <c r="E22" s="138"/>
      <c r="F22" s="138"/>
      <c r="G22" s="256"/>
      <c r="H22" s="347"/>
      <c r="I22" s="347"/>
      <c r="J22" s="347"/>
      <c r="K22" s="347"/>
      <c r="L22" s="347"/>
      <c r="M22" s="347"/>
      <c r="N22" s="234"/>
      <c r="O22" s="234"/>
    </row>
    <row r="23" spans="1:15" ht="16.5">
      <c r="A23" s="143"/>
      <c r="B23" s="143"/>
      <c r="C23" s="137" t="s">
        <v>46</v>
      </c>
      <c r="D23" s="138"/>
      <c r="E23" s="138"/>
      <c r="F23" s="138"/>
      <c r="G23" s="256"/>
      <c r="H23" s="347"/>
      <c r="I23" s="347"/>
      <c r="J23" s="347"/>
      <c r="K23" s="347"/>
      <c r="L23" s="347"/>
      <c r="M23" s="347"/>
      <c r="N23" s="234"/>
      <c r="O23" s="234"/>
    </row>
    <row r="24" spans="1:15" ht="390">
      <c r="A24" s="136" t="s">
        <v>139</v>
      </c>
      <c r="B24" s="137" t="s">
        <v>48</v>
      </c>
      <c r="C24" s="138"/>
      <c r="D24" s="138"/>
      <c r="E24" s="54" t="s">
        <v>284</v>
      </c>
      <c r="F24" s="138" t="s">
        <v>255</v>
      </c>
      <c r="G24" s="256"/>
      <c r="H24" s="347">
        <v>966000</v>
      </c>
      <c r="I24" s="347" t="str">
        <f t="shared" si="0"/>
        <v>12,00,000/-</v>
      </c>
      <c r="J24" s="347">
        <v>150060024</v>
      </c>
      <c r="K24" s="347">
        <v>87531262.129814431</v>
      </c>
      <c r="L24" s="347">
        <v>1200000</v>
      </c>
      <c r="M24" s="347">
        <v>1200000</v>
      </c>
      <c r="N24" s="234"/>
      <c r="O24" s="234"/>
    </row>
    <row r="25" spans="1:15" ht="33">
      <c r="A25" s="143"/>
      <c r="B25" s="137" t="s">
        <v>50</v>
      </c>
      <c r="C25" s="138"/>
      <c r="D25" s="138"/>
      <c r="E25" s="138"/>
      <c r="F25" s="138"/>
      <c r="G25" s="256"/>
      <c r="H25" s="347"/>
      <c r="I25" s="347"/>
      <c r="J25" s="347"/>
      <c r="K25" s="347"/>
      <c r="L25" s="347"/>
      <c r="M25" s="347"/>
      <c r="N25" s="234"/>
      <c r="O25" s="234"/>
    </row>
    <row r="26" spans="1:15" ht="33">
      <c r="A26" s="143"/>
      <c r="B26" s="137" t="s">
        <v>51</v>
      </c>
      <c r="C26" s="138"/>
      <c r="D26" s="138"/>
      <c r="E26" s="138"/>
      <c r="F26" s="138"/>
      <c r="G26" s="256"/>
      <c r="H26" s="347"/>
      <c r="I26" s="347"/>
      <c r="J26" s="347"/>
      <c r="K26" s="347"/>
      <c r="L26" s="347"/>
      <c r="M26" s="347"/>
      <c r="N26" s="234"/>
      <c r="O26" s="234"/>
    </row>
    <row r="27" spans="1:15" ht="16.5">
      <c r="A27" s="143"/>
      <c r="B27" s="137" t="s">
        <v>52</v>
      </c>
      <c r="C27" s="138"/>
      <c r="D27" s="138"/>
      <c r="E27" s="138"/>
      <c r="F27" s="138"/>
      <c r="G27" s="256"/>
      <c r="H27" s="347"/>
      <c r="I27" s="347"/>
      <c r="J27" s="347"/>
      <c r="K27" s="347"/>
      <c r="L27" s="347"/>
      <c r="M27" s="347"/>
      <c r="N27" s="234"/>
      <c r="O27" s="234"/>
    </row>
    <row r="28" spans="1:15" ht="99.75">
      <c r="A28" s="129" t="s">
        <v>142</v>
      </c>
      <c r="B28" s="138"/>
      <c r="C28" s="138"/>
      <c r="D28" s="138"/>
      <c r="E28" s="54" t="s">
        <v>285</v>
      </c>
      <c r="F28" s="138" t="s">
        <v>201</v>
      </c>
      <c r="G28" s="256"/>
      <c r="H28" s="347"/>
      <c r="I28" s="347" t="str">
        <f t="shared" si="0"/>
        <v>2,50,000/-</v>
      </c>
      <c r="J28" s="347">
        <v>250000</v>
      </c>
      <c r="K28" s="347"/>
      <c r="L28" s="347">
        <v>250000</v>
      </c>
      <c r="M28" s="347">
        <v>250000</v>
      </c>
      <c r="N28" s="234"/>
      <c r="O28" s="234"/>
    </row>
    <row r="29" spans="1:15">
      <c r="A29" s="150" t="s">
        <v>144</v>
      </c>
      <c r="B29" s="151"/>
      <c r="C29" s="151"/>
      <c r="D29" s="151"/>
      <c r="E29" s="151"/>
      <c r="F29" s="151"/>
      <c r="G29" s="259"/>
      <c r="H29" s="347"/>
      <c r="I29" s="347"/>
      <c r="J29" s="347"/>
      <c r="K29" s="347"/>
      <c r="L29" s="347"/>
      <c r="M29" s="347"/>
      <c r="N29" s="234"/>
      <c r="O29" s="234"/>
    </row>
    <row r="30" spans="1:15" ht="16.5">
      <c r="A30" s="138"/>
      <c r="B30" s="138"/>
      <c r="C30" s="138"/>
      <c r="D30" s="138"/>
      <c r="E30" s="138"/>
      <c r="F30" s="138"/>
      <c r="G30" s="256"/>
      <c r="H30" s="347"/>
      <c r="I30" s="347"/>
      <c r="J30" s="347"/>
      <c r="K30" s="347"/>
      <c r="L30" s="347"/>
      <c r="M30" s="347"/>
      <c r="N30" s="234"/>
      <c r="O30" s="234"/>
    </row>
    <row r="31" spans="1:15" ht="26.25" hidden="1">
      <c r="A31" s="214"/>
      <c r="B31" s="214"/>
      <c r="C31" s="214"/>
      <c r="D31" s="214"/>
      <c r="E31" s="316" t="s">
        <v>235</v>
      </c>
      <c r="F31" s="317"/>
      <c r="G31" s="317"/>
      <c r="H31" s="348"/>
      <c r="I31" s="348"/>
      <c r="J31" s="348"/>
      <c r="K31" s="348"/>
      <c r="L31" s="348"/>
      <c r="M31" s="348"/>
      <c r="N31" s="348"/>
      <c r="O31" s="348"/>
    </row>
    <row r="32" spans="1:15" ht="26.25" hidden="1">
      <c r="A32" s="214"/>
      <c r="B32" s="214"/>
      <c r="C32" s="214"/>
      <c r="D32" s="214"/>
      <c r="E32" s="318"/>
      <c r="F32" s="319"/>
      <c r="G32" s="320"/>
      <c r="H32" s="348"/>
      <c r="I32" s="348"/>
      <c r="J32" s="348"/>
      <c r="K32" s="348"/>
      <c r="L32" s="348"/>
      <c r="M32" s="348"/>
      <c r="N32" s="348"/>
      <c r="O32" s="348"/>
    </row>
    <row r="33" spans="1:15" ht="26.25" hidden="1">
      <c r="A33" s="214"/>
      <c r="B33" s="214"/>
      <c r="C33" s="214"/>
      <c r="D33" s="214"/>
      <c r="E33" s="321"/>
      <c r="F33" s="322"/>
      <c r="G33" s="322"/>
      <c r="H33" s="348"/>
      <c r="I33" s="348"/>
      <c r="J33" s="348"/>
      <c r="K33" s="348"/>
      <c r="L33" s="348"/>
      <c r="M33" s="348"/>
      <c r="N33" s="348"/>
      <c r="O33" s="348"/>
    </row>
  </sheetData>
  <mergeCells count="24">
    <mergeCell ref="A21:A23"/>
    <mergeCell ref="B21:B23"/>
    <mergeCell ref="A24:A27"/>
    <mergeCell ref="A29:G29"/>
    <mergeCell ref="E31:G33"/>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30" priority="3"/>
  </conditionalFormatting>
  <conditionalFormatting sqref="H8:L8">
    <cfRule type="duplicateValues" dxfId="129" priority="2"/>
  </conditionalFormatting>
  <conditionalFormatting sqref="H9:K9">
    <cfRule type="duplicateValues" dxfId="128" priority="1"/>
  </conditionalFormatting>
  <pageMargins left="0.70866141732283472" right="0.70866141732283472" top="0.74803149606299213" bottom="0.74803149606299213" header="0.31496062992125984" footer="0.31496062992125984"/>
  <pageSetup paperSize="9" scale="85" orientation="landscape" r:id="rId1"/>
  <colBreaks count="1" manualBreakCount="1">
    <brk id="13" max="1048575" man="1"/>
  </colBreaks>
</worksheet>
</file>

<file path=xl/worksheets/sheet29.xml><?xml version="1.0" encoding="utf-8"?>
<worksheet xmlns="http://schemas.openxmlformats.org/spreadsheetml/2006/main" xmlns:r="http://schemas.openxmlformats.org/officeDocument/2006/relationships">
  <dimension ref="A1:O30"/>
  <sheetViews>
    <sheetView view="pageBreakPreview" zoomScale="60" workbookViewId="0">
      <selection activeCell="M15" sqref="M15:M16"/>
    </sheetView>
  </sheetViews>
  <sheetFormatPr defaultRowHeight="15"/>
  <cols>
    <col min="2" max="2" width="17.5703125" customWidth="1"/>
    <col min="3" max="3" width="20.7109375" customWidth="1"/>
    <col min="4" max="4" width="26.140625" customWidth="1"/>
    <col min="5" max="5" width="41.140625" customWidth="1"/>
    <col min="6" max="6" width="15.85546875" hidden="1" customWidth="1"/>
    <col min="7" max="7" width="0" hidden="1" customWidth="1"/>
    <col min="8" max="13" width="7.7109375" customWidth="1"/>
    <col min="14" max="15" width="7.7109375" hidden="1" customWidth="1"/>
  </cols>
  <sheetData>
    <row r="1" spans="1:15" s="106" customFormat="1" ht="29.25" customHeight="1">
      <c r="A1" s="157" t="s">
        <v>112</v>
      </c>
      <c r="B1" s="157"/>
      <c r="C1" s="157"/>
      <c r="D1" s="157"/>
      <c r="E1" s="157"/>
      <c r="F1" s="157"/>
      <c r="G1" s="157"/>
      <c r="H1" s="157"/>
      <c r="I1" s="157"/>
      <c r="J1" s="157"/>
      <c r="K1" s="157"/>
      <c r="L1" s="157"/>
      <c r="M1" s="157"/>
    </row>
    <row r="2" spans="1:15" s="106" customFormat="1" ht="21.75" customHeight="1">
      <c r="A2" s="157" t="s">
        <v>113</v>
      </c>
      <c r="B2" s="157"/>
      <c r="C2" s="157"/>
      <c r="D2" s="157"/>
      <c r="E2" s="157"/>
      <c r="F2" s="157"/>
      <c r="G2" s="157"/>
      <c r="H2" s="157"/>
      <c r="I2" s="157"/>
      <c r="J2" s="157"/>
      <c r="K2" s="157"/>
      <c r="L2" s="157"/>
      <c r="M2" s="157"/>
    </row>
    <row r="3" spans="1:15" s="106" customFormat="1" ht="27" customHeight="1">
      <c r="A3" s="157" t="s">
        <v>114</v>
      </c>
      <c r="B3" s="157"/>
      <c r="C3" s="157"/>
      <c r="D3" s="157"/>
      <c r="E3" s="157"/>
      <c r="F3" s="157"/>
      <c r="G3" s="157"/>
      <c r="H3" s="157"/>
      <c r="I3" s="157"/>
      <c r="J3" s="157"/>
      <c r="K3" s="157"/>
      <c r="L3" s="157"/>
      <c r="M3" s="157"/>
    </row>
    <row r="4" spans="1:15" s="106" customFormat="1" ht="11.25" customHeight="1">
      <c r="A4" s="180"/>
      <c r="B4" s="180"/>
      <c r="C4" s="180"/>
      <c r="D4" s="180"/>
      <c r="E4" s="180"/>
      <c r="F4" s="180"/>
      <c r="G4" s="180"/>
      <c r="H4" s="180"/>
      <c r="I4" s="180"/>
      <c r="J4" s="180"/>
      <c r="K4" s="180"/>
      <c r="L4" s="180"/>
      <c r="M4" s="180"/>
    </row>
    <row r="5" spans="1:15" s="106" customFormat="1" ht="27" customHeight="1">
      <c r="A5" s="157" t="s">
        <v>115</v>
      </c>
      <c r="B5" s="157"/>
      <c r="C5" s="157"/>
      <c r="D5" s="157"/>
      <c r="E5" s="157"/>
      <c r="F5" s="157"/>
      <c r="G5" s="157"/>
      <c r="H5" s="38"/>
      <c r="I5" s="38"/>
      <c r="J5" s="38"/>
      <c r="K5" s="38"/>
      <c r="L5" s="38"/>
      <c r="M5" s="38"/>
    </row>
    <row r="6" spans="1:15" s="106" customFormat="1" ht="26.25" customHeight="1">
      <c r="A6" s="157" t="s">
        <v>116</v>
      </c>
      <c r="B6" s="157"/>
      <c r="C6" s="157"/>
      <c r="D6" s="157"/>
      <c r="E6" s="157"/>
      <c r="F6" s="159"/>
      <c r="G6" s="159"/>
      <c r="H6" s="38"/>
      <c r="I6" s="38"/>
      <c r="J6" s="38"/>
      <c r="K6" s="38"/>
      <c r="L6" s="38"/>
      <c r="M6" s="38"/>
    </row>
    <row r="7" spans="1:15" s="106" customFormat="1" ht="27" customHeight="1">
      <c r="A7" s="157" t="s">
        <v>286</v>
      </c>
      <c r="B7" s="157"/>
      <c r="C7" s="157"/>
      <c r="D7" s="157"/>
      <c r="E7" s="157"/>
      <c r="F7" s="159"/>
      <c r="G7" s="159"/>
      <c r="H7" s="38"/>
      <c r="I7" s="38"/>
      <c r="J7" s="38"/>
      <c r="K7" s="38"/>
      <c r="L7" s="38"/>
      <c r="M7" s="38"/>
    </row>
    <row r="8" spans="1:15" ht="21">
      <c r="A8" s="224"/>
      <c r="B8" s="224"/>
      <c r="C8" s="224"/>
      <c r="D8" s="224"/>
      <c r="E8" s="224"/>
      <c r="F8" s="224"/>
      <c r="G8" s="224"/>
      <c r="H8" s="277" t="s">
        <v>6</v>
      </c>
      <c r="I8" s="277"/>
      <c r="J8" s="277"/>
      <c r="K8" s="277"/>
      <c r="L8" s="277"/>
      <c r="M8" s="277"/>
      <c r="N8" s="277"/>
      <c r="O8" s="277"/>
    </row>
    <row r="9" spans="1:15" ht="180">
      <c r="A9" s="163" t="s">
        <v>119</v>
      </c>
      <c r="B9" s="163" t="s">
        <v>8</v>
      </c>
      <c r="C9" s="173" t="s">
        <v>9</v>
      </c>
      <c r="D9" s="172"/>
      <c r="E9" s="163" t="s">
        <v>120</v>
      </c>
      <c r="F9" s="163" t="s">
        <v>121</v>
      </c>
      <c r="G9" s="163" t="s">
        <v>12</v>
      </c>
      <c r="H9" s="132" t="s">
        <v>13</v>
      </c>
      <c r="I9" s="132" t="s">
        <v>14</v>
      </c>
      <c r="J9" s="132" t="s">
        <v>15</v>
      </c>
      <c r="K9" s="132" t="s">
        <v>16</v>
      </c>
      <c r="L9" s="133" t="s">
        <v>17</v>
      </c>
      <c r="M9" s="133" t="s">
        <v>18</v>
      </c>
      <c r="N9" s="229" t="s">
        <v>19</v>
      </c>
      <c r="O9" s="229" t="s">
        <v>20</v>
      </c>
    </row>
    <row r="10" spans="1:15" s="346" customFormat="1" ht="15.75">
      <c r="A10" s="230">
        <v>1</v>
      </c>
      <c r="B10" s="230">
        <v>2</v>
      </c>
      <c r="C10" s="230">
        <v>3</v>
      </c>
      <c r="D10" s="230">
        <v>4</v>
      </c>
      <c r="E10" s="230">
        <v>5</v>
      </c>
      <c r="F10" s="230">
        <v>6</v>
      </c>
      <c r="G10" s="230">
        <v>7</v>
      </c>
      <c r="H10" s="231">
        <v>6</v>
      </c>
      <c r="I10" s="231">
        <v>7</v>
      </c>
      <c r="J10" s="231">
        <v>8</v>
      </c>
      <c r="K10" s="231">
        <v>9</v>
      </c>
      <c r="L10" s="231">
        <v>10</v>
      </c>
      <c r="M10" s="231">
        <v>11</v>
      </c>
      <c r="N10" s="349"/>
      <c r="O10" s="349"/>
    </row>
    <row r="11" spans="1:15" ht="33">
      <c r="A11" s="135" t="s">
        <v>21</v>
      </c>
      <c r="B11" s="136" t="s">
        <v>22</v>
      </c>
      <c r="C11" s="136" t="s">
        <v>122</v>
      </c>
      <c r="D11" s="137" t="s">
        <v>123</v>
      </c>
      <c r="E11" s="232"/>
      <c r="F11" s="232"/>
      <c r="G11" s="232"/>
      <c r="H11" s="235"/>
      <c r="I11" s="279"/>
      <c r="J11" s="235"/>
      <c r="K11" s="235"/>
      <c r="L11" s="235"/>
      <c r="M11" s="235"/>
      <c r="N11" s="235"/>
      <c r="O11" s="235"/>
    </row>
    <row r="12" spans="1:15" ht="33">
      <c r="A12" s="269"/>
      <c r="B12" s="270"/>
      <c r="C12" s="270"/>
      <c r="D12" s="137" t="s">
        <v>124</v>
      </c>
      <c r="E12" s="138"/>
      <c r="F12" s="232"/>
      <c r="G12" s="232"/>
      <c r="H12" s="235"/>
      <c r="I12" s="279"/>
      <c r="J12" s="235"/>
      <c r="K12" s="235"/>
      <c r="L12" s="235"/>
      <c r="M12" s="235"/>
      <c r="N12" s="235"/>
      <c r="O12" s="235"/>
    </row>
    <row r="13" spans="1:15" ht="33">
      <c r="A13" s="269"/>
      <c r="B13" s="270"/>
      <c r="C13" s="136" t="s">
        <v>125</v>
      </c>
      <c r="D13" s="137" t="s">
        <v>123</v>
      </c>
      <c r="E13" s="138"/>
      <c r="F13" s="232"/>
      <c r="G13" s="232"/>
      <c r="H13" s="235"/>
      <c r="I13" s="279"/>
      <c r="J13" s="235"/>
      <c r="K13" s="235"/>
      <c r="L13" s="235"/>
      <c r="M13" s="235"/>
      <c r="N13" s="235"/>
      <c r="O13" s="235"/>
    </row>
    <row r="14" spans="1:15" ht="33">
      <c r="A14" s="269"/>
      <c r="B14" s="270"/>
      <c r="C14" s="270"/>
      <c r="D14" s="137" t="s">
        <v>124</v>
      </c>
      <c r="E14" s="138"/>
      <c r="F14" s="232"/>
      <c r="G14" s="232"/>
      <c r="H14" s="235"/>
      <c r="I14" s="279"/>
      <c r="J14" s="235"/>
      <c r="K14" s="235"/>
      <c r="L14" s="235"/>
      <c r="M14" s="235"/>
      <c r="N14" s="235"/>
      <c r="O14" s="235"/>
    </row>
    <row r="15" spans="1:15" ht="90">
      <c r="A15" s="135" t="s">
        <v>21</v>
      </c>
      <c r="B15" s="136" t="s">
        <v>22</v>
      </c>
      <c r="C15" s="136" t="s">
        <v>126</v>
      </c>
      <c r="D15" s="137" t="s">
        <v>123</v>
      </c>
      <c r="E15" s="236" t="s">
        <v>287</v>
      </c>
      <c r="F15" s="232" t="s">
        <v>179</v>
      </c>
      <c r="G15" s="232"/>
      <c r="H15" s="290">
        <v>500000</v>
      </c>
      <c r="I15" s="290" t="str">
        <f t="shared" ref="I15:I24" si="0">F15</f>
        <v>6,00,000/-</v>
      </c>
      <c r="J15" s="290" t="s">
        <v>220</v>
      </c>
      <c r="K15" s="290" t="s">
        <v>220</v>
      </c>
      <c r="L15" s="290">
        <v>700000</v>
      </c>
      <c r="M15" s="290">
        <v>700000</v>
      </c>
      <c r="N15" s="235"/>
      <c r="O15" s="235"/>
    </row>
    <row r="16" spans="1:15" ht="135">
      <c r="A16" s="269"/>
      <c r="B16" s="270"/>
      <c r="C16" s="270"/>
      <c r="D16" s="137" t="s">
        <v>124</v>
      </c>
      <c r="E16" s="291" t="s">
        <v>288</v>
      </c>
      <c r="F16" s="232" t="s">
        <v>164</v>
      </c>
      <c r="G16" s="232"/>
      <c r="H16" s="290">
        <v>270000</v>
      </c>
      <c r="I16" s="290" t="str">
        <f t="shared" si="0"/>
        <v>4,50,000/-</v>
      </c>
      <c r="J16" s="290" t="s">
        <v>220</v>
      </c>
      <c r="K16" s="290" t="s">
        <v>220</v>
      </c>
      <c r="L16" s="290">
        <v>450000</v>
      </c>
      <c r="M16" s="290">
        <v>450000</v>
      </c>
      <c r="N16" s="235"/>
      <c r="O16" s="235"/>
    </row>
    <row r="17" spans="1:15" ht="16.5">
      <c r="A17" s="269"/>
      <c r="B17" s="136" t="s">
        <v>131</v>
      </c>
      <c r="C17" s="136" t="s">
        <v>35</v>
      </c>
      <c r="D17" s="224" t="s">
        <v>36</v>
      </c>
      <c r="E17" s="138"/>
      <c r="F17" s="232"/>
      <c r="G17" s="232"/>
      <c r="H17" s="290"/>
      <c r="I17" s="290"/>
      <c r="J17" s="290"/>
      <c r="K17" s="290"/>
      <c r="L17" s="290"/>
      <c r="M17" s="290"/>
      <c r="N17" s="235"/>
      <c r="O17" s="235"/>
    </row>
    <row r="18" spans="1:15" ht="16.5">
      <c r="A18" s="269"/>
      <c r="B18" s="270"/>
      <c r="C18" s="270"/>
      <c r="D18" s="224" t="s">
        <v>132</v>
      </c>
      <c r="E18" s="138"/>
      <c r="F18" s="232"/>
      <c r="G18" s="232"/>
      <c r="H18" s="290"/>
      <c r="I18" s="290"/>
      <c r="J18" s="290"/>
      <c r="K18" s="290"/>
      <c r="L18" s="290"/>
      <c r="M18" s="290"/>
      <c r="N18" s="235"/>
      <c r="O18" s="235"/>
    </row>
    <row r="19" spans="1:15" ht="180">
      <c r="A19" s="269"/>
      <c r="B19" s="270"/>
      <c r="C19" s="136" t="s">
        <v>133</v>
      </c>
      <c r="D19" s="163" t="s">
        <v>39</v>
      </c>
      <c r="E19" s="236" t="s">
        <v>289</v>
      </c>
      <c r="F19" s="232" t="s">
        <v>290</v>
      </c>
      <c r="G19" s="232"/>
      <c r="H19" s="290">
        <v>270000</v>
      </c>
      <c r="I19" s="290" t="str">
        <f t="shared" si="0"/>
        <v>3,60,000/-</v>
      </c>
      <c r="J19" s="290" t="s">
        <v>291</v>
      </c>
      <c r="K19" s="290" t="s">
        <v>291</v>
      </c>
      <c r="L19" s="290">
        <v>400000</v>
      </c>
      <c r="M19" s="290">
        <v>400000</v>
      </c>
      <c r="N19" s="235"/>
      <c r="O19" s="235"/>
    </row>
    <row r="20" spans="1:15" ht="99.75" customHeight="1">
      <c r="A20" s="269"/>
      <c r="B20" s="270"/>
      <c r="C20" s="270"/>
      <c r="D20" s="224" t="s">
        <v>41</v>
      </c>
      <c r="E20" s="291" t="s">
        <v>292</v>
      </c>
      <c r="F20" s="232" t="s">
        <v>201</v>
      </c>
      <c r="G20" s="232"/>
      <c r="H20" s="290">
        <v>200000</v>
      </c>
      <c r="I20" s="290">
        <v>250000</v>
      </c>
      <c r="J20" s="290"/>
      <c r="K20" s="290"/>
      <c r="L20" s="290">
        <v>250000</v>
      </c>
      <c r="M20" s="290">
        <v>250000</v>
      </c>
      <c r="N20" s="235"/>
      <c r="O20" s="235"/>
    </row>
    <row r="21" spans="1:15" ht="16.5">
      <c r="A21" s="136" t="s">
        <v>21</v>
      </c>
      <c r="B21" s="149" t="s">
        <v>138</v>
      </c>
      <c r="C21" s="224" t="s">
        <v>44</v>
      </c>
      <c r="D21" s="232"/>
      <c r="E21" s="138"/>
      <c r="F21" s="232"/>
      <c r="G21" s="232"/>
      <c r="H21" s="290"/>
      <c r="I21" s="290"/>
      <c r="J21" s="290"/>
      <c r="K21" s="290"/>
      <c r="L21" s="290"/>
      <c r="M21" s="290"/>
      <c r="N21" s="235"/>
      <c r="O21" s="235"/>
    </row>
    <row r="22" spans="1:15" ht="16.5">
      <c r="A22" s="270"/>
      <c r="B22" s="270"/>
      <c r="C22" s="224" t="s">
        <v>45</v>
      </c>
      <c r="D22" s="232"/>
      <c r="E22" s="138"/>
      <c r="F22" s="232"/>
      <c r="G22" s="232"/>
      <c r="H22" s="290"/>
      <c r="I22" s="290"/>
      <c r="J22" s="290"/>
      <c r="K22" s="290"/>
      <c r="L22" s="290"/>
      <c r="M22" s="290"/>
      <c r="N22" s="235"/>
      <c r="O22" s="235"/>
    </row>
    <row r="23" spans="1:15" ht="16.5">
      <c r="A23" s="270"/>
      <c r="B23" s="270"/>
      <c r="C23" s="224" t="s">
        <v>46</v>
      </c>
      <c r="D23" s="232"/>
      <c r="E23" s="138"/>
      <c r="F23" s="232"/>
      <c r="G23" s="232"/>
      <c r="H23" s="290"/>
      <c r="I23" s="290"/>
      <c r="J23" s="290"/>
      <c r="K23" s="290"/>
      <c r="L23" s="290"/>
      <c r="M23" s="290"/>
      <c r="N23" s="235"/>
      <c r="O23" s="235"/>
    </row>
    <row r="24" spans="1:15" ht="90">
      <c r="A24" s="136" t="s">
        <v>139</v>
      </c>
      <c r="B24" s="224" t="s">
        <v>48</v>
      </c>
      <c r="C24" s="232"/>
      <c r="D24" s="232"/>
      <c r="E24" s="291" t="s">
        <v>293</v>
      </c>
      <c r="F24" s="232" t="s">
        <v>192</v>
      </c>
      <c r="G24" s="232"/>
      <c r="H24" s="290">
        <v>635000</v>
      </c>
      <c r="I24" s="290" t="str">
        <f t="shared" si="0"/>
        <v>9,00,000/-</v>
      </c>
      <c r="J24" s="290">
        <v>700000</v>
      </c>
      <c r="K24" s="290">
        <v>693333</v>
      </c>
      <c r="L24" s="290">
        <v>900000</v>
      </c>
      <c r="M24" s="290">
        <v>900000</v>
      </c>
      <c r="N24" s="235"/>
      <c r="O24" s="235"/>
    </row>
    <row r="25" spans="1:15" ht="16.5">
      <c r="A25" s="270"/>
      <c r="B25" s="224" t="s">
        <v>50</v>
      </c>
      <c r="C25" s="232"/>
      <c r="D25" s="232"/>
      <c r="E25" s="138"/>
      <c r="F25" s="232"/>
      <c r="G25" s="232"/>
      <c r="H25" s="290"/>
      <c r="I25" s="290"/>
      <c r="J25" s="290"/>
      <c r="K25" s="290"/>
      <c r="L25" s="290"/>
      <c r="M25" s="290"/>
      <c r="N25" s="235"/>
      <c r="O25" s="235"/>
    </row>
    <row r="26" spans="1:15" ht="16.5">
      <c r="A26" s="270"/>
      <c r="B26" s="224" t="s">
        <v>51</v>
      </c>
      <c r="C26" s="232"/>
      <c r="D26" s="232"/>
      <c r="E26" s="138"/>
      <c r="F26" s="232"/>
      <c r="G26" s="232"/>
      <c r="H26" s="290"/>
      <c r="I26" s="290"/>
      <c r="J26" s="290"/>
      <c r="K26" s="290"/>
      <c r="L26" s="290"/>
      <c r="M26" s="290"/>
      <c r="N26" s="235"/>
      <c r="O26" s="235"/>
    </row>
    <row r="27" spans="1:15" ht="16.5">
      <c r="A27" s="270"/>
      <c r="B27" s="224" t="s">
        <v>52</v>
      </c>
      <c r="C27" s="232"/>
      <c r="D27" s="232"/>
      <c r="E27" s="138"/>
      <c r="F27" s="232"/>
      <c r="G27" s="232"/>
      <c r="H27" s="290"/>
      <c r="I27" s="290"/>
      <c r="J27" s="290"/>
      <c r="K27" s="290"/>
      <c r="L27" s="290"/>
      <c r="M27" s="290"/>
      <c r="N27" s="235"/>
      <c r="O27" s="235"/>
    </row>
    <row r="28" spans="1:15" ht="114">
      <c r="A28" s="129" t="s">
        <v>142</v>
      </c>
      <c r="B28" s="232"/>
      <c r="C28" s="232"/>
      <c r="D28" s="232"/>
      <c r="E28" s="350">
        <v>353356351365326</v>
      </c>
      <c r="F28" s="232" t="s">
        <v>201</v>
      </c>
      <c r="G28" s="232"/>
      <c r="H28" s="290">
        <v>200000</v>
      </c>
      <c r="I28" s="290">
        <v>250000</v>
      </c>
      <c r="J28" s="290"/>
      <c r="K28" s="290"/>
      <c r="L28" s="290">
        <v>250000</v>
      </c>
      <c r="M28" s="290">
        <v>250000</v>
      </c>
      <c r="N28" s="235"/>
      <c r="O28" s="235"/>
    </row>
    <row r="29" spans="1:15">
      <c r="A29" s="150" t="s">
        <v>144</v>
      </c>
      <c r="B29" s="275"/>
      <c r="C29" s="275"/>
      <c r="D29" s="275"/>
      <c r="E29" s="275"/>
      <c r="F29" s="275"/>
      <c r="G29" s="275"/>
      <c r="H29" s="290"/>
      <c r="I29" s="290"/>
      <c r="J29" s="290"/>
      <c r="K29" s="290"/>
      <c r="L29" s="290"/>
      <c r="M29" s="290"/>
      <c r="N29" s="235"/>
      <c r="O29" s="235"/>
    </row>
    <row r="30" spans="1:15" ht="16.5">
      <c r="A30" s="138"/>
      <c r="B30" s="138"/>
      <c r="C30" s="138"/>
      <c r="D30" s="138"/>
      <c r="E30" s="138"/>
      <c r="F30" s="138"/>
      <c r="G30" s="138"/>
      <c r="H30" s="290"/>
      <c r="I30" s="290"/>
      <c r="J30" s="290"/>
      <c r="K30" s="290"/>
      <c r="L30" s="290"/>
      <c r="M30" s="290"/>
      <c r="N30" s="282"/>
      <c r="O30" s="282"/>
    </row>
  </sheetData>
  <mergeCells count="23">
    <mergeCell ref="A21:A23"/>
    <mergeCell ref="B21:B23"/>
    <mergeCell ref="A24:A27"/>
    <mergeCell ref="A29:G29"/>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27" priority="3"/>
  </conditionalFormatting>
  <conditionalFormatting sqref="H8:L8">
    <cfRule type="duplicateValues" dxfId="126" priority="2"/>
  </conditionalFormatting>
  <conditionalFormatting sqref="H9:K9">
    <cfRule type="duplicateValues" dxfId="125" priority="1"/>
  </conditionalFormatting>
  <pageMargins left="0.70866141732283472" right="0.70866141732283472" top="0.74803149606299213" bottom="0.74803149606299213" header="0.31496062992125984" footer="0.31496062992125984"/>
  <pageSetup paperSize="9" scale="81" orientation="landscape" r:id="rId1"/>
</worksheet>
</file>

<file path=xl/worksheets/sheet3.xml><?xml version="1.0" encoding="utf-8"?>
<worksheet xmlns="http://schemas.openxmlformats.org/spreadsheetml/2006/main" xmlns:r="http://schemas.openxmlformats.org/officeDocument/2006/relationships">
  <dimension ref="A1:O27"/>
  <sheetViews>
    <sheetView view="pageBreakPreview" topLeftCell="A20" zoomScale="60" zoomScaleNormal="55" workbookViewId="0">
      <selection activeCell="M15" sqref="M15:M16"/>
    </sheetView>
  </sheetViews>
  <sheetFormatPr defaultColWidth="10.28515625" defaultRowHeight="23.25"/>
  <cols>
    <col min="1" max="1" width="9.5703125" style="3" customWidth="1"/>
    <col min="2" max="2" width="11.140625" style="3" customWidth="1"/>
    <col min="3" max="3" width="10.7109375" style="3" customWidth="1"/>
    <col min="4" max="4" width="21.28515625" style="3" customWidth="1"/>
    <col min="5" max="5" width="65.28515625" style="31" customWidth="1"/>
    <col min="6" max="6" width="17.85546875" style="66" hidden="1" customWidth="1"/>
    <col min="7" max="13" width="8.7109375" style="3" customWidth="1"/>
    <col min="14" max="14" width="25.85546875" style="3" hidden="1" customWidth="1"/>
    <col min="15" max="15" width="26.7109375" style="3" hidden="1" customWidth="1"/>
    <col min="16" max="16384" width="10.28515625" style="3"/>
  </cols>
  <sheetData>
    <row r="1" spans="1:15" ht="14.25" customHeight="1">
      <c r="A1" s="55" t="s">
        <v>0</v>
      </c>
      <c r="B1" s="56"/>
      <c r="C1" s="56"/>
      <c r="D1" s="56"/>
      <c r="E1" s="56"/>
      <c r="F1" s="56"/>
      <c r="G1" s="56"/>
      <c r="H1" s="56"/>
      <c r="I1" s="56"/>
      <c r="J1" s="56"/>
      <c r="K1" s="56"/>
      <c r="L1" s="56"/>
      <c r="M1" s="57"/>
      <c r="N1" s="11"/>
      <c r="O1" s="11"/>
    </row>
    <row r="2" spans="1:15" ht="76.5" customHeight="1">
      <c r="A2" s="58"/>
      <c r="B2" s="59"/>
      <c r="C2" s="59"/>
      <c r="D2" s="59"/>
      <c r="E2" s="59"/>
      <c r="F2" s="59"/>
      <c r="G2" s="59"/>
      <c r="H2" s="59"/>
      <c r="I2" s="59"/>
      <c r="J2" s="59"/>
      <c r="K2" s="59"/>
      <c r="L2" s="59"/>
      <c r="M2" s="60"/>
      <c r="N2" s="11"/>
      <c r="O2" s="11"/>
    </row>
    <row r="3" spans="1:15" ht="31.5">
      <c r="A3" s="11" t="s">
        <v>1</v>
      </c>
      <c r="B3" s="11" t="s">
        <v>63</v>
      </c>
      <c r="C3" s="11"/>
      <c r="D3" s="11"/>
      <c r="E3" s="12"/>
      <c r="F3" s="61"/>
      <c r="G3" s="11"/>
      <c r="H3" s="11"/>
      <c r="I3" s="11"/>
      <c r="J3" s="11"/>
      <c r="K3" s="11"/>
      <c r="L3" s="11"/>
      <c r="M3" s="11"/>
      <c r="N3" s="11"/>
      <c r="O3" s="11"/>
    </row>
    <row r="4" spans="1:15" ht="46.5">
      <c r="A4" s="11" t="s">
        <v>3</v>
      </c>
      <c r="B4" s="11" t="s">
        <v>2</v>
      </c>
      <c r="C4" s="11"/>
      <c r="D4" s="11"/>
      <c r="E4" s="12"/>
      <c r="F4" s="61"/>
      <c r="G4" s="11"/>
      <c r="H4" s="11"/>
      <c r="I4" s="11"/>
      <c r="J4" s="11"/>
      <c r="K4" s="11"/>
      <c r="L4" s="11"/>
      <c r="M4" s="11"/>
      <c r="N4" s="11"/>
      <c r="O4" s="11"/>
    </row>
    <row r="5" spans="1:15" ht="46.5">
      <c r="A5" s="11" t="s">
        <v>4</v>
      </c>
      <c r="B5" s="11" t="s">
        <v>64</v>
      </c>
      <c r="C5" s="11"/>
      <c r="D5" s="11"/>
      <c r="E5" s="12"/>
      <c r="F5" s="61"/>
      <c r="G5" s="11"/>
      <c r="H5" s="11"/>
      <c r="I5" s="11"/>
      <c r="J5" s="11"/>
      <c r="K5" s="11"/>
      <c r="L5" s="11"/>
      <c r="M5" s="11"/>
      <c r="N5" s="11"/>
      <c r="O5" s="11"/>
    </row>
    <row r="6" spans="1:15" ht="31.5">
      <c r="A6" s="11"/>
      <c r="B6" s="11"/>
      <c r="C6" s="11"/>
      <c r="D6" s="11"/>
      <c r="E6" s="12"/>
      <c r="F6" s="61"/>
      <c r="G6" s="11"/>
      <c r="H6" s="13" t="s">
        <v>6</v>
      </c>
      <c r="I6" s="13"/>
      <c r="J6" s="13"/>
      <c r="K6" s="13"/>
      <c r="L6" s="13"/>
      <c r="M6" s="13"/>
      <c r="N6" s="13"/>
      <c r="O6" s="13"/>
    </row>
    <row r="7" spans="1:15" ht="104.25" customHeight="1">
      <c r="A7" s="14" t="s">
        <v>7</v>
      </c>
      <c r="B7" s="14" t="s">
        <v>8</v>
      </c>
      <c r="C7" s="14" t="s">
        <v>9</v>
      </c>
      <c r="D7" s="14"/>
      <c r="E7" s="15" t="s">
        <v>10</v>
      </c>
      <c r="F7" s="61" t="s">
        <v>11</v>
      </c>
      <c r="G7" s="14" t="s">
        <v>12</v>
      </c>
      <c r="H7" s="16" t="s">
        <v>13</v>
      </c>
      <c r="I7" s="16" t="s">
        <v>14</v>
      </c>
      <c r="J7" s="16" t="s">
        <v>15</v>
      </c>
      <c r="K7" s="16" t="s">
        <v>16</v>
      </c>
      <c r="L7" s="17" t="s">
        <v>17</v>
      </c>
      <c r="M7" s="17" t="s">
        <v>18</v>
      </c>
      <c r="N7" s="18" t="s">
        <v>19</v>
      </c>
      <c r="O7" s="18" t="s">
        <v>20</v>
      </c>
    </row>
    <row r="8" spans="1:15">
      <c r="A8" s="19">
        <v>1</v>
      </c>
      <c r="B8" s="19">
        <v>2</v>
      </c>
      <c r="C8" s="19">
        <v>3</v>
      </c>
      <c r="D8" s="19">
        <v>4</v>
      </c>
      <c r="E8" s="20">
        <v>5</v>
      </c>
      <c r="F8" s="61">
        <v>6</v>
      </c>
      <c r="G8" s="19">
        <v>7</v>
      </c>
      <c r="H8" s="21">
        <v>8</v>
      </c>
      <c r="I8" s="21">
        <v>9</v>
      </c>
      <c r="J8" s="21">
        <v>10</v>
      </c>
      <c r="K8" s="21">
        <v>11</v>
      </c>
      <c r="L8" s="21">
        <v>12</v>
      </c>
      <c r="M8" s="21">
        <v>13</v>
      </c>
      <c r="N8" s="21">
        <v>14</v>
      </c>
      <c r="O8" s="21">
        <v>15</v>
      </c>
    </row>
    <row r="9" spans="1:15" ht="30">
      <c r="A9" s="22" t="s">
        <v>21</v>
      </c>
      <c r="B9" s="22" t="s">
        <v>22</v>
      </c>
      <c r="C9" s="23" t="s">
        <v>23</v>
      </c>
      <c r="D9" s="22" t="s">
        <v>24</v>
      </c>
      <c r="E9" s="24"/>
      <c r="F9" s="61"/>
      <c r="G9" s="22"/>
      <c r="H9" s="25"/>
      <c r="I9" s="25"/>
      <c r="J9" s="25"/>
      <c r="K9" s="25"/>
      <c r="L9" s="25"/>
      <c r="M9" s="25"/>
      <c r="N9" s="25"/>
      <c r="O9" s="26"/>
    </row>
    <row r="10" spans="1:15" ht="30">
      <c r="A10" s="22"/>
      <c r="B10" s="22"/>
      <c r="C10" s="23"/>
      <c r="D10" s="22" t="s">
        <v>25</v>
      </c>
      <c r="E10" s="24"/>
      <c r="F10" s="61"/>
      <c r="G10" s="22"/>
      <c r="H10" s="25"/>
      <c r="I10" s="25"/>
      <c r="J10" s="25"/>
      <c r="K10" s="25"/>
      <c r="L10" s="25"/>
      <c r="M10" s="25"/>
      <c r="N10" s="25"/>
      <c r="O10" s="26"/>
    </row>
    <row r="11" spans="1:15" ht="75">
      <c r="A11" s="22"/>
      <c r="B11" s="22"/>
      <c r="C11" s="19" t="s">
        <v>26</v>
      </c>
      <c r="D11" s="19" t="s">
        <v>27</v>
      </c>
      <c r="E11" s="24"/>
      <c r="F11" s="61"/>
      <c r="G11" s="22"/>
      <c r="H11" s="25"/>
      <c r="I11" s="25"/>
      <c r="J11" s="25"/>
      <c r="K11" s="25"/>
      <c r="L11" s="25"/>
      <c r="M11" s="25"/>
      <c r="N11" s="25"/>
      <c r="O11" s="26"/>
    </row>
    <row r="12" spans="1:15" ht="45">
      <c r="A12" s="22"/>
      <c r="B12" s="22"/>
      <c r="C12" s="22"/>
      <c r="D12" s="22" t="s">
        <v>28</v>
      </c>
      <c r="E12" s="24"/>
      <c r="F12" s="61"/>
      <c r="G12" s="22"/>
      <c r="H12" s="25"/>
      <c r="I12" s="25"/>
      <c r="J12" s="25"/>
      <c r="K12" s="25"/>
      <c r="L12" s="25"/>
      <c r="M12" s="25"/>
      <c r="N12" s="25"/>
      <c r="O12" s="26"/>
    </row>
    <row r="13" spans="1:15" ht="120.75">
      <c r="A13" s="22"/>
      <c r="B13" s="22"/>
      <c r="C13" s="22" t="s">
        <v>29</v>
      </c>
      <c r="D13" s="22" t="s">
        <v>27</v>
      </c>
      <c r="E13" s="24" t="s">
        <v>65</v>
      </c>
      <c r="F13" s="61">
        <v>325000</v>
      </c>
      <c r="G13" s="22"/>
      <c r="H13" s="25">
        <v>742000</v>
      </c>
      <c r="I13" s="25">
        <f t="shared" ref="I13:I14" si="0">F13</f>
        <v>325000</v>
      </c>
      <c r="J13" s="25">
        <v>2500000</v>
      </c>
      <c r="K13" s="25">
        <v>475440.30842464342</v>
      </c>
      <c r="L13" s="25">
        <v>350000</v>
      </c>
      <c r="M13" s="25">
        <v>350000</v>
      </c>
      <c r="N13" s="26"/>
      <c r="O13" s="26"/>
    </row>
    <row r="14" spans="1:15" ht="210">
      <c r="A14" s="22"/>
      <c r="B14" s="22"/>
      <c r="C14" s="22"/>
      <c r="D14" s="22" t="s">
        <v>31</v>
      </c>
      <c r="E14" s="24" t="s">
        <v>66</v>
      </c>
      <c r="F14" s="61">
        <v>290000</v>
      </c>
      <c r="G14" s="22"/>
      <c r="H14" s="25">
        <v>242000</v>
      </c>
      <c r="I14" s="25">
        <f t="shared" si="0"/>
        <v>290000</v>
      </c>
      <c r="J14" s="28" t="s">
        <v>33</v>
      </c>
      <c r="K14" s="28" t="s">
        <v>33</v>
      </c>
      <c r="L14" s="25">
        <v>350000</v>
      </c>
      <c r="M14" s="25">
        <v>350000</v>
      </c>
      <c r="N14" s="26"/>
      <c r="O14" s="26"/>
    </row>
    <row r="15" spans="1:15" ht="90">
      <c r="A15" s="22"/>
      <c r="B15" s="22" t="s">
        <v>34</v>
      </c>
      <c r="C15" s="22" t="s">
        <v>35</v>
      </c>
      <c r="D15" s="22" t="s">
        <v>36</v>
      </c>
      <c r="E15" s="24"/>
      <c r="F15" s="61"/>
      <c r="G15" s="22"/>
      <c r="H15" s="25"/>
      <c r="I15" s="25"/>
      <c r="J15" s="25"/>
      <c r="K15" s="25"/>
      <c r="L15" s="25"/>
      <c r="M15" s="25"/>
      <c r="N15" s="26"/>
      <c r="O15" s="26"/>
    </row>
    <row r="16" spans="1:15" ht="25.5">
      <c r="A16" s="22"/>
      <c r="B16" s="22"/>
      <c r="C16" s="22"/>
      <c r="D16" s="22" t="s">
        <v>37</v>
      </c>
      <c r="E16" s="24"/>
      <c r="F16" s="61"/>
      <c r="G16" s="22"/>
      <c r="H16" s="25"/>
      <c r="I16" s="25"/>
      <c r="J16" s="25"/>
      <c r="K16" s="25"/>
      <c r="L16" s="25"/>
      <c r="M16" s="25"/>
      <c r="N16" s="26"/>
      <c r="O16" s="26"/>
    </row>
    <row r="17" spans="1:15" ht="409.5">
      <c r="A17" s="22"/>
      <c r="B17" s="22"/>
      <c r="C17" s="22" t="s">
        <v>38</v>
      </c>
      <c r="D17" s="22" t="s">
        <v>39</v>
      </c>
      <c r="E17" s="24" t="s">
        <v>67</v>
      </c>
      <c r="F17" s="61">
        <v>235000</v>
      </c>
      <c r="G17" s="22"/>
      <c r="H17" s="25">
        <v>500000</v>
      </c>
      <c r="I17" s="25">
        <f t="shared" ref="I17:I18" si="1">F17</f>
        <v>235000</v>
      </c>
      <c r="J17" s="28" t="s">
        <v>33</v>
      </c>
      <c r="K17" s="28" t="s">
        <v>33</v>
      </c>
      <c r="L17" s="25">
        <v>300000</v>
      </c>
      <c r="M17" s="25">
        <v>300000</v>
      </c>
      <c r="N17" s="26"/>
      <c r="O17" s="26"/>
    </row>
    <row r="18" spans="1:15" ht="140.25">
      <c r="A18" s="22"/>
      <c r="B18" s="22"/>
      <c r="C18" s="22"/>
      <c r="D18" s="22" t="s">
        <v>41</v>
      </c>
      <c r="E18" s="24" t="s">
        <v>68</v>
      </c>
      <c r="F18" s="61">
        <v>185000</v>
      </c>
      <c r="G18" s="22"/>
      <c r="H18" s="25">
        <v>170000</v>
      </c>
      <c r="I18" s="25">
        <f t="shared" si="1"/>
        <v>185000</v>
      </c>
      <c r="J18" s="28" t="s">
        <v>33</v>
      </c>
      <c r="K18" s="28" t="s">
        <v>33</v>
      </c>
      <c r="L18" s="25">
        <v>200000</v>
      </c>
      <c r="M18" s="25">
        <v>200000</v>
      </c>
      <c r="N18" s="26"/>
      <c r="O18" s="26"/>
    </row>
    <row r="19" spans="1:15" ht="180">
      <c r="A19" s="22"/>
      <c r="B19" s="22" t="s">
        <v>43</v>
      </c>
      <c r="C19" s="22" t="s">
        <v>44</v>
      </c>
      <c r="D19" s="22"/>
      <c r="E19" s="24"/>
      <c r="F19" s="61"/>
      <c r="G19" s="22"/>
      <c r="H19" s="25"/>
      <c r="I19" s="25"/>
      <c r="J19" s="25"/>
      <c r="K19" s="25"/>
      <c r="L19" s="25"/>
      <c r="M19" s="25"/>
      <c r="N19" s="26"/>
      <c r="O19" s="26"/>
    </row>
    <row r="20" spans="1:15" ht="25.5">
      <c r="A20" s="22"/>
      <c r="B20" s="22"/>
      <c r="C20" s="22" t="s">
        <v>45</v>
      </c>
      <c r="D20" s="22"/>
      <c r="E20" s="24"/>
      <c r="F20" s="61"/>
      <c r="G20" s="22"/>
      <c r="H20" s="25"/>
      <c r="I20" s="25"/>
      <c r="J20" s="25"/>
      <c r="K20" s="25"/>
      <c r="L20" s="25"/>
      <c r="M20" s="25"/>
      <c r="N20" s="26"/>
      <c r="O20" s="26"/>
    </row>
    <row r="21" spans="1:15" ht="25.5">
      <c r="A21" s="22"/>
      <c r="B21" s="22"/>
      <c r="C21" s="22" t="s">
        <v>46</v>
      </c>
      <c r="D21" s="22"/>
      <c r="E21" s="24">
        <v>900</v>
      </c>
      <c r="F21" s="61">
        <v>1000000</v>
      </c>
      <c r="G21" s="22"/>
      <c r="H21" s="25"/>
      <c r="I21" s="25"/>
      <c r="J21" s="25"/>
      <c r="K21" s="25"/>
      <c r="L21" s="25"/>
      <c r="M21" s="25"/>
      <c r="N21" s="26"/>
      <c r="O21" s="26"/>
    </row>
    <row r="22" spans="1:15" ht="409.5">
      <c r="A22" s="22" t="s">
        <v>47</v>
      </c>
      <c r="B22" s="22" t="s">
        <v>48</v>
      </c>
      <c r="C22" s="22"/>
      <c r="D22" s="22"/>
      <c r="E22" s="24" t="s">
        <v>69</v>
      </c>
      <c r="F22" s="61">
        <v>705000</v>
      </c>
      <c r="G22" s="22"/>
      <c r="H22" s="25">
        <v>1000000</v>
      </c>
      <c r="I22" s="25">
        <f>F22</f>
        <v>705000</v>
      </c>
      <c r="J22" s="25">
        <v>7500000</v>
      </c>
      <c r="K22" s="25">
        <v>3000000</v>
      </c>
      <c r="L22" s="25">
        <v>120000</v>
      </c>
      <c r="M22" s="25">
        <v>120000</v>
      </c>
      <c r="N22" s="26"/>
      <c r="O22" s="26"/>
    </row>
    <row r="23" spans="1:15" ht="28.5" customHeight="1">
      <c r="A23" s="22"/>
      <c r="B23" s="62" t="s">
        <v>50</v>
      </c>
      <c r="C23" s="63"/>
      <c r="D23" s="64"/>
      <c r="E23" s="24"/>
      <c r="F23" s="61"/>
      <c r="G23" s="22"/>
      <c r="H23" s="25"/>
      <c r="I23" s="25"/>
      <c r="J23" s="25"/>
      <c r="K23" s="25"/>
      <c r="L23" s="25"/>
      <c r="M23" s="25"/>
      <c r="N23" s="26"/>
      <c r="O23" s="26"/>
    </row>
    <row r="24" spans="1:15" ht="28.5" customHeight="1">
      <c r="A24" s="22"/>
      <c r="B24" s="62" t="s">
        <v>51</v>
      </c>
      <c r="C24" s="63"/>
      <c r="D24" s="64"/>
      <c r="E24" s="24"/>
      <c r="F24" s="61"/>
      <c r="G24" s="22"/>
      <c r="H24" s="25"/>
      <c r="I24" s="25"/>
      <c r="J24" s="25"/>
      <c r="K24" s="25"/>
      <c r="L24" s="25"/>
      <c r="M24" s="25"/>
      <c r="N24" s="26"/>
      <c r="O24" s="26"/>
    </row>
    <row r="25" spans="1:15" ht="25.5">
      <c r="A25" s="22"/>
      <c r="B25" s="62" t="s">
        <v>52</v>
      </c>
      <c r="C25" s="63"/>
      <c r="D25" s="64"/>
      <c r="E25" s="24"/>
      <c r="F25" s="61"/>
      <c r="G25" s="22"/>
      <c r="H25" s="25"/>
      <c r="I25" s="25"/>
      <c r="J25" s="25"/>
      <c r="K25" s="25"/>
      <c r="L25" s="25"/>
      <c r="M25" s="25"/>
      <c r="N25" s="26"/>
      <c r="O25" s="26"/>
    </row>
    <row r="26" spans="1:15" ht="140.25">
      <c r="A26" s="22" t="s">
        <v>53</v>
      </c>
      <c r="B26" s="22"/>
      <c r="C26" s="22"/>
      <c r="D26" s="22"/>
      <c r="E26" s="24" t="s">
        <v>70</v>
      </c>
      <c r="F26" s="61">
        <v>170000</v>
      </c>
      <c r="G26" s="22"/>
      <c r="H26" s="25"/>
      <c r="I26" s="25">
        <f>F26</f>
        <v>170000</v>
      </c>
      <c r="J26" s="28" t="s">
        <v>33</v>
      </c>
      <c r="K26" s="28" t="s">
        <v>33</v>
      </c>
      <c r="L26" s="25">
        <v>200000</v>
      </c>
      <c r="M26" s="25">
        <v>200000</v>
      </c>
      <c r="N26" s="26"/>
      <c r="O26" s="26"/>
    </row>
    <row r="27" spans="1:15">
      <c r="A27" s="54"/>
      <c r="B27" s="54"/>
      <c r="C27" s="54"/>
      <c r="D27" s="54"/>
      <c r="E27" s="65"/>
      <c r="G27" s="54"/>
      <c r="H27" s="54"/>
      <c r="I27" s="54"/>
      <c r="J27" s="54"/>
      <c r="K27" s="54"/>
      <c r="L27" s="54"/>
      <c r="M27" s="54"/>
    </row>
  </sheetData>
  <mergeCells count="6">
    <mergeCell ref="A1:M2"/>
    <mergeCell ref="H6:O6"/>
    <mergeCell ref="C9:C10"/>
    <mergeCell ref="B23:D23"/>
    <mergeCell ref="B24:D24"/>
    <mergeCell ref="B25:D25"/>
  </mergeCells>
  <conditionalFormatting sqref="H7:K7">
    <cfRule type="duplicateValues" dxfId="192" priority="1"/>
  </conditionalFormatting>
  <pageMargins left="0.70866141732283472" right="0.70866141732283472" top="0.55118110236220474" bottom="0.74803149606299213" header="0.31496062992125984" footer="0.31496062992125984"/>
  <pageSetup paperSize="9" scale="77" orientation="landscape"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dimension ref="A1:O38"/>
  <sheetViews>
    <sheetView view="pageBreakPreview" zoomScale="60" zoomScaleNormal="85" workbookViewId="0">
      <pane xSplit="1" ySplit="10" topLeftCell="B26" activePane="bottomRight" state="frozen"/>
      <selection activeCell="M15" sqref="M15:M16"/>
      <selection pane="topRight" activeCell="M15" sqref="M15:M16"/>
      <selection pane="bottomLeft" activeCell="M15" sqref="M15:M16"/>
      <selection pane="bottomRight" activeCell="M15" sqref="M15:M16"/>
    </sheetView>
  </sheetViews>
  <sheetFormatPr defaultRowHeight="15"/>
  <cols>
    <col min="2" max="2" width="13.85546875" customWidth="1"/>
    <col min="3" max="3" width="16.7109375" customWidth="1"/>
    <col min="4" max="4" width="20.7109375" customWidth="1"/>
    <col min="5" max="5" width="40.140625" style="241" customWidth="1"/>
    <col min="6" max="6" width="15.85546875" hidden="1" customWidth="1"/>
    <col min="7" max="7" width="11.5703125" hidden="1" customWidth="1"/>
    <col min="8" max="13" width="7.7109375" customWidth="1"/>
    <col min="14" max="15" width="7.7109375" hidden="1" customWidth="1"/>
  </cols>
  <sheetData>
    <row r="1" spans="1:15" s="106" customFormat="1" ht="29.25" customHeight="1">
      <c r="A1" s="157" t="s">
        <v>112</v>
      </c>
      <c r="B1" s="157"/>
      <c r="C1" s="157"/>
      <c r="D1" s="157"/>
      <c r="E1" s="157"/>
      <c r="F1" s="157"/>
      <c r="G1" s="157"/>
      <c r="H1" s="157"/>
      <c r="I1" s="157"/>
      <c r="J1" s="157"/>
      <c r="K1" s="157"/>
      <c r="L1" s="157"/>
      <c r="M1" s="157"/>
    </row>
    <row r="2" spans="1:15" s="106" customFormat="1" ht="21.75" customHeight="1">
      <c r="A2" s="157" t="s">
        <v>113</v>
      </c>
      <c r="B2" s="157"/>
      <c r="C2" s="157"/>
      <c r="D2" s="157"/>
      <c r="E2" s="157"/>
      <c r="F2" s="157"/>
      <c r="G2" s="157"/>
      <c r="H2" s="157"/>
      <c r="I2" s="157"/>
      <c r="J2" s="157"/>
      <c r="K2" s="157"/>
      <c r="L2" s="157"/>
      <c r="M2" s="157"/>
    </row>
    <row r="3" spans="1:15" s="106" customFormat="1" ht="27" customHeight="1">
      <c r="A3" s="157" t="s">
        <v>114</v>
      </c>
      <c r="B3" s="157"/>
      <c r="C3" s="157"/>
      <c r="D3" s="157"/>
      <c r="E3" s="157"/>
      <c r="F3" s="157"/>
      <c r="G3" s="157"/>
      <c r="H3" s="157"/>
      <c r="I3" s="157"/>
      <c r="J3" s="157"/>
      <c r="K3" s="157"/>
      <c r="L3" s="157"/>
      <c r="M3" s="157"/>
    </row>
    <row r="4" spans="1:15" s="106" customFormat="1" ht="11.25" customHeight="1">
      <c r="A4" s="180"/>
      <c r="B4" s="180"/>
      <c r="C4" s="180"/>
      <c r="D4" s="180"/>
      <c r="E4" s="180"/>
      <c r="F4" s="180"/>
      <c r="G4" s="180"/>
      <c r="H4" s="180"/>
      <c r="I4" s="180"/>
      <c r="J4" s="180"/>
      <c r="K4" s="180"/>
      <c r="L4" s="180"/>
      <c r="M4" s="180"/>
    </row>
    <row r="5" spans="1:15" s="106" customFormat="1" ht="27" customHeight="1">
      <c r="A5" s="157" t="s">
        <v>115</v>
      </c>
      <c r="B5" s="157"/>
      <c r="C5" s="157"/>
      <c r="D5" s="157"/>
      <c r="E5" s="157"/>
      <c r="F5" s="157"/>
      <c r="G5" s="157"/>
      <c r="H5" s="38"/>
      <c r="I5" s="38"/>
      <c r="J5" s="38"/>
      <c r="K5" s="38"/>
      <c r="L5" s="38"/>
      <c r="M5" s="38"/>
    </row>
    <row r="6" spans="1:15" s="106" customFormat="1" ht="26.25" customHeight="1">
      <c r="A6" s="157" t="s">
        <v>116</v>
      </c>
      <c r="B6" s="157"/>
      <c r="C6" s="157"/>
      <c r="D6" s="157"/>
      <c r="E6" s="157"/>
      <c r="F6" s="159"/>
      <c r="G6" s="159"/>
      <c r="H6" s="38"/>
      <c r="I6" s="38"/>
      <c r="J6" s="38"/>
      <c r="K6" s="38"/>
      <c r="L6" s="38"/>
      <c r="M6" s="38"/>
    </row>
    <row r="7" spans="1:15" s="106" customFormat="1" ht="27" customHeight="1">
      <c r="A7" s="157" t="s">
        <v>294</v>
      </c>
      <c r="B7" s="157"/>
      <c r="C7" s="157"/>
      <c r="D7" s="157"/>
      <c r="E7" s="157"/>
      <c r="F7" s="159"/>
      <c r="G7" s="159"/>
      <c r="H7" s="38"/>
      <c r="I7" s="38"/>
      <c r="J7" s="38"/>
      <c r="K7" s="38"/>
      <c r="L7" s="38"/>
      <c r="M7" s="38"/>
    </row>
    <row r="8" spans="1:15" ht="21">
      <c r="A8" s="224"/>
      <c r="B8" s="224"/>
      <c r="C8" s="224"/>
      <c r="D8" s="224"/>
      <c r="E8" s="224"/>
      <c r="F8" s="224"/>
      <c r="G8" s="224"/>
      <c r="H8" s="277" t="s">
        <v>6</v>
      </c>
      <c r="I8" s="277"/>
      <c r="J8" s="277"/>
      <c r="K8" s="277"/>
      <c r="L8" s="277"/>
      <c r="M8" s="277"/>
      <c r="N8" s="277"/>
      <c r="O8" s="277"/>
    </row>
    <row r="9" spans="1:15" ht="180">
      <c r="A9" s="163" t="s">
        <v>119</v>
      </c>
      <c r="B9" s="163" t="s">
        <v>8</v>
      </c>
      <c r="C9" s="173" t="s">
        <v>9</v>
      </c>
      <c r="D9" s="172"/>
      <c r="E9" s="163" t="s">
        <v>120</v>
      </c>
      <c r="F9" s="163" t="s">
        <v>121</v>
      </c>
      <c r="G9" s="163" t="s">
        <v>12</v>
      </c>
      <c r="H9" s="132" t="s">
        <v>13</v>
      </c>
      <c r="I9" s="132" t="s">
        <v>14</v>
      </c>
      <c r="J9" s="132" t="s">
        <v>15</v>
      </c>
      <c r="K9" s="132" t="s">
        <v>16</v>
      </c>
      <c r="L9" s="133" t="s">
        <v>17</v>
      </c>
      <c r="M9" s="133" t="s">
        <v>18</v>
      </c>
      <c r="N9" s="229" t="s">
        <v>19</v>
      </c>
      <c r="O9" s="229" t="s">
        <v>20</v>
      </c>
    </row>
    <row r="10" spans="1:15" s="346" customFormat="1" ht="15.75">
      <c r="A10" s="230">
        <v>1</v>
      </c>
      <c r="B10" s="230">
        <v>2</v>
      </c>
      <c r="C10" s="230">
        <v>3</v>
      </c>
      <c r="D10" s="230">
        <v>4</v>
      </c>
      <c r="E10" s="230">
        <v>5</v>
      </c>
      <c r="F10" s="230">
        <v>6</v>
      </c>
      <c r="G10" s="230">
        <v>7</v>
      </c>
      <c r="H10" s="231">
        <v>6</v>
      </c>
      <c r="I10" s="231">
        <v>7</v>
      </c>
      <c r="J10" s="231">
        <v>8</v>
      </c>
      <c r="K10" s="231">
        <v>9</v>
      </c>
      <c r="L10" s="231">
        <v>10</v>
      </c>
      <c r="M10" s="231">
        <v>11</v>
      </c>
      <c r="N10" s="349"/>
      <c r="O10" s="349"/>
    </row>
    <row r="11" spans="1:15" ht="49.5">
      <c r="A11" s="135" t="s">
        <v>21</v>
      </c>
      <c r="B11" s="136" t="s">
        <v>22</v>
      </c>
      <c r="C11" s="136" t="s">
        <v>122</v>
      </c>
      <c r="D11" s="137" t="s">
        <v>123</v>
      </c>
      <c r="E11" s="138"/>
      <c r="F11" s="138"/>
      <c r="G11" s="138"/>
      <c r="H11" s="94"/>
      <c r="I11" s="148"/>
      <c r="J11" s="351"/>
      <c r="K11" s="351"/>
      <c r="L11" s="94"/>
      <c r="M11" s="94"/>
      <c r="N11" s="235"/>
      <c r="O11" s="235"/>
    </row>
    <row r="12" spans="1:15" ht="49.5">
      <c r="A12" s="142"/>
      <c r="B12" s="143"/>
      <c r="C12" s="143"/>
      <c r="D12" s="137" t="s">
        <v>124</v>
      </c>
      <c r="E12" s="138"/>
      <c r="F12" s="138"/>
      <c r="G12" s="138"/>
      <c r="H12" s="94"/>
      <c r="I12" s="148"/>
      <c r="J12" s="351"/>
      <c r="K12" s="351"/>
      <c r="L12" s="94"/>
      <c r="M12" s="94"/>
      <c r="N12" s="235"/>
      <c r="O12" s="235"/>
    </row>
    <row r="13" spans="1:15" ht="150">
      <c r="A13" s="142"/>
      <c r="B13" s="143"/>
      <c r="C13" s="136" t="s">
        <v>125</v>
      </c>
      <c r="D13" s="137" t="s">
        <v>123</v>
      </c>
      <c r="E13" s="236" t="s">
        <v>295</v>
      </c>
      <c r="F13" s="138" t="s">
        <v>242</v>
      </c>
      <c r="G13" s="138"/>
      <c r="H13" s="352">
        <v>900000</v>
      </c>
      <c r="I13" s="352" t="str">
        <f t="shared" ref="I13" si="0">F13</f>
        <v>15,00,000/-</v>
      </c>
      <c r="J13" s="352">
        <v>11844077.96101949</v>
      </c>
      <c r="K13" s="352">
        <v>2632346.9940439169</v>
      </c>
      <c r="L13" s="352">
        <v>1500000</v>
      </c>
      <c r="M13" s="352">
        <v>1500000</v>
      </c>
      <c r="N13" s="235"/>
      <c r="O13" s="235"/>
    </row>
    <row r="14" spans="1:15" ht="119.25" customHeight="1">
      <c r="A14" s="142"/>
      <c r="B14" s="143"/>
      <c r="C14" s="143"/>
      <c r="D14" s="137" t="s">
        <v>124</v>
      </c>
      <c r="E14" s="291" t="s">
        <v>296</v>
      </c>
      <c r="F14" s="138" t="s">
        <v>255</v>
      </c>
      <c r="G14" s="138"/>
      <c r="H14" s="352">
        <v>505000</v>
      </c>
      <c r="I14" s="353">
        <v>1200000</v>
      </c>
      <c r="J14" s="352"/>
      <c r="K14" s="352"/>
      <c r="L14" s="352">
        <v>650000</v>
      </c>
      <c r="M14" s="352">
        <v>650000</v>
      </c>
      <c r="N14" s="235"/>
      <c r="O14" s="235"/>
    </row>
    <row r="15" spans="1:15" ht="49.5">
      <c r="A15" s="135" t="s">
        <v>21</v>
      </c>
      <c r="B15" s="136" t="s">
        <v>22</v>
      </c>
      <c r="C15" s="136" t="s">
        <v>126</v>
      </c>
      <c r="D15" s="137" t="s">
        <v>123</v>
      </c>
      <c r="E15" s="22"/>
      <c r="F15" s="138"/>
      <c r="G15" s="138"/>
      <c r="H15" s="352"/>
      <c r="I15" s="352"/>
      <c r="J15" s="352"/>
      <c r="K15" s="352"/>
      <c r="L15" s="352"/>
      <c r="M15" s="352"/>
      <c r="N15" s="235"/>
      <c r="O15" s="235"/>
    </row>
    <row r="16" spans="1:15" ht="49.5">
      <c r="A16" s="142"/>
      <c r="B16" s="143"/>
      <c r="C16" s="143"/>
      <c r="D16" s="137" t="s">
        <v>124</v>
      </c>
      <c r="E16" s="22"/>
      <c r="F16" s="138"/>
      <c r="G16" s="138"/>
      <c r="H16" s="352"/>
      <c r="I16" s="352"/>
      <c r="J16" s="352"/>
      <c r="K16" s="352"/>
      <c r="L16" s="352"/>
      <c r="M16" s="352"/>
      <c r="N16" s="235"/>
      <c r="O16" s="235"/>
    </row>
    <row r="17" spans="1:15" ht="16.5">
      <c r="A17" s="142"/>
      <c r="B17" s="136" t="s">
        <v>131</v>
      </c>
      <c r="C17" s="136" t="s">
        <v>35</v>
      </c>
      <c r="D17" s="137" t="s">
        <v>36</v>
      </c>
      <c r="E17" s="138"/>
      <c r="F17" s="138"/>
      <c r="G17" s="138"/>
      <c r="H17" s="352"/>
      <c r="I17" s="352"/>
      <c r="J17" s="352"/>
      <c r="K17" s="352"/>
      <c r="L17" s="352"/>
      <c r="M17" s="352"/>
      <c r="N17" s="235"/>
      <c r="O17" s="235"/>
    </row>
    <row r="18" spans="1:15" ht="16.5">
      <c r="A18" s="142"/>
      <c r="B18" s="143"/>
      <c r="C18" s="143"/>
      <c r="D18" s="137" t="s">
        <v>132</v>
      </c>
      <c r="E18" s="138"/>
      <c r="F18" s="138"/>
      <c r="G18" s="138"/>
      <c r="H18" s="352"/>
      <c r="I18" s="352"/>
      <c r="J18" s="352"/>
      <c r="K18" s="352"/>
      <c r="L18" s="352"/>
      <c r="M18" s="352"/>
      <c r="N18" s="235"/>
      <c r="O18" s="235"/>
    </row>
    <row r="19" spans="1:15" ht="105">
      <c r="A19" s="142"/>
      <c r="B19" s="143"/>
      <c r="C19" s="136" t="s">
        <v>133</v>
      </c>
      <c r="D19" s="128" t="s">
        <v>39</v>
      </c>
      <c r="E19" s="291" t="s">
        <v>297</v>
      </c>
      <c r="F19" s="138" t="s">
        <v>179</v>
      </c>
      <c r="G19" s="138"/>
      <c r="H19" s="352">
        <v>505000</v>
      </c>
      <c r="I19" s="352">
        <v>600000</v>
      </c>
      <c r="J19" s="352"/>
      <c r="K19" s="352"/>
      <c r="L19" s="352">
        <v>600000</v>
      </c>
      <c r="M19" s="352">
        <v>600000</v>
      </c>
      <c r="N19" s="235"/>
      <c r="O19" s="235"/>
    </row>
    <row r="20" spans="1:15" ht="99">
      <c r="A20" s="142"/>
      <c r="B20" s="143"/>
      <c r="C20" s="143"/>
      <c r="D20" s="137" t="s">
        <v>41</v>
      </c>
      <c r="E20" s="243" t="s">
        <v>298</v>
      </c>
      <c r="F20" s="138" t="s">
        <v>189</v>
      </c>
      <c r="G20" s="138"/>
      <c r="H20" s="352">
        <v>290000</v>
      </c>
      <c r="I20" s="352">
        <v>400000</v>
      </c>
      <c r="J20" s="352"/>
      <c r="K20" s="352"/>
      <c r="L20" s="352">
        <v>250000</v>
      </c>
      <c r="M20" s="352">
        <v>250000</v>
      </c>
      <c r="N20" s="235"/>
      <c r="O20" s="235"/>
    </row>
    <row r="21" spans="1:15" ht="16.5">
      <c r="A21" s="136" t="s">
        <v>21</v>
      </c>
      <c r="B21" s="149" t="s">
        <v>138</v>
      </c>
      <c r="C21" s="137" t="s">
        <v>44</v>
      </c>
      <c r="D21" s="138"/>
      <c r="E21" s="138"/>
      <c r="F21" s="138"/>
      <c r="G21" s="138"/>
      <c r="H21" s="352"/>
      <c r="I21" s="352"/>
      <c r="J21" s="352"/>
      <c r="K21" s="352"/>
      <c r="L21" s="352"/>
      <c r="M21" s="352"/>
      <c r="N21" s="235"/>
      <c r="O21" s="235"/>
    </row>
    <row r="22" spans="1:15" ht="16.5">
      <c r="A22" s="143"/>
      <c r="B22" s="143"/>
      <c r="C22" s="137" t="s">
        <v>45</v>
      </c>
      <c r="D22" s="138"/>
      <c r="E22" s="138"/>
      <c r="F22" s="138"/>
      <c r="G22" s="138"/>
      <c r="H22" s="352"/>
      <c r="I22" s="352"/>
      <c r="J22" s="352"/>
      <c r="K22" s="352"/>
      <c r="L22" s="352"/>
      <c r="M22" s="352"/>
      <c r="N22" s="235"/>
      <c r="O22" s="235"/>
    </row>
    <row r="23" spans="1:15" ht="16.5">
      <c r="A23" s="143"/>
      <c r="B23" s="143"/>
      <c r="C23" s="137" t="s">
        <v>46</v>
      </c>
      <c r="D23" s="138"/>
      <c r="E23" s="138"/>
      <c r="F23" s="138"/>
      <c r="G23" s="138"/>
      <c r="H23" s="352"/>
      <c r="I23" s="352"/>
      <c r="J23" s="352"/>
      <c r="K23" s="352"/>
      <c r="L23" s="352"/>
      <c r="M23" s="352"/>
      <c r="N23" s="235"/>
      <c r="O23" s="235"/>
    </row>
    <row r="24" spans="1:15" ht="315">
      <c r="A24" s="136" t="s">
        <v>139</v>
      </c>
      <c r="B24" s="137" t="s">
        <v>48</v>
      </c>
      <c r="C24" s="138"/>
      <c r="D24" s="138"/>
      <c r="E24" s="54" t="s">
        <v>299</v>
      </c>
      <c r="F24" s="138" t="s">
        <v>300</v>
      </c>
      <c r="G24" s="138"/>
      <c r="H24" s="352">
        <v>2222000</v>
      </c>
      <c r="I24" s="352">
        <v>3500000</v>
      </c>
      <c r="J24" s="352">
        <v>2250000</v>
      </c>
      <c r="K24" s="352">
        <v>2250000</v>
      </c>
      <c r="L24" s="352">
        <v>3500000</v>
      </c>
      <c r="M24" s="352">
        <v>3500000</v>
      </c>
      <c r="N24" s="235"/>
      <c r="O24" s="235"/>
    </row>
    <row r="25" spans="1:15" ht="110.25">
      <c r="A25" s="143"/>
      <c r="B25" s="137" t="s">
        <v>50</v>
      </c>
      <c r="C25" s="138"/>
      <c r="D25" s="138"/>
      <c r="E25" s="354" t="s">
        <v>301</v>
      </c>
      <c r="F25" s="138" t="s">
        <v>302</v>
      </c>
      <c r="G25" s="138"/>
      <c r="H25" s="352">
        <v>505000</v>
      </c>
      <c r="I25" s="352">
        <v>5000000</v>
      </c>
      <c r="J25" s="352"/>
      <c r="K25" s="352"/>
      <c r="L25" s="352">
        <v>5000000</v>
      </c>
      <c r="M25" s="352">
        <v>5000000</v>
      </c>
      <c r="N25" s="235"/>
      <c r="O25" s="235"/>
    </row>
    <row r="26" spans="1:15" ht="33">
      <c r="A26" s="143"/>
      <c r="B26" s="137" t="s">
        <v>51</v>
      </c>
      <c r="C26" s="138"/>
      <c r="D26" s="138"/>
      <c r="E26" s="138"/>
      <c r="F26" s="138"/>
      <c r="G26" s="138"/>
      <c r="H26" s="352"/>
      <c r="I26" s="352"/>
      <c r="J26" s="352"/>
      <c r="K26" s="352"/>
      <c r="L26" s="352"/>
      <c r="M26" s="352"/>
      <c r="N26" s="235"/>
      <c r="O26" s="235"/>
    </row>
    <row r="27" spans="1:15" ht="16.5">
      <c r="A27" s="143"/>
      <c r="B27" s="137" t="s">
        <v>52</v>
      </c>
      <c r="C27" s="138"/>
      <c r="D27" s="138"/>
      <c r="E27" s="138"/>
      <c r="F27" s="138"/>
      <c r="G27" s="138"/>
      <c r="H27" s="352"/>
      <c r="I27" s="352"/>
      <c r="J27" s="352"/>
      <c r="K27" s="352"/>
      <c r="L27" s="352"/>
      <c r="M27" s="352"/>
      <c r="N27" s="235"/>
      <c r="O27" s="235"/>
    </row>
    <row r="28" spans="1:15" ht="114">
      <c r="A28" s="129" t="s">
        <v>142</v>
      </c>
      <c r="B28" s="138"/>
      <c r="C28" s="138"/>
      <c r="D28" s="138"/>
      <c r="E28" s="153" t="s">
        <v>303</v>
      </c>
      <c r="F28" s="138" t="s">
        <v>189</v>
      </c>
      <c r="G28" s="138"/>
      <c r="H28" s="352">
        <v>290000</v>
      </c>
      <c r="I28" s="352">
        <v>400000</v>
      </c>
      <c r="J28" s="352"/>
      <c r="K28" s="352"/>
      <c r="L28" s="352">
        <v>400000</v>
      </c>
      <c r="M28" s="352">
        <v>400000</v>
      </c>
      <c r="N28" s="235"/>
      <c r="O28" s="235"/>
    </row>
    <row r="29" spans="1:15">
      <c r="A29" s="150" t="s">
        <v>144</v>
      </c>
      <c r="B29" s="151"/>
      <c r="C29" s="151"/>
      <c r="D29" s="151"/>
      <c r="E29" s="151"/>
      <c r="F29" s="151"/>
      <c r="G29" s="151"/>
      <c r="H29" s="94"/>
      <c r="I29" s="148"/>
      <c r="J29" s="94"/>
      <c r="K29" s="94"/>
      <c r="L29" s="94"/>
      <c r="M29" s="94"/>
      <c r="N29" s="235"/>
      <c r="O29" s="235"/>
    </row>
    <row r="30" spans="1:15" ht="16.5">
      <c r="A30" s="138"/>
      <c r="B30" s="138"/>
      <c r="C30" s="138"/>
      <c r="D30" s="138"/>
      <c r="E30" s="138"/>
      <c r="F30" s="138"/>
      <c r="G30" s="138"/>
      <c r="H30" s="94"/>
      <c r="I30" s="148"/>
      <c r="J30" s="94"/>
      <c r="K30" s="94"/>
      <c r="L30" s="94"/>
      <c r="M30" s="94"/>
      <c r="N30" s="235"/>
      <c r="O30" s="235"/>
    </row>
    <row r="31" spans="1:15">
      <c r="A31" s="243"/>
      <c r="B31" s="243"/>
      <c r="C31" s="243"/>
      <c r="D31" s="243"/>
      <c r="E31" s="355" t="s">
        <v>235</v>
      </c>
      <c r="F31" s="356"/>
      <c r="G31" s="357"/>
      <c r="H31" s="94"/>
      <c r="I31" s="94"/>
      <c r="J31" s="94"/>
      <c r="K31" s="94"/>
      <c r="L31" s="94"/>
      <c r="M31" s="94"/>
      <c r="N31" s="235"/>
      <c r="O31" s="235"/>
    </row>
    <row r="32" spans="1:15">
      <c r="A32" s="243"/>
      <c r="B32" s="243"/>
      <c r="C32" s="243"/>
      <c r="D32" s="243"/>
      <c r="E32" s="358"/>
      <c r="F32" s="359"/>
      <c r="G32" s="360"/>
      <c r="H32" s="94"/>
      <c r="I32" s="94"/>
      <c r="J32" s="94"/>
      <c r="K32" s="94"/>
      <c r="L32" s="94"/>
      <c r="M32" s="94"/>
      <c r="N32" s="235"/>
      <c r="O32" s="235"/>
    </row>
    <row r="33" spans="1:15">
      <c r="A33" s="243"/>
      <c r="B33" s="243"/>
      <c r="C33" s="243"/>
      <c r="D33" s="243"/>
      <c r="E33" s="361"/>
      <c r="F33" s="362"/>
      <c r="G33" s="363"/>
      <c r="H33" s="94"/>
      <c r="I33" s="94"/>
      <c r="J33" s="94"/>
      <c r="K33" s="94"/>
      <c r="L33" s="94"/>
      <c r="M33" s="94"/>
      <c r="N33" s="235"/>
      <c r="O33" s="235"/>
    </row>
    <row r="34" spans="1:15">
      <c r="A34" s="153"/>
      <c r="B34" s="153"/>
      <c r="C34" s="153"/>
      <c r="D34" s="153"/>
      <c r="E34" s="153"/>
      <c r="F34" s="153"/>
      <c r="G34" s="153"/>
      <c r="H34" s="54"/>
      <c r="I34" s="54"/>
      <c r="J34" s="54"/>
      <c r="K34" s="54"/>
      <c r="L34" s="54"/>
      <c r="M34" s="54"/>
    </row>
    <row r="35" spans="1:15">
      <c r="A35" s="364"/>
      <c r="B35" s="364"/>
      <c r="C35" s="364"/>
      <c r="D35" s="364"/>
      <c r="E35" s="364"/>
      <c r="F35" s="364"/>
      <c r="G35" s="364"/>
    </row>
    <row r="36" spans="1:15">
      <c r="A36" s="364"/>
      <c r="B36" s="364"/>
      <c r="C36" s="364"/>
      <c r="D36" s="364"/>
      <c r="E36" s="364"/>
      <c r="F36" s="364"/>
      <c r="G36" s="364"/>
    </row>
    <row r="37" spans="1:15">
      <c r="A37" s="364"/>
      <c r="B37" s="364"/>
      <c r="C37" s="364"/>
      <c r="D37" s="364"/>
      <c r="E37" s="364"/>
      <c r="F37" s="364"/>
      <c r="G37" s="364"/>
    </row>
    <row r="38" spans="1:15">
      <c r="A38" s="364"/>
      <c r="B38" s="364"/>
      <c r="C38" s="364"/>
      <c r="D38" s="364"/>
      <c r="E38" s="364"/>
      <c r="F38" s="364"/>
      <c r="G38" s="364"/>
    </row>
  </sheetData>
  <mergeCells count="24">
    <mergeCell ref="A21:A23"/>
    <mergeCell ref="B21:B23"/>
    <mergeCell ref="A24:A27"/>
    <mergeCell ref="A29:G29"/>
    <mergeCell ref="E31:G33"/>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24" priority="3"/>
  </conditionalFormatting>
  <conditionalFormatting sqref="H8:L8">
    <cfRule type="duplicateValues" dxfId="123" priority="2"/>
  </conditionalFormatting>
  <conditionalFormatting sqref="H9:K9">
    <cfRule type="duplicateValues" dxfId="122" priority="1"/>
  </conditionalFormatting>
  <pageMargins left="0.70866141732283472" right="0.70866141732283472" top="0.74803149606299213" bottom="0.74803149606299213" header="0.31496062992125984" footer="0.31496062992125984"/>
  <pageSetup paperSize="9" scale="89" orientation="landscape" r:id="rId1"/>
</worksheet>
</file>

<file path=xl/worksheets/sheet31.xml><?xml version="1.0" encoding="utf-8"?>
<worksheet xmlns="http://schemas.openxmlformats.org/spreadsheetml/2006/main" xmlns:r="http://schemas.openxmlformats.org/officeDocument/2006/relationships">
  <dimension ref="A1:O33"/>
  <sheetViews>
    <sheetView view="pageBreakPreview" topLeftCell="A27" zoomScale="60" zoomScaleNormal="85" workbookViewId="0">
      <selection activeCell="M15" sqref="M15:M16"/>
    </sheetView>
  </sheetViews>
  <sheetFormatPr defaultRowHeight="15"/>
  <cols>
    <col min="4" max="4" width="32.5703125" customWidth="1"/>
    <col min="5" max="5" width="53.28515625" style="241" customWidth="1"/>
    <col min="6" max="6" width="15.85546875" hidden="1" customWidth="1"/>
    <col min="7" max="7" width="0" hidden="1" customWidth="1"/>
    <col min="8" max="13" width="7.7109375" customWidth="1"/>
    <col min="14" max="15" width="7.7109375" hidden="1" customWidth="1"/>
  </cols>
  <sheetData>
    <row r="1" spans="1:15" s="106" customFormat="1" ht="29.25" customHeight="1">
      <c r="A1" s="157" t="s">
        <v>112</v>
      </c>
      <c r="B1" s="157"/>
      <c r="C1" s="157"/>
      <c r="D1" s="157"/>
      <c r="E1" s="157"/>
      <c r="F1" s="157"/>
      <c r="G1" s="157"/>
      <c r="H1" s="157"/>
      <c r="I1" s="157"/>
      <c r="J1" s="157"/>
      <c r="K1" s="157"/>
      <c r="L1" s="157"/>
      <c r="M1" s="157"/>
    </row>
    <row r="2" spans="1:15" s="106" customFormat="1" ht="21.75" customHeight="1">
      <c r="A2" s="157" t="s">
        <v>113</v>
      </c>
      <c r="B2" s="157"/>
      <c r="C2" s="157"/>
      <c r="D2" s="157"/>
      <c r="E2" s="157"/>
      <c r="F2" s="157"/>
      <c r="G2" s="157"/>
      <c r="H2" s="157"/>
      <c r="I2" s="157"/>
      <c r="J2" s="157"/>
      <c r="K2" s="157"/>
      <c r="L2" s="157"/>
      <c r="M2" s="157"/>
    </row>
    <row r="3" spans="1:15" s="106" customFormat="1" ht="27" customHeight="1">
      <c r="A3" s="157" t="s">
        <v>114</v>
      </c>
      <c r="B3" s="157"/>
      <c r="C3" s="157"/>
      <c r="D3" s="157"/>
      <c r="E3" s="157"/>
      <c r="F3" s="157"/>
      <c r="G3" s="157"/>
      <c r="H3" s="157"/>
      <c r="I3" s="157"/>
      <c r="J3" s="157"/>
      <c r="K3" s="157"/>
      <c r="L3" s="157"/>
      <c r="M3" s="157"/>
    </row>
    <row r="4" spans="1:15" s="106" customFormat="1" ht="11.25" customHeight="1">
      <c r="A4" s="180"/>
      <c r="B4" s="180"/>
      <c r="C4" s="180"/>
      <c r="D4" s="180"/>
      <c r="E4" s="180"/>
      <c r="F4" s="180"/>
      <c r="G4" s="180"/>
      <c r="H4" s="180"/>
      <c r="I4" s="180"/>
      <c r="J4" s="180"/>
      <c r="K4" s="180"/>
      <c r="L4" s="180"/>
      <c r="M4" s="180"/>
    </row>
    <row r="5" spans="1:15" s="106" customFormat="1" ht="27" customHeight="1">
      <c r="A5" s="157" t="s">
        <v>115</v>
      </c>
      <c r="B5" s="157"/>
      <c r="C5" s="157"/>
      <c r="D5" s="157"/>
      <c r="E5" s="157"/>
      <c r="F5" s="157"/>
      <c r="G5" s="157"/>
      <c r="H5" s="38"/>
      <c r="I5" s="38"/>
      <c r="J5" s="38"/>
      <c r="K5" s="38"/>
      <c r="L5" s="38"/>
      <c r="M5" s="38"/>
    </row>
    <row r="6" spans="1:15" s="106" customFormat="1" ht="26.25" customHeight="1">
      <c r="A6" s="157" t="s">
        <v>116</v>
      </c>
      <c r="B6" s="157"/>
      <c r="C6" s="157"/>
      <c r="D6" s="157"/>
      <c r="E6" s="157"/>
      <c r="F6" s="159"/>
      <c r="G6" s="159"/>
      <c r="H6" s="38"/>
      <c r="I6" s="38"/>
      <c r="J6" s="38"/>
      <c r="K6" s="38"/>
      <c r="L6" s="38"/>
      <c r="M6" s="38"/>
    </row>
    <row r="7" spans="1:15" s="106" customFormat="1" ht="27" customHeight="1">
      <c r="A7" s="157" t="s">
        <v>304</v>
      </c>
      <c r="B7" s="157"/>
      <c r="C7" s="157"/>
      <c r="D7" s="157"/>
      <c r="E7" s="157"/>
      <c r="F7" s="159"/>
      <c r="G7" s="159"/>
      <c r="H7" s="38"/>
      <c r="I7" s="38"/>
      <c r="J7" s="38"/>
      <c r="K7" s="38"/>
      <c r="L7" s="38"/>
      <c r="M7" s="38"/>
    </row>
    <row r="8" spans="1:15" ht="21">
      <c r="A8" s="224"/>
      <c r="B8" s="224"/>
      <c r="C8" s="224"/>
      <c r="D8" s="224"/>
      <c r="E8" s="224"/>
      <c r="F8" s="224"/>
      <c r="G8" s="224"/>
      <c r="H8" s="277" t="s">
        <v>6</v>
      </c>
      <c r="I8" s="277"/>
      <c r="J8" s="277"/>
      <c r="K8" s="277"/>
      <c r="L8" s="277"/>
      <c r="M8" s="277"/>
      <c r="N8" s="277"/>
      <c r="O8" s="277"/>
    </row>
    <row r="9" spans="1:15" ht="81" customHeight="1">
      <c r="A9" s="163" t="s">
        <v>119</v>
      </c>
      <c r="B9" s="163" t="s">
        <v>8</v>
      </c>
      <c r="C9" s="173" t="s">
        <v>9</v>
      </c>
      <c r="D9" s="172"/>
      <c r="E9" s="163" t="s">
        <v>120</v>
      </c>
      <c r="F9" s="163" t="s">
        <v>121</v>
      </c>
      <c r="G9" s="163" t="s">
        <v>12</v>
      </c>
      <c r="H9" s="132" t="s">
        <v>13</v>
      </c>
      <c r="I9" s="132" t="s">
        <v>14</v>
      </c>
      <c r="J9" s="132" t="s">
        <v>15</v>
      </c>
      <c r="K9" s="132" t="s">
        <v>16</v>
      </c>
      <c r="L9" s="133" t="s">
        <v>17</v>
      </c>
      <c r="M9" s="133" t="s">
        <v>18</v>
      </c>
      <c r="N9" s="229" t="s">
        <v>19</v>
      </c>
      <c r="O9" s="229" t="s">
        <v>20</v>
      </c>
    </row>
    <row r="10" spans="1:15" s="340" customFormat="1" ht="15.75">
      <c r="A10" s="230">
        <v>1</v>
      </c>
      <c r="B10" s="230">
        <v>2</v>
      </c>
      <c r="C10" s="230">
        <v>3</v>
      </c>
      <c r="D10" s="230">
        <v>4</v>
      </c>
      <c r="E10" s="230">
        <v>5</v>
      </c>
      <c r="F10" s="230">
        <v>6</v>
      </c>
      <c r="G10" s="230">
        <v>7</v>
      </c>
      <c r="H10" s="231">
        <v>6</v>
      </c>
      <c r="I10" s="231">
        <v>7</v>
      </c>
      <c r="J10" s="231">
        <v>8</v>
      </c>
      <c r="K10" s="231">
        <v>9</v>
      </c>
      <c r="L10" s="231">
        <v>10</v>
      </c>
      <c r="M10" s="231">
        <v>11</v>
      </c>
      <c r="N10" s="231"/>
      <c r="O10" s="231"/>
    </row>
    <row r="11" spans="1:15" ht="33">
      <c r="A11" s="135" t="s">
        <v>21</v>
      </c>
      <c r="B11" s="136" t="s">
        <v>22</v>
      </c>
      <c r="C11" s="136" t="s">
        <v>122</v>
      </c>
      <c r="D11" s="137" t="s">
        <v>123</v>
      </c>
      <c r="E11" s="138"/>
      <c r="F11" s="138"/>
      <c r="G11" s="138"/>
      <c r="H11" s="365"/>
      <c r="I11" s="257"/>
      <c r="J11" s="365"/>
      <c r="K11" s="365"/>
      <c r="L11" s="365"/>
      <c r="M11" s="365"/>
      <c r="N11" s="331"/>
      <c r="O11" s="331"/>
    </row>
    <row r="12" spans="1:15" ht="33">
      <c r="A12" s="142"/>
      <c r="B12" s="143"/>
      <c r="C12" s="143"/>
      <c r="D12" s="137" t="s">
        <v>124</v>
      </c>
      <c r="E12" s="138"/>
      <c r="F12" s="138"/>
      <c r="G12" s="138"/>
      <c r="H12" s="365"/>
      <c r="I12" s="257"/>
      <c r="J12" s="365"/>
      <c r="K12" s="365"/>
      <c r="L12" s="365"/>
      <c r="M12" s="365"/>
      <c r="N12" s="331"/>
      <c r="O12" s="331"/>
    </row>
    <row r="13" spans="1:15" ht="33">
      <c r="A13" s="142"/>
      <c r="B13" s="143"/>
      <c r="C13" s="136" t="s">
        <v>125</v>
      </c>
      <c r="D13" s="137" t="s">
        <v>123</v>
      </c>
      <c r="E13" s="138"/>
      <c r="F13" s="138"/>
      <c r="G13" s="138"/>
      <c r="H13" s="365"/>
      <c r="I13" s="257"/>
      <c r="J13" s="365"/>
      <c r="K13" s="365"/>
      <c r="L13" s="365"/>
      <c r="M13" s="365"/>
      <c r="N13" s="331"/>
      <c r="O13" s="331"/>
    </row>
    <row r="14" spans="1:15" ht="33">
      <c r="A14" s="142"/>
      <c r="B14" s="143"/>
      <c r="C14" s="143"/>
      <c r="D14" s="137" t="s">
        <v>124</v>
      </c>
      <c r="E14" s="138"/>
      <c r="F14" s="138"/>
      <c r="G14" s="138"/>
      <c r="H14" s="365"/>
      <c r="I14" s="257"/>
      <c r="J14" s="365"/>
      <c r="K14" s="365"/>
      <c r="L14" s="365"/>
      <c r="M14" s="365"/>
      <c r="N14" s="331"/>
      <c r="O14" s="331"/>
    </row>
    <row r="15" spans="1:15" ht="300">
      <c r="A15" s="135" t="s">
        <v>21</v>
      </c>
      <c r="B15" s="136" t="s">
        <v>22</v>
      </c>
      <c r="C15" s="136" t="s">
        <v>126</v>
      </c>
      <c r="D15" s="137" t="s">
        <v>123</v>
      </c>
      <c r="E15" s="236" t="s">
        <v>305</v>
      </c>
      <c r="F15" s="138" t="s">
        <v>128</v>
      </c>
      <c r="G15" s="138"/>
      <c r="H15" s="366">
        <v>260000</v>
      </c>
      <c r="I15" s="366">
        <v>500000</v>
      </c>
      <c r="J15" s="366"/>
      <c r="K15" s="366"/>
      <c r="L15" s="366">
        <v>500000</v>
      </c>
      <c r="M15" s="366">
        <v>500000</v>
      </c>
      <c r="N15" s="331"/>
      <c r="O15" s="331"/>
    </row>
    <row r="16" spans="1:15" ht="195">
      <c r="A16" s="142"/>
      <c r="B16" s="143"/>
      <c r="C16" s="143"/>
      <c r="D16" s="137" t="s">
        <v>124</v>
      </c>
      <c r="E16" s="291" t="s">
        <v>306</v>
      </c>
      <c r="F16" s="138" t="s">
        <v>189</v>
      </c>
      <c r="G16" s="138"/>
      <c r="H16" s="366">
        <v>260000</v>
      </c>
      <c r="I16" s="366">
        <v>400000</v>
      </c>
      <c r="J16" s="366">
        <v>3916666.6666666665</v>
      </c>
      <c r="K16" s="366">
        <v>1638888.8888888888</v>
      </c>
      <c r="L16" s="366">
        <v>500000</v>
      </c>
      <c r="M16" s="366">
        <v>500000</v>
      </c>
      <c r="N16" s="331"/>
      <c r="O16" s="331"/>
    </row>
    <row r="17" spans="1:15" ht="16.5">
      <c r="A17" s="142"/>
      <c r="B17" s="136" t="s">
        <v>131</v>
      </c>
      <c r="C17" s="136" t="s">
        <v>35</v>
      </c>
      <c r="D17" s="137" t="s">
        <v>36</v>
      </c>
      <c r="E17" s="138"/>
      <c r="F17" s="138"/>
      <c r="G17" s="138"/>
      <c r="H17" s="366"/>
      <c r="I17" s="366"/>
      <c r="J17" s="366"/>
      <c r="K17" s="366"/>
      <c r="L17" s="366"/>
      <c r="M17" s="366"/>
      <c r="N17" s="331"/>
      <c r="O17" s="331"/>
    </row>
    <row r="18" spans="1:15" ht="16.5">
      <c r="A18" s="142"/>
      <c r="B18" s="143"/>
      <c r="C18" s="143"/>
      <c r="D18" s="137" t="s">
        <v>132</v>
      </c>
      <c r="E18" s="138"/>
      <c r="F18" s="138"/>
      <c r="G18" s="138"/>
      <c r="H18" s="366"/>
      <c r="I18" s="366"/>
      <c r="J18" s="366"/>
      <c r="K18" s="366"/>
      <c r="L18" s="366"/>
      <c r="M18" s="366"/>
      <c r="N18" s="331"/>
      <c r="O18" s="331"/>
    </row>
    <row r="19" spans="1:15" ht="300">
      <c r="A19" s="142"/>
      <c r="B19" s="143"/>
      <c r="C19" s="136" t="s">
        <v>133</v>
      </c>
      <c r="D19" s="128" t="s">
        <v>39</v>
      </c>
      <c r="E19" s="291" t="s">
        <v>307</v>
      </c>
      <c r="F19" s="138" t="s">
        <v>130</v>
      </c>
      <c r="G19" s="138"/>
      <c r="H19" s="366">
        <v>275000</v>
      </c>
      <c r="I19" s="366">
        <v>300000</v>
      </c>
      <c r="J19" s="366">
        <v>812500</v>
      </c>
      <c r="K19" s="366">
        <v>372475.49019607838</v>
      </c>
      <c r="L19" s="366">
        <v>320000</v>
      </c>
      <c r="M19" s="366">
        <v>320000</v>
      </c>
      <c r="N19" s="331"/>
      <c r="O19" s="331"/>
    </row>
    <row r="20" spans="1:15" ht="105">
      <c r="A20" s="142"/>
      <c r="B20" s="143"/>
      <c r="C20" s="143"/>
      <c r="D20" s="137" t="s">
        <v>41</v>
      </c>
      <c r="E20" s="186">
        <v>615616</v>
      </c>
      <c r="F20" s="138" t="s">
        <v>201</v>
      </c>
      <c r="G20" s="138"/>
      <c r="H20" s="366">
        <v>275000</v>
      </c>
      <c r="I20" s="366">
        <v>250000</v>
      </c>
      <c r="J20" s="366"/>
      <c r="K20" s="366"/>
      <c r="L20" s="366">
        <v>320000</v>
      </c>
      <c r="M20" s="366">
        <v>320000</v>
      </c>
      <c r="N20" s="331"/>
      <c r="O20" s="331"/>
    </row>
    <row r="21" spans="1:15" ht="16.5">
      <c r="A21" s="136" t="s">
        <v>21</v>
      </c>
      <c r="B21" s="149" t="s">
        <v>138</v>
      </c>
      <c r="C21" s="137" t="s">
        <v>44</v>
      </c>
      <c r="D21" s="138"/>
      <c r="E21" s="138"/>
      <c r="F21" s="138"/>
      <c r="G21" s="138"/>
      <c r="H21" s="366"/>
      <c r="I21" s="366"/>
      <c r="J21" s="366"/>
      <c r="K21" s="366"/>
      <c r="L21" s="366"/>
      <c r="M21" s="366"/>
      <c r="N21" s="331"/>
      <c r="O21" s="331"/>
    </row>
    <row r="22" spans="1:15" ht="33">
      <c r="A22" s="143"/>
      <c r="B22" s="143"/>
      <c r="C22" s="137" t="s">
        <v>45</v>
      </c>
      <c r="D22" s="138"/>
      <c r="E22" s="138"/>
      <c r="F22" s="138"/>
      <c r="G22" s="138"/>
      <c r="H22" s="366"/>
      <c r="I22" s="366"/>
      <c r="J22" s="366"/>
      <c r="K22" s="366"/>
      <c r="L22" s="366"/>
      <c r="M22" s="366"/>
      <c r="N22" s="331"/>
      <c r="O22" s="331"/>
    </row>
    <row r="23" spans="1:15" ht="16.5">
      <c r="A23" s="143"/>
      <c r="B23" s="143"/>
      <c r="C23" s="137" t="s">
        <v>46</v>
      </c>
      <c r="D23" s="138"/>
      <c r="E23" s="138"/>
      <c r="F23" s="138"/>
      <c r="G23" s="138"/>
      <c r="H23" s="366"/>
      <c r="I23" s="366"/>
      <c r="J23" s="366"/>
      <c r="K23" s="366"/>
      <c r="L23" s="366"/>
      <c r="M23" s="366"/>
      <c r="N23" s="331"/>
      <c r="O23" s="331"/>
    </row>
    <row r="24" spans="1:15" ht="300">
      <c r="A24" s="136" t="s">
        <v>139</v>
      </c>
      <c r="B24" s="137" t="s">
        <v>48</v>
      </c>
      <c r="C24" s="138"/>
      <c r="D24" s="138"/>
      <c r="E24" s="291" t="s">
        <v>308</v>
      </c>
      <c r="F24" s="138" t="s">
        <v>309</v>
      </c>
      <c r="G24" s="138"/>
      <c r="H24" s="366">
        <v>1270000</v>
      </c>
      <c r="I24" s="366" t="str">
        <f t="shared" ref="I24" si="0">F24</f>
        <v>20,00,000/-</v>
      </c>
      <c r="J24" s="366" t="s">
        <v>291</v>
      </c>
      <c r="K24" s="366" t="s">
        <v>291</v>
      </c>
      <c r="L24" s="366">
        <v>2000000</v>
      </c>
      <c r="M24" s="366">
        <v>2000000</v>
      </c>
      <c r="N24" s="331"/>
      <c r="O24" s="331"/>
    </row>
    <row r="25" spans="1:15" ht="33">
      <c r="A25" s="143"/>
      <c r="B25" s="137" t="s">
        <v>50</v>
      </c>
      <c r="C25" s="138"/>
      <c r="D25" s="138"/>
      <c r="E25" s="138"/>
      <c r="F25" s="138"/>
      <c r="G25" s="138"/>
      <c r="H25" s="366"/>
      <c r="I25" s="366"/>
      <c r="J25" s="366"/>
      <c r="K25" s="366"/>
      <c r="L25" s="366"/>
      <c r="M25" s="366"/>
      <c r="N25" s="331"/>
      <c r="O25" s="331"/>
    </row>
    <row r="26" spans="1:15" ht="33">
      <c r="A26" s="143"/>
      <c r="B26" s="137" t="s">
        <v>51</v>
      </c>
      <c r="C26" s="138"/>
      <c r="D26" s="138"/>
      <c r="E26" s="138"/>
      <c r="F26" s="138"/>
      <c r="G26" s="138"/>
      <c r="H26" s="366"/>
      <c r="I26" s="366"/>
      <c r="J26" s="366"/>
      <c r="K26" s="366"/>
      <c r="L26" s="366"/>
      <c r="M26" s="366"/>
      <c r="N26" s="331"/>
      <c r="O26" s="331"/>
    </row>
    <row r="27" spans="1:15" ht="33">
      <c r="A27" s="143"/>
      <c r="B27" s="137" t="s">
        <v>52</v>
      </c>
      <c r="C27" s="138"/>
      <c r="D27" s="138"/>
      <c r="E27" s="138"/>
      <c r="F27" s="138"/>
      <c r="G27" s="138"/>
      <c r="H27" s="366"/>
      <c r="I27" s="366"/>
      <c r="J27" s="366"/>
      <c r="K27" s="366"/>
      <c r="L27" s="366"/>
      <c r="M27" s="366"/>
      <c r="N27" s="331"/>
      <c r="O27" s="331"/>
    </row>
    <row r="28" spans="1:15" ht="300">
      <c r="A28" s="129" t="s">
        <v>142</v>
      </c>
      <c r="B28" s="138"/>
      <c r="C28" s="138"/>
      <c r="D28" s="138"/>
      <c r="E28" s="291" t="s">
        <v>310</v>
      </c>
      <c r="F28" s="138" t="s">
        <v>201</v>
      </c>
      <c r="G28" s="138"/>
      <c r="H28" s="366">
        <v>275000</v>
      </c>
      <c r="I28" s="366">
        <v>250000</v>
      </c>
      <c r="J28" s="366"/>
      <c r="K28" s="366"/>
      <c r="L28" s="366">
        <v>320000</v>
      </c>
      <c r="M28" s="366">
        <v>32000</v>
      </c>
      <c r="N28" s="331"/>
      <c r="O28" s="331"/>
    </row>
    <row r="29" spans="1:15" ht="26.25">
      <c r="A29" s="150" t="s">
        <v>144</v>
      </c>
      <c r="B29" s="151"/>
      <c r="C29" s="151"/>
      <c r="D29" s="151"/>
      <c r="E29" s="151"/>
      <c r="F29" s="151"/>
      <c r="G29" s="151"/>
      <c r="H29" s="367"/>
      <c r="I29" s="367"/>
      <c r="J29" s="367"/>
      <c r="K29" s="367"/>
      <c r="L29" s="367"/>
      <c r="M29" s="367"/>
      <c r="N29" s="368"/>
      <c r="O29" s="368"/>
    </row>
    <row r="30" spans="1:15" ht="16.5">
      <c r="A30" s="138"/>
      <c r="B30" s="138"/>
      <c r="C30" s="138"/>
      <c r="D30" s="138"/>
      <c r="E30" s="138"/>
      <c r="F30" s="138"/>
      <c r="G30" s="138"/>
      <c r="H30" s="54"/>
      <c r="I30" s="54"/>
      <c r="J30" s="153"/>
      <c r="K30" s="54"/>
      <c r="L30" s="54"/>
      <c r="M30" s="54"/>
    </row>
    <row r="31" spans="1:15">
      <c r="A31" s="243"/>
      <c r="B31" s="243"/>
      <c r="C31" s="243"/>
      <c r="D31" s="243"/>
      <c r="E31" s="355" t="s">
        <v>235</v>
      </c>
      <c r="F31" s="356"/>
      <c r="G31" s="357"/>
      <c r="H31" s="54"/>
      <c r="I31" s="54"/>
      <c r="J31" s="153"/>
      <c r="K31" s="54"/>
      <c r="L31" s="54"/>
      <c r="M31" s="54"/>
    </row>
    <row r="32" spans="1:15">
      <c r="A32" s="243"/>
      <c r="B32" s="243"/>
      <c r="C32" s="243"/>
      <c r="D32" s="243"/>
      <c r="E32" s="358"/>
      <c r="F32" s="359"/>
      <c r="G32" s="360"/>
      <c r="H32" s="54"/>
      <c r="I32" s="54"/>
      <c r="J32" s="153"/>
      <c r="K32" s="54"/>
      <c r="L32" s="54"/>
      <c r="M32" s="54"/>
    </row>
    <row r="33" spans="1:13">
      <c r="A33" s="243"/>
      <c r="B33" s="243"/>
      <c r="C33" s="243"/>
      <c r="D33" s="243"/>
      <c r="E33" s="361"/>
      <c r="F33" s="362"/>
      <c r="G33" s="363"/>
      <c r="H33" s="54"/>
      <c r="I33" s="54"/>
      <c r="J33" s="153"/>
      <c r="K33" s="54"/>
      <c r="L33" s="54"/>
      <c r="M33" s="54"/>
    </row>
  </sheetData>
  <mergeCells count="24">
    <mergeCell ref="A21:A23"/>
    <mergeCell ref="B21:B23"/>
    <mergeCell ref="A24:A27"/>
    <mergeCell ref="A29:G29"/>
    <mergeCell ref="E31:G33"/>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21" priority="3"/>
  </conditionalFormatting>
  <conditionalFormatting sqref="H8:L8">
    <cfRule type="duplicateValues" dxfId="120" priority="2"/>
  </conditionalFormatting>
  <conditionalFormatting sqref="H9:K9">
    <cfRule type="duplicateValues" dxfId="119" priority="1"/>
  </conditionalFormatting>
  <pageMargins left="0.70866141732283472" right="0.70866141732283472" top="0.74803149606299213" bottom="0.74803149606299213" header="0.31496062992125984" footer="0.31496062992125984"/>
  <pageSetup paperSize="9" scale="82" orientation="landscape" r:id="rId1"/>
</worksheet>
</file>

<file path=xl/worksheets/sheet32.xml><?xml version="1.0" encoding="utf-8"?>
<worksheet xmlns="http://schemas.openxmlformats.org/spreadsheetml/2006/main" xmlns:r="http://schemas.openxmlformats.org/officeDocument/2006/relationships">
  <dimension ref="A1:O34"/>
  <sheetViews>
    <sheetView view="pageBreakPreview" zoomScale="60" zoomScaleNormal="85" workbookViewId="0">
      <pane xSplit="2" ySplit="10" topLeftCell="C11" activePane="bottomRight" state="frozen"/>
      <selection activeCell="M15" sqref="M15:M16"/>
      <selection pane="topRight" activeCell="M15" sqref="M15:M16"/>
      <selection pane="bottomLeft" activeCell="M15" sqref="M15:M16"/>
      <selection pane="bottomRight" activeCell="M15" sqref="M15:M16"/>
    </sheetView>
  </sheetViews>
  <sheetFormatPr defaultRowHeight="15"/>
  <cols>
    <col min="1" max="2" width="9.140625" style="54"/>
    <col min="3" max="3" width="18.28515625" style="54" customWidth="1"/>
    <col min="4" max="4" width="29.140625" style="54" customWidth="1"/>
    <col min="5" max="5" width="48.28515625" style="54" customWidth="1"/>
    <col min="6" max="6" width="15.85546875" style="54" hidden="1" customWidth="1"/>
    <col min="7" max="7" width="0" style="54" hidden="1" customWidth="1"/>
    <col min="8" max="13" width="7.7109375" style="54" customWidth="1"/>
    <col min="14" max="15" width="7.7109375" style="54" hidden="1" customWidth="1"/>
    <col min="16" max="16384" width="9.140625" style="54"/>
  </cols>
  <sheetData>
    <row r="1" spans="1:15" s="369" customFormat="1" ht="29.25" customHeight="1">
      <c r="A1" s="157" t="s">
        <v>112</v>
      </c>
      <c r="B1" s="157"/>
      <c r="C1" s="157"/>
      <c r="D1" s="157"/>
      <c r="E1" s="157"/>
      <c r="F1" s="157"/>
      <c r="G1" s="157"/>
      <c r="H1" s="157"/>
      <c r="I1" s="157"/>
      <c r="J1" s="157"/>
      <c r="K1" s="157"/>
      <c r="L1" s="157"/>
      <c r="M1" s="157"/>
    </row>
    <row r="2" spans="1:15" s="369" customFormat="1" ht="21.75" customHeight="1">
      <c r="A2" s="157" t="s">
        <v>113</v>
      </c>
      <c r="B2" s="157"/>
      <c r="C2" s="157"/>
      <c r="D2" s="157"/>
      <c r="E2" s="157"/>
      <c r="F2" s="157"/>
      <c r="G2" s="157"/>
      <c r="H2" s="157"/>
      <c r="I2" s="157"/>
      <c r="J2" s="157"/>
      <c r="K2" s="157"/>
      <c r="L2" s="157"/>
      <c r="M2" s="157"/>
    </row>
    <row r="3" spans="1:15" s="369" customFormat="1" ht="27" customHeight="1">
      <c r="A3" s="157" t="s">
        <v>114</v>
      </c>
      <c r="B3" s="157"/>
      <c r="C3" s="157"/>
      <c r="D3" s="157"/>
      <c r="E3" s="157"/>
      <c r="F3" s="157"/>
      <c r="G3" s="157"/>
      <c r="H3" s="157"/>
      <c r="I3" s="157"/>
      <c r="J3" s="157"/>
      <c r="K3" s="157"/>
      <c r="L3" s="157"/>
      <c r="M3" s="157"/>
    </row>
    <row r="4" spans="1:15" s="369" customFormat="1" ht="11.25" customHeight="1">
      <c r="A4" s="180"/>
      <c r="B4" s="180"/>
      <c r="C4" s="180"/>
      <c r="D4" s="180"/>
      <c r="E4" s="180"/>
      <c r="F4" s="180"/>
      <c r="G4" s="180"/>
      <c r="H4" s="180"/>
      <c r="I4" s="180"/>
      <c r="J4" s="180"/>
      <c r="K4" s="180"/>
      <c r="L4" s="180"/>
      <c r="M4" s="180"/>
    </row>
    <row r="5" spans="1:15" s="369" customFormat="1" ht="27" customHeight="1">
      <c r="A5" s="157" t="s">
        <v>115</v>
      </c>
      <c r="B5" s="157"/>
      <c r="C5" s="157"/>
      <c r="D5" s="157"/>
      <c r="E5" s="157"/>
      <c r="F5" s="157"/>
      <c r="G5" s="157"/>
      <c r="H5" s="370"/>
      <c r="I5" s="370"/>
      <c r="J5" s="370"/>
      <c r="K5" s="370"/>
      <c r="L5" s="370"/>
      <c r="M5" s="370"/>
    </row>
    <row r="6" spans="1:15" s="369" customFormat="1" ht="26.25" customHeight="1">
      <c r="A6" s="157" t="s">
        <v>116</v>
      </c>
      <c r="B6" s="157"/>
      <c r="C6" s="157"/>
      <c r="D6" s="157"/>
      <c r="E6" s="157"/>
      <c r="F6" s="159"/>
      <c r="G6" s="159"/>
      <c r="H6" s="370"/>
      <c r="I6" s="370"/>
      <c r="J6" s="370"/>
      <c r="K6" s="370"/>
      <c r="L6" s="370"/>
      <c r="M6" s="370"/>
    </row>
    <row r="7" spans="1:15" s="369" customFormat="1" ht="27" customHeight="1">
      <c r="A7" s="157" t="s">
        <v>311</v>
      </c>
      <c r="B7" s="157"/>
      <c r="C7" s="157"/>
      <c r="D7" s="157"/>
      <c r="E7" s="157"/>
      <c r="F7" s="159"/>
      <c r="G7" s="159"/>
      <c r="H7" s="370"/>
      <c r="I7" s="370"/>
      <c r="J7" s="370"/>
      <c r="K7" s="370"/>
      <c r="L7" s="370"/>
      <c r="M7" s="370"/>
    </row>
    <row r="8" spans="1:15" ht="26.25">
      <c r="A8" s="137"/>
      <c r="B8" s="137"/>
      <c r="C8" s="137"/>
      <c r="D8" s="137"/>
      <c r="E8" s="137"/>
      <c r="F8" s="137"/>
      <c r="G8" s="137"/>
      <c r="H8" s="97" t="s">
        <v>6</v>
      </c>
      <c r="I8" s="97"/>
      <c r="J8" s="97"/>
      <c r="K8" s="97"/>
      <c r="L8" s="97"/>
      <c r="M8" s="97"/>
      <c r="N8" s="97"/>
      <c r="O8" s="97"/>
    </row>
    <row r="9" spans="1:15" ht="194.25" customHeight="1">
      <c r="A9" s="128" t="s">
        <v>119</v>
      </c>
      <c r="B9" s="128" t="s">
        <v>8</v>
      </c>
      <c r="C9" s="130" t="s">
        <v>9</v>
      </c>
      <c r="D9" s="131"/>
      <c r="E9" s="128" t="s">
        <v>120</v>
      </c>
      <c r="F9" s="128" t="s">
        <v>121</v>
      </c>
      <c r="G9" s="128" t="s">
        <v>12</v>
      </c>
      <c r="H9" s="162" t="s">
        <v>13</v>
      </c>
      <c r="I9" s="162" t="s">
        <v>14</v>
      </c>
      <c r="J9" s="162" t="s">
        <v>15</v>
      </c>
      <c r="K9" s="162" t="s">
        <v>16</v>
      </c>
      <c r="L9" s="133" t="s">
        <v>17</v>
      </c>
      <c r="M9" s="133" t="s">
        <v>18</v>
      </c>
      <c r="N9" s="15" t="s">
        <v>19</v>
      </c>
      <c r="O9" s="15" t="s">
        <v>20</v>
      </c>
    </row>
    <row r="10" spans="1:15" s="372" customFormat="1" ht="15.75">
      <c r="A10" s="284">
        <v>1</v>
      </c>
      <c r="B10" s="284">
        <v>2</v>
      </c>
      <c r="C10" s="284">
        <v>3</v>
      </c>
      <c r="D10" s="284">
        <v>4</v>
      </c>
      <c r="E10" s="284">
        <v>5</v>
      </c>
      <c r="F10" s="284">
        <v>6</v>
      </c>
      <c r="G10" s="284">
        <v>7</v>
      </c>
      <c r="H10" s="371">
        <v>6</v>
      </c>
      <c r="I10" s="371">
        <v>7</v>
      </c>
      <c r="J10" s="371">
        <v>8</v>
      </c>
      <c r="K10" s="371">
        <v>9</v>
      </c>
      <c r="L10" s="371">
        <v>10</v>
      </c>
      <c r="M10" s="371">
        <v>11</v>
      </c>
      <c r="N10" s="371"/>
      <c r="O10" s="371"/>
    </row>
    <row r="11" spans="1:15" ht="33">
      <c r="A11" s="135" t="s">
        <v>21</v>
      </c>
      <c r="B11" s="136" t="s">
        <v>22</v>
      </c>
      <c r="C11" s="136" t="s">
        <v>122</v>
      </c>
      <c r="D11" s="137" t="s">
        <v>123</v>
      </c>
      <c r="E11" s="138"/>
      <c r="F11" s="138"/>
      <c r="G11" s="138"/>
      <c r="H11" s="257"/>
      <c r="I11" s="257"/>
      <c r="J11" s="257"/>
      <c r="K11" s="257"/>
      <c r="L11" s="257"/>
      <c r="M11" s="257"/>
      <c r="N11" s="257"/>
      <c r="O11" s="257"/>
    </row>
    <row r="12" spans="1:15" ht="33">
      <c r="A12" s="142"/>
      <c r="B12" s="143"/>
      <c r="C12" s="143"/>
      <c r="D12" s="137" t="s">
        <v>124</v>
      </c>
      <c r="E12" s="138"/>
      <c r="F12" s="138"/>
      <c r="G12" s="138"/>
      <c r="H12" s="257"/>
      <c r="I12" s="257"/>
      <c r="J12" s="257"/>
      <c r="K12" s="257"/>
      <c r="L12" s="257"/>
      <c r="M12" s="257"/>
      <c r="N12" s="257"/>
      <c r="O12" s="257"/>
    </row>
    <row r="13" spans="1:15" ht="33">
      <c r="A13" s="142"/>
      <c r="B13" s="143"/>
      <c r="C13" s="136" t="s">
        <v>125</v>
      </c>
      <c r="D13" s="137" t="s">
        <v>123</v>
      </c>
      <c r="E13" s="138"/>
      <c r="F13" s="138"/>
      <c r="G13" s="138"/>
      <c r="H13" s="257"/>
      <c r="I13" s="257"/>
      <c r="J13" s="257"/>
      <c r="K13" s="257"/>
      <c r="L13" s="257"/>
      <c r="M13" s="257"/>
      <c r="N13" s="257"/>
      <c r="O13" s="257"/>
    </row>
    <row r="14" spans="1:15" ht="33">
      <c r="A14" s="142"/>
      <c r="B14" s="143"/>
      <c r="C14" s="143"/>
      <c r="D14" s="137" t="s">
        <v>124</v>
      </c>
      <c r="E14" s="138"/>
      <c r="F14" s="138"/>
      <c r="G14" s="138"/>
      <c r="H14" s="257"/>
      <c r="I14" s="257"/>
      <c r="J14" s="257"/>
      <c r="K14" s="257"/>
      <c r="L14" s="257"/>
      <c r="M14" s="257"/>
      <c r="N14" s="257"/>
      <c r="O14" s="257"/>
    </row>
    <row r="15" spans="1:15" ht="240">
      <c r="A15" s="135" t="s">
        <v>21</v>
      </c>
      <c r="B15" s="136" t="s">
        <v>22</v>
      </c>
      <c r="C15" s="136" t="s">
        <v>126</v>
      </c>
      <c r="D15" s="137" t="s">
        <v>123</v>
      </c>
      <c r="E15" s="144" t="s">
        <v>312</v>
      </c>
      <c r="F15" s="138" t="s">
        <v>179</v>
      </c>
      <c r="G15" s="138"/>
      <c r="H15" s="268">
        <v>270000</v>
      </c>
      <c r="I15" s="268">
        <v>600000</v>
      </c>
      <c r="J15" s="268">
        <v>17408000</v>
      </c>
      <c r="K15" s="268">
        <v>3819034.0714498418</v>
      </c>
      <c r="L15" s="268">
        <v>600000</v>
      </c>
      <c r="M15" s="268">
        <v>600000</v>
      </c>
      <c r="N15" s="257"/>
      <c r="O15" s="257"/>
    </row>
    <row r="16" spans="1:15" ht="315">
      <c r="A16" s="142"/>
      <c r="B16" s="143"/>
      <c r="C16" s="143"/>
      <c r="D16" s="137" t="s">
        <v>124</v>
      </c>
      <c r="E16" s="325" t="s">
        <v>313</v>
      </c>
      <c r="F16" s="138" t="s">
        <v>164</v>
      </c>
      <c r="G16" s="138"/>
      <c r="H16" s="268">
        <v>270000</v>
      </c>
      <c r="I16" s="268">
        <v>450000</v>
      </c>
      <c r="J16" s="268">
        <v>8704000</v>
      </c>
      <c r="K16" s="268">
        <v>4167550.9736540657</v>
      </c>
      <c r="L16" s="268">
        <v>450000</v>
      </c>
      <c r="M16" s="268">
        <v>450000</v>
      </c>
      <c r="N16" s="257"/>
      <c r="O16" s="257"/>
    </row>
    <row r="17" spans="1:15" ht="16.5">
      <c r="A17" s="142"/>
      <c r="B17" s="136" t="s">
        <v>131</v>
      </c>
      <c r="C17" s="136" t="s">
        <v>35</v>
      </c>
      <c r="D17" s="137" t="s">
        <v>36</v>
      </c>
      <c r="E17" s="138"/>
      <c r="F17" s="138"/>
      <c r="G17" s="138"/>
      <c r="H17" s="268"/>
      <c r="I17" s="268"/>
      <c r="J17" s="268"/>
      <c r="K17" s="268"/>
      <c r="L17" s="268"/>
      <c r="M17" s="268"/>
      <c r="N17" s="257"/>
      <c r="O17" s="257"/>
    </row>
    <row r="18" spans="1:15" ht="16.5">
      <c r="A18" s="142"/>
      <c r="B18" s="143"/>
      <c r="C18" s="143"/>
      <c r="D18" s="137" t="s">
        <v>132</v>
      </c>
      <c r="E18" s="138"/>
      <c r="F18" s="138"/>
      <c r="G18" s="138"/>
      <c r="H18" s="268"/>
      <c r="I18" s="268"/>
      <c r="J18" s="268"/>
      <c r="K18" s="268"/>
      <c r="L18" s="268"/>
      <c r="M18" s="268"/>
      <c r="N18" s="257"/>
      <c r="O18" s="257"/>
    </row>
    <row r="19" spans="1:15" ht="16.5">
      <c r="A19" s="142"/>
      <c r="B19" s="143"/>
      <c r="C19" s="136" t="s">
        <v>133</v>
      </c>
      <c r="D19" s="128" t="s">
        <v>39</v>
      </c>
      <c r="E19" s="138"/>
      <c r="F19" s="138"/>
      <c r="G19" s="138"/>
      <c r="H19" s="268"/>
      <c r="I19" s="268"/>
      <c r="J19" s="268"/>
      <c r="K19" s="268"/>
      <c r="L19" s="268"/>
      <c r="M19" s="268"/>
      <c r="N19" s="257"/>
      <c r="O19" s="257"/>
    </row>
    <row r="20" spans="1:15" ht="99">
      <c r="A20" s="142"/>
      <c r="B20" s="143"/>
      <c r="C20" s="143"/>
      <c r="D20" s="137" t="s">
        <v>41</v>
      </c>
      <c r="E20" s="350">
        <v>719382965</v>
      </c>
      <c r="F20" s="138" t="s">
        <v>201</v>
      </c>
      <c r="G20" s="138"/>
      <c r="H20" s="268">
        <v>270000</v>
      </c>
      <c r="I20" s="268">
        <v>250000</v>
      </c>
      <c r="J20" s="268"/>
      <c r="K20" s="268"/>
      <c r="L20" s="268">
        <v>400000</v>
      </c>
      <c r="M20" s="268">
        <v>400000</v>
      </c>
      <c r="N20" s="257"/>
      <c r="O20" s="257"/>
    </row>
    <row r="21" spans="1:15" ht="16.5">
      <c r="A21" s="136" t="s">
        <v>21</v>
      </c>
      <c r="B21" s="149" t="s">
        <v>138</v>
      </c>
      <c r="C21" s="137" t="s">
        <v>44</v>
      </c>
      <c r="D21" s="138"/>
      <c r="E21" s="138"/>
      <c r="F21" s="138"/>
      <c r="G21" s="138"/>
      <c r="H21" s="268"/>
      <c r="I21" s="268"/>
      <c r="J21" s="268"/>
      <c r="K21" s="268"/>
      <c r="L21" s="268"/>
      <c r="M21" s="268"/>
      <c r="N21" s="257"/>
      <c r="O21" s="257"/>
    </row>
    <row r="22" spans="1:15" ht="16.5">
      <c r="A22" s="143"/>
      <c r="B22" s="143"/>
      <c r="C22" s="137" t="s">
        <v>45</v>
      </c>
      <c r="D22" s="138"/>
      <c r="E22" s="138"/>
      <c r="F22" s="138"/>
      <c r="G22" s="138"/>
      <c r="H22" s="268"/>
      <c r="I22" s="268"/>
      <c r="J22" s="268"/>
      <c r="K22" s="268"/>
      <c r="L22" s="268"/>
      <c r="M22" s="268"/>
      <c r="N22" s="257"/>
      <c r="O22" s="257"/>
    </row>
    <row r="23" spans="1:15" ht="16.5">
      <c r="A23" s="143"/>
      <c r="B23" s="143"/>
      <c r="C23" s="137" t="s">
        <v>46</v>
      </c>
      <c r="D23" s="138"/>
      <c r="E23" s="138"/>
      <c r="F23" s="138"/>
      <c r="G23" s="138"/>
      <c r="H23" s="268"/>
      <c r="I23" s="268"/>
      <c r="J23" s="268"/>
      <c r="K23" s="268"/>
      <c r="L23" s="268"/>
      <c r="M23" s="268"/>
      <c r="N23" s="257"/>
      <c r="O23" s="257"/>
    </row>
    <row r="24" spans="1:15" ht="330">
      <c r="A24" s="136" t="s">
        <v>139</v>
      </c>
      <c r="B24" s="137" t="s">
        <v>48</v>
      </c>
      <c r="C24" s="138"/>
      <c r="D24" s="138"/>
      <c r="E24" s="291" t="s">
        <v>314</v>
      </c>
      <c r="F24" s="138" t="s">
        <v>315</v>
      </c>
      <c r="G24" s="138"/>
      <c r="H24" s="268">
        <v>1753000</v>
      </c>
      <c r="I24" s="268" t="str">
        <f t="shared" ref="I24" si="0">F24</f>
        <v>25,00,000/-</v>
      </c>
      <c r="J24" s="268">
        <v>2000000</v>
      </c>
      <c r="K24" s="268">
        <v>2000000</v>
      </c>
      <c r="L24" s="268">
        <v>2000000</v>
      </c>
      <c r="M24" s="268">
        <v>2000000</v>
      </c>
      <c r="N24" s="257"/>
      <c r="O24" s="257"/>
    </row>
    <row r="25" spans="1:15" ht="33">
      <c r="A25" s="143"/>
      <c r="B25" s="137" t="s">
        <v>50</v>
      </c>
      <c r="C25" s="138"/>
      <c r="D25" s="138"/>
      <c r="E25" s="138"/>
      <c r="F25" s="138"/>
      <c r="G25" s="138"/>
      <c r="H25" s="268"/>
      <c r="I25" s="268"/>
      <c r="J25" s="268"/>
      <c r="K25" s="268"/>
      <c r="L25" s="268"/>
      <c r="M25" s="268"/>
      <c r="N25" s="257"/>
      <c r="O25" s="257"/>
    </row>
    <row r="26" spans="1:15" ht="33">
      <c r="A26" s="143"/>
      <c r="B26" s="137" t="s">
        <v>51</v>
      </c>
      <c r="C26" s="138"/>
      <c r="D26" s="138"/>
      <c r="E26" s="138"/>
      <c r="F26" s="138"/>
      <c r="G26" s="138"/>
      <c r="H26" s="268"/>
      <c r="I26" s="268"/>
      <c r="J26" s="268"/>
      <c r="K26" s="268"/>
      <c r="L26" s="268"/>
      <c r="M26" s="268"/>
      <c r="N26" s="257"/>
      <c r="O26" s="257"/>
    </row>
    <row r="27" spans="1:15" ht="33">
      <c r="A27" s="143"/>
      <c r="B27" s="137" t="s">
        <v>52</v>
      </c>
      <c r="C27" s="138"/>
      <c r="D27" s="138"/>
      <c r="E27" s="138"/>
      <c r="F27" s="138"/>
      <c r="G27" s="138"/>
      <c r="H27" s="268"/>
      <c r="I27" s="268"/>
      <c r="J27" s="268"/>
      <c r="K27" s="268"/>
      <c r="L27" s="268"/>
      <c r="M27" s="268"/>
      <c r="N27" s="257"/>
      <c r="O27" s="257"/>
    </row>
    <row r="28" spans="1:15" ht="114">
      <c r="A28" s="129" t="s">
        <v>142</v>
      </c>
      <c r="B28" s="138"/>
      <c r="C28" s="138"/>
      <c r="D28" s="138"/>
      <c r="E28" s="291" t="s">
        <v>316</v>
      </c>
      <c r="F28" s="138" t="s">
        <v>201</v>
      </c>
      <c r="G28" s="138"/>
      <c r="H28" s="268">
        <v>200000</v>
      </c>
      <c r="I28" s="268">
        <v>250000</v>
      </c>
      <c r="J28" s="268"/>
      <c r="K28" s="268"/>
      <c r="L28" s="268">
        <v>250000</v>
      </c>
      <c r="M28" s="268">
        <v>250000</v>
      </c>
      <c r="N28" s="257"/>
      <c r="O28" s="257"/>
    </row>
    <row r="29" spans="1:15">
      <c r="A29" s="150" t="s">
        <v>144</v>
      </c>
      <c r="B29" s="151"/>
      <c r="C29" s="151"/>
      <c r="D29" s="151"/>
      <c r="E29" s="151"/>
      <c r="F29" s="151"/>
      <c r="G29" s="151"/>
      <c r="H29" s="352"/>
      <c r="I29" s="351"/>
      <c r="J29" s="268"/>
      <c r="K29" s="351"/>
      <c r="L29" s="351"/>
      <c r="M29" s="351"/>
      <c r="N29" s="351"/>
      <c r="O29" s="351"/>
    </row>
    <row r="30" spans="1:15" ht="26.25">
      <c r="A30" s="138"/>
      <c r="B30" s="138"/>
      <c r="C30" s="138"/>
      <c r="D30" s="138"/>
      <c r="E30" s="138"/>
      <c r="F30" s="138"/>
      <c r="G30" s="138"/>
      <c r="H30" s="373"/>
      <c r="I30" s="374"/>
      <c r="J30" s="375"/>
      <c r="K30" s="374"/>
      <c r="L30" s="374"/>
      <c r="M30" s="374"/>
      <c r="N30" s="374"/>
      <c r="O30" s="374"/>
    </row>
    <row r="31" spans="1:15" ht="21">
      <c r="A31" s="243"/>
      <c r="B31" s="243"/>
      <c r="C31" s="243"/>
      <c r="D31" s="243"/>
      <c r="E31" s="355" t="s">
        <v>235</v>
      </c>
      <c r="F31" s="356"/>
      <c r="G31" s="357"/>
      <c r="H31" s="376"/>
      <c r="I31" s="22"/>
      <c r="J31" s="377"/>
      <c r="K31" s="22"/>
      <c r="L31" s="22"/>
      <c r="M31" s="22"/>
      <c r="N31" s="22"/>
      <c r="O31" s="22"/>
    </row>
    <row r="32" spans="1:15" ht="21">
      <c r="A32" s="243"/>
      <c r="B32" s="243"/>
      <c r="C32" s="243"/>
      <c r="D32" s="243"/>
      <c r="E32" s="358"/>
      <c r="F32" s="359"/>
      <c r="G32" s="360"/>
      <c r="H32" s="376"/>
      <c r="I32" s="22"/>
      <c r="J32" s="377"/>
      <c r="K32" s="22"/>
      <c r="L32" s="22"/>
      <c r="M32" s="22"/>
      <c r="N32" s="22"/>
      <c r="O32" s="22"/>
    </row>
    <row r="33" spans="1:15" ht="21">
      <c r="A33" s="243"/>
      <c r="B33" s="243"/>
      <c r="C33" s="243"/>
      <c r="D33" s="243"/>
      <c r="E33" s="361"/>
      <c r="F33" s="362"/>
      <c r="G33" s="363"/>
      <c r="H33" s="376"/>
      <c r="I33" s="22"/>
      <c r="J33" s="377"/>
      <c r="K33" s="22"/>
      <c r="L33" s="22"/>
      <c r="M33" s="22"/>
      <c r="N33" s="22"/>
      <c r="O33" s="22"/>
    </row>
    <row r="34" spans="1:15">
      <c r="J34" s="153"/>
    </row>
  </sheetData>
  <mergeCells count="24">
    <mergeCell ref="A21:A23"/>
    <mergeCell ref="B21:B23"/>
    <mergeCell ref="A24:A27"/>
    <mergeCell ref="A29:G29"/>
    <mergeCell ref="E31:G33"/>
    <mergeCell ref="A15:A20"/>
    <mergeCell ref="B15:B16"/>
    <mergeCell ref="C15:C16"/>
    <mergeCell ref="B17:B20"/>
    <mergeCell ref="C17:C18"/>
    <mergeCell ref="C19:C20"/>
    <mergeCell ref="A7:E7"/>
    <mergeCell ref="H8:O8"/>
    <mergeCell ref="C9:D9"/>
    <mergeCell ref="A11:A14"/>
    <mergeCell ref="B11:B14"/>
    <mergeCell ref="C11:C12"/>
    <mergeCell ref="C13:C14"/>
    <mergeCell ref="A1:M1"/>
    <mergeCell ref="A2:M2"/>
    <mergeCell ref="A3:M3"/>
    <mergeCell ref="A4:M4"/>
    <mergeCell ref="A5:G5"/>
    <mergeCell ref="A6:E6"/>
  </mergeCells>
  <conditionalFormatting sqref="H9:L9">
    <cfRule type="duplicateValues" dxfId="118" priority="3"/>
  </conditionalFormatting>
  <conditionalFormatting sqref="H8:L8">
    <cfRule type="duplicateValues" dxfId="117" priority="2"/>
  </conditionalFormatting>
  <conditionalFormatting sqref="H9:K9">
    <cfRule type="duplicateValues" dxfId="116" priority="1"/>
  </conditionalFormatting>
  <pageMargins left="0.70866141732283472" right="0.70866141732283472" top="0.46" bottom="0.36" header="0.31496062992125984" footer="0.31496062992125984"/>
  <pageSetup paperSize="9" scale="81" orientation="landscape" r:id="rId1"/>
</worksheet>
</file>

<file path=xl/worksheets/sheet33.xml><?xml version="1.0" encoding="utf-8"?>
<worksheet xmlns="http://schemas.openxmlformats.org/spreadsheetml/2006/main" xmlns:r="http://schemas.openxmlformats.org/officeDocument/2006/relationships">
  <dimension ref="A1:O29"/>
  <sheetViews>
    <sheetView view="pageBreakPreview" topLeftCell="A4" zoomScale="70" zoomScaleNormal="70" zoomScaleSheetLayoutView="70" workbookViewId="0">
      <pane ySplit="7" topLeftCell="A20" activePane="bottomLeft" state="frozen"/>
      <selection activeCell="M15" sqref="M15:M16"/>
      <selection pane="bottomLeft" activeCell="M15" sqref="M15:M16"/>
    </sheetView>
  </sheetViews>
  <sheetFormatPr defaultColWidth="9.140625" defaultRowHeight="21"/>
  <cols>
    <col min="1" max="2" width="9.140625" style="3"/>
    <col min="3" max="3" width="7.5703125" style="3" customWidth="1"/>
    <col min="4" max="4" width="9.140625" style="3"/>
    <col min="5" max="5" width="60" style="31" customWidth="1"/>
    <col min="6" max="6" width="15.7109375" style="3" hidden="1" customWidth="1"/>
    <col min="7" max="7" width="7.5703125" style="3" hidden="1" customWidth="1"/>
    <col min="8" max="13" width="7.5703125" style="3" customWidth="1"/>
    <col min="14" max="14" width="15.7109375" style="3" hidden="1" customWidth="1"/>
    <col min="15" max="15" width="17.85546875" style="3" hidden="1" customWidth="1"/>
    <col min="16" max="16384" width="9.140625" style="3"/>
  </cols>
  <sheetData>
    <row r="1" spans="1:15" ht="18">
      <c r="A1" s="378" t="s">
        <v>171</v>
      </c>
      <c r="B1" s="379"/>
      <c r="C1" s="379"/>
      <c r="D1" s="379"/>
      <c r="E1" s="379"/>
      <c r="F1" s="379"/>
      <c r="G1" s="380"/>
    </row>
    <row r="2" spans="1:15" ht="18">
      <c r="A2" s="378" t="s">
        <v>113</v>
      </c>
      <c r="B2" s="379"/>
      <c r="C2" s="379"/>
      <c r="D2" s="379"/>
      <c r="E2" s="379"/>
      <c r="F2" s="379"/>
      <c r="G2" s="380"/>
    </row>
    <row r="3" spans="1:15" ht="18">
      <c r="A3" s="378" t="s">
        <v>114</v>
      </c>
      <c r="B3" s="379"/>
      <c r="C3" s="379"/>
      <c r="D3" s="379"/>
      <c r="E3" s="379"/>
      <c r="F3" s="379"/>
      <c r="G3" s="380"/>
    </row>
    <row r="4" spans="1:15" ht="20.25">
      <c r="A4" s="381"/>
      <c r="B4" s="382"/>
      <c r="C4" s="382"/>
      <c r="D4" s="382"/>
      <c r="E4" s="383"/>
      <c r="F4" s="382"/>
      <c r="G4" s="382"/>
    </row>
    <row r="5" spans="1:15" ht="16.5">
      <c r="A5" s="384" t="s">
        <v>184</v>
      </c>
      <c r="B5" s="385"/>
      <c r="C5" s="385"/>
      <c r="D5" s="385"/>
      <c r="E5" s="385"/>
      <c r="F5" s="385"/>
      <c r="G5" s="386"/>
    </row>
    <row r="6" spans="1:15" ht="16.5">
      <c r="A6" s="384" t="s">
        <v>173</v>
      </c>
      <c r="B6" s="385"/>
      <c r="C6" s="387"/>
      <c r="D6" s="388"/>
      <c r="E6" s="389"/>
      <c r="F6" s="389"/>
      <c r="G6" s="390"/>
    </row>
    <row r="7" spans="1:15" ht="16.5">
      <c r="A7" s="384" t="s">
        <v>175</v>
      </c>
      <c r="B7" s="385"/>
      <c r="C7" s="387"/>
      <c r="D7" s="388" t="s">
        <v>317</v>
      </c>
      <c r="E7" s="389"/>
      <c r="F7" s="389"/>
      <c r="G7" s="390"/>
    </row>
    <row r="8" spans="1:15">
      <c r="A8" s="391"/>
      <c r="B8" s="392"/>
      <c r="C8" s="392"/>
      <c r="D8" s="392"/>
      <c r="E8" s="393"/>
      <c r="F8" s="392"/>
      <c r="G8" s="392"/>
      <c r="H8" s="255" t="s">
        <v>6</v>
      </c>
      <c r="I8" s="255"/>
      <c r="J8" s="255"/>
      <c r="K8" s="255"/>
      <c r="L8" s="255"/>
      <c r="M8" s="255"/>
      <c r="N8" s="255"/>
      <c r="O8" s="255"/>
    </row>
    <row r="9" spans="1:15" ht="120">
      <c r="A9" s="394" t="s">
        <v>119</v>
      </c>
      <c r="B9" s="394" t="s">
        <v>8</v>
      </c>
      <c r="C9" s="395" t="s">
        <v>9</v>
      </c>
      <c r="D9" s="395"/>
      <c r="E9" s="396" t="s">
        <v>120</v>
      </c>
      <c r="F9" s="394" t="s">
        <v>121</v>
      </c>
      <c r="G9" s="394" t="s">
        <v>12</v>
      </c>
      <c r="H9" s="397" t="s">
        <v>13</v>
      </c>
      <c r="I9" s="397" t="s">
        <v>14</v>
      </c>
      <c r="J9" s="397" t="s">
        <v>15</v>
      </c>
      <c r="K9" s="398" t="s">
        <v>16</v>
      </c>
      <c r="L9" s="399" t="s">
        <v>17</v>
      </c>
      <c r="M9" s="400" t="s">
        <v>18</v>
      </c>
      <c r="N9" s="401" t="s">
        <v>19</v>
      </c>
      <c r="O9" s="14" t="s">
        <v>20</v>
      </c>
    </row>
    <row r="10" spans="1:15" s="202" customFormat="1" ht="15.75">
      <c r="A10" s="394">
        <v>1</v>
      </c>
      <c r="B10" s="394">
        <v>2</v>
      </c>
      <c r="C10" s="394">
        <v>3</v>
      </c>
      <c r="D10" s="394">
        <v>4</v>
      </c>
      <c r="E10" s="394">
        <v>5</v>
      </c>
      <c r="F10" s="394">
        <v>6</v>
      </c>
      <c r="G10" s="394">
        <v>7</v>
      </c>
      <c r="H10" s="201">
        <v>6</v>
      </c>
      <c r="I10" s="201">
        <v>7</v>
      </c>
      <c r="J10" s="201">
        <v>8</v>
      </c>
      <c r="K10" s="201">
        <v>9</v>
      </c>
      <c r="L10" s="201">
        <v>10</v>
      </c>
      <c r="M10" s="201">
        <v>11</v>
      </c>
    </row>
    <row r="11" spans="1:15" ht="115.5">
      <c r="A11" s="402" t="s">
        <v>21</v>
      </c>
      <c r="B11" s="403" t="s">
        <v>22</v>
      </c>
      <c r="C11" s="403" t="s">
        <v>122</v>
      </c>
      <c r="D11" s="404" t="s">
        <v>123</v>
      </c>
      <c r="E11" s="405"/>
      <c r="F11" s="406"/>
      <c r="G11" s="407"/>
      <c r="H11" s="25"/>
      <c r="I11" s="25"/>
      <c r="J11" s="25"/>
      <c r="K11" s="25"/>
      <c r="L11" s="25"/>
      <c r="M11" s="25"/>
      <c r="N11" s="52"/>
      <c r="O11" s="26"/>
    </row>
    <row r="12" spans="1:15" ht="115.5">
      <c r="A12" s="402"/>
      <c r="B12" s="403"/>
      <c r="C12" s="403"/>
      <c r="D12" s="404" t="s">
        <v>124</v>
      </c>
      <c r="E12" s="405"/>
      <c r="F12" s="406"/>
      <c r="G12" s="407"/>
      <c r="H12" s="25"/>
      <c r="I12" s="25"/>
      <c r="J12" s="25"/>
      <c r="K12" s="25"/>
      <c r="L12" s="25"/>
      <c r="M12" s="25"/>
      <c r="N12" s="52"/>
      <c r="O12" s="26"/>
    </row>
    <row r="13" spans="1:15" ht="115.5">
      <c r="A13" s="402"/>
      <c r="B13" s="403"/>
      <c r="C13" s="403" t="s">
        <v>125</v>
      </c>
      <c r="D13" s="404" t="s">
        <v>123</v>
      </c>
      <c r="E13" s="405"/>
      <c r="F13" s="406"/>
      <c r="G13" s="407"/>
      <c r="H13" s="25"/>
      <c r="I13" s="25"/>
      <c r="J13" s="25"/>
      <c r="K13" s="25"/>
      <c r="L13" s="25"/>
      <c r="M13" s="25"/>
      <c r="N13" s="52"/>
      <c r="O13" s="26"/>
    </row>
    <row r="14" spans="1:15" ht="115.5">
      <c r="A14" s="402"/>
      <c r="B14" s="403"/>
      <c r="C14" s="403"/>
      <c r="D14" s="404" t="s">
        <v>124</v>
      </c>
      <c r="E14" s="405"/>
      <c r="F14" s="406"/>
      <c r="G14" s="407"/>
      <c r="H14" s="25"/>
      <c r="I14" s="25"/>
      <c r="J14" s="25"/>
      <c r="K14" s="25"/>
      <c r="L14" s="25"/>
      <c r="M14" s="25"/>
      <c r="N14" s="52"/>
      <c r="O14" s="26"/>
    </row>
    <row r="15" spans="1:15" ht="409.5">
      <c r="A15" s="402" t="s">
        <v>21</v>
      </c>
      <c r="B15" s="403" t="s">
        <v>22</v>
      </c>
      <c r="C15" s="403" t="s">
        <v>126</v>
      </c>
      <c r="D15" s="404" t="s">
        <v>123</v>
      </c>
      <c r="E15" s="408" t="s">
        <v>318</v>
      </c>
      <c r="F15" s="406">
        <v>390000</v>
      </c>
      <c r="G15" s="407"/>
      <c r="H15" s="25">
        <v>242000</v>
      </c>
      <c r="I15" s="25">
        <f t="shared" ref="I15:I28" si="0">F15</f>
        <v>390000</v>
      </c>
      <c r="J15" s="409" t="s">
        <v>33</v>
      </c>
      <c r="K15" s="409" t="s">
        <v>33</v>
      </c>
      <c r="L15" s="25">
        <v>400000</v>
      </c>
      <c r="M15" s="25">
        <v>400000</v>
      </c>
      <c r="N15" s="52"/>
      <c r="O15" s="26"/>
    </row>
    <row r="16" spans="1:15" ht="409.5">
      <c r="A16" s="402"/>
      <c r="B16" s="403"/>
      <c r="C16" s="403"/>
      <c r="D16" s="404" t="s">
        <v>124</v>
      </c>
      <c r="E16" s="408" t="s">
        <v>319</v>
      </c>
      <c r="F16" s="406">
        <v>320000</v>
      </c>
      <c r="G16" s="407"/>
      <c r="H16" s="25">
        <v>242000</v>
      </c>
      <c r="I16" s="25">
        <f t="shared" si="0"/>
        <v>320000</v>
      </c>
      <c r="J16" s="409" t="s">
        <v>33</v>
      </c>
      <c r="K16" s="409" t="s">
        <v>33</v>
      </c>
      <c r="L16" s="25">
        <v>320000</v>
      </c>
      <c r="M16" s="25">
        <v>320000</v>
      </c>
      <c r="N16" s="52"/>
      <c r="O16" s="26"/>
    </row>
    <row r="17" spans="1:15" ht="49.5">
      <c r="A17" s="402"/>
      <c r="B17" s="403" t="s">
        <v>131</v>
      </c>
      <c r="C17" s="403" t="s">
        <v>35</v>
      </c>
      <c r="D17" s="404" t="s">
        <v>36</v>
      </c>
      <c r="E17" s="405"/>
      <c r="F17" s="406"/>
      <c r="G17" s="407"/>
      <c r="H17" s="25"/>
      <c r="I17" s="25"/>
      <c r="J17" s="25"/>
      <c r="K17" s="25"/>
      <c r="L17" s="25"/>
      <c r="M17" s="25"/>
      <c r="N17" s="52"/>
      <c r="O17" s="26"/>
    </row>
    <row r="18" spans="1:15" ht="33">
      <c r="A18" s="402"/>
      <c r="B18" s="403"/>
      <c r="C18" s="403"/>
      <c r="D18" s="404" t="s">
        <v>132</v>
      </c>
      <c r="E18" s="405"/>
      <c r="F18" s="406"/>
      <c r="G18" s="407"/>
      <c r="H18" s="25"/>
      <c r="I18" s="25"/>
      <c r="J18" s="25"/>
      <c r="K18" s="25"/>
      <c r="L18" s="25"/>
      <c r="M18" s="25"/>
      <c r="N18" s="52"/>
      <c r="O18" s="26"/>
    </row>
    <row r="19" spans="1:15" ht="408.95" customHeight="1">
      <c r="A19" s="402"/>
      <c r="B19" s="403"/>
      <c r="C19" s="403" t="s">
        <v>133</v>
      </c>
      <c r="D19" s="394" t="s">
        <v>39</v>
      </c>
      <c r="E19" s="408" t="s">
        <v>320</v>
      </c>
      <c r="F19" s="406">
        <v>300000</v>
      </c>
      <c r="G19" s="407"/>
      <c r="H19" s="25">
        <v>242000</v>
      </c>
      <c r="I19" s="25">
        <f t="shared" si="0"/>
        <v>300000</v>
      </c>
      <c r="J19" s="409" t="s">
        <v>33</v>
      </c>
      <c r="K19" s="409" t="s">
        <v>33</v>
      </c>
      <c r="L19" s="25">
        <v>300000</v>
      </c>
      <c r="M19" s="25">
        <v>300000</v>
      </c>
      <c r="N19" s="52"/>
      <c r="O19" s="26"/>
    </row>
    <row r="20" spans="1:15" ht="153.75">
      <c r="A20" s="402"/>
      <c r="B20" s="403"/>
      <c r="C20" s="403"/>
      <c r="D20" s="404" t="s">
        <v>41</v>
      </c>
      <c r="E20" s="408" t="s">
        <v>321</v>
      </c>
      <c r="F20" s="406">
        <v>500000</v>
      </c>
      <c r="G20" s="407"/>
      <c r="H20" s="25">
        <v>485000</v>
      </c>
      <c r="I20" s="25">
        <f t="shared" si="0"/>
        <v>500000</v>
      </c>
      <c r="J20" s="409" t="s">
        <v>33</v>
      </c>
      <c r="K20" s="409" t="s">
        <v>33</v>
      </c>
      <c r="L20" s="25">
        <v>550000</v>
      </c>
      <c r="M20" s="25">
        <v>550000</v>
      </c>
      <c r="N20" s="52"/>
      <c r="O20" s="26"/>
    </row>
    <row r="21" spans="1:15" ht="33">
      <c r="A21" s="403" t="s">
        <v>21</v>
      </c>
      <c r="B21" s="410" t="s">
        <v>138</v>
      </c>
      <c r="C21" s="404" t="s">
        <v>44</v>
      </c>
      <c r="D21" s="406"/>
      <c r="E21" s="405"/>
      <c r="F21" s="406"/>
      <c r="G21" s="407"/>
      <c r="H21" s="25"/>
      <c r="I21" s="25"/>
      <c r="J21" s="25"/>
      <c r="K21" s="25"/>
      <c r="L21" s="25"/>
      <c r="M21" s="25"/>
      <c r="N21" s="52"/>
      <c r="O21" s="26"/>
    </row>
    <row r="22" spans="1:15" ht="33">
      <c r="A22" s="403"/>
      <c r="B22" s="410"/>
      <c r="C22" s="404" t="s">
        <v>45</v>
      </c>
      <c r="D22" s="406"/>
      <c r="E22" s="405"/>
      <c r="F22" s="406"/>
      <c r="G22" s="407"/>
      <c r="H22" s="25"/>
      <c r="I22" s="25"/>
      <c r="J22" s="25"/>
      <c r="K22" s="25"/>
      <c r="L22" s="25"/>
      <c r="M22" s="25"/>
      <c r="N22" s="52"/>
      <c r="O22" s="26"/>
    </row>
    <row r="23" spans="1:15" ht="33">
      <c r="A23" s="403"/>
      <c r="B23" s="410"/>
      <c r="C23" s="404" t="s">
        <v>46</v>
      </c>
      <c r="D23" s="406"/>
      <c r="E23" s="405"/>
      <c r="F23" s="406"/>
      <c r="G23" s="407"/>
      <c r="H23" s="25"/>
      <c r="I23" s="25"/>
      <c r="J23" s="25"/>
      <c r="K23" s="25"/>
      <c r="L23" s="25"/>
      <c r="M23" s="25"/>
      <c r="N23" s="52"/>
      <c r="O23" s="26"/>
    </row>
    <row r="24" spans="1:15" ht="408.95" customHeight="1">
      <c r="A24" s="403" t="s">
        <v>139</v>
      </c>
      <c r="B24" s="404" t="s">
        <v>48</v>
      </c>
      <c r="C24" s="406"/>
      <c r="D24" s="406"/>
      <c r="E24" s="408" t="s">
        <v>322</v>
      </c>
      <c r="F24" s="406">
        <v>1055000</v>
      </c>
      <c r="G24" s="407"/>
      <c r="H24" s="25">
        <v>878000</v>
      </c>
      <c r="I24" s="25">
        <f t="shared" si="0"/>
        <v>1055000</v>
      </c>
      <c r="J24" s="409" t="s">
        <v>33</v>
      </c>
      <c r="K24" s="409" t="s">
        <v>33</v>
      </c>
      <c r="L24" s="25">
        <v>1100000</v>
      </c>
      <c r="M24" s="25">
        <v>1100000</v>
      </c>
      <c r="N24" s="52"/>
      <c r="O24" s="26"/>
    </row>
    <row r="25" spans="1:15" ht="33" customHeight="1">
      <c r="A25" s="403"/>
      <c r="B25" s="411" t="s">
        <v>50</v>
      </c>
      <c r="C25" s="412"/>
      <c r="D25" s="413"/>
      <c r="E25" s="405"/>
      <c r="F25" s="406"/>
      <c r="G25" s="407"/>
      <c r="H25" s="25"/>
      <c r="I25" s="25"/>
      <c r="J25" s="25"/>
      <c r="K25" s="25"/>
      <c r="L25" s="25"/>
      <c r="M25" s="25"/>
      <c r="N25" s="52"/>
      <c r="O25" s="26"/>
    </row>
    <row r="26" spans="1:15" ht="33" customHeight="1">
      <c r="A26" s="403"/>
      <c r="B26" s="411" t="s">
        <v>51</v>
      </c>
      <c r="C26" s="412"/>
      <c r="D26" s="413"/>
      <c r="E26" s="405"/>
      <c r="F26" s="406"/>
      <c r="G26" s="407"/>
      <c r="H26" s="25"/>
      <c r="I26" s="25"/>
      <c r="J26" s="25"/>
      <c r="K26" s="25"/>
      <c r="L26" s="25"/>
      <c r="M26" s="25"/>
      <c r="N26" s="52"/>
      <c r="O26" s="26"/>
    </row>
    <row r="27" spans="1:15" ht="33" customHeight="1">
      <c r="A27" s="403"/>
      <c r="B27" s="411" t="s">
        <v>52</v>
      </c>
      <c r="C27" s="412"/>
      <c r="D27" s="413"/>
      <c r="E27" s="405"/>
      <c r="F27" s="406"/>
      <c r="G27" s="407"/>
      <c r="H27" s="25"/>
      <c r="I27" s="25"/>
      <c r="J27" s="25"/>
      <c r="K27" s="25"/>
      <c r="L27" s="25"/>
      <c r="M27" s="25"/>
      <c r="N27" s="52"/>
      <c r="O27" s="26"/>
    </row>
    <row r="28" spans="1:15" ht="153.75">
      <c r="A28" s="414" t="s">
        <v>142</v>
      </c>
      <c r="B28" s="415"/>
      <c r="C28" s="415"/>
      <c r="D28" s="416"/>
      <c r="E28" s="408" t="s">
        <v>323</v>
      </c>
      <c r="F28" s="406">
        <v>400000</v>
      </c>
      <c r="G28" s="407"/>
      <c r="H28" s="25">
        <v>228000</v>
      </c>
      <c r="I28" s="25">
        <f t="shared" si="0"/>
        <v>400000</v>
      </c>
      <c r="J28" s="409" t="s">
        <v>33</v>
      </c>
      <c r="K28" s="409" t="s">
        <v>33</v>
      </c>
      <c r="L28" s="25">
        <v>400000</v>
      </c>
      <c r="M28" s="25">
        <v>400000</v>
      </c>
      <c r="N28" s="52"/>
      <c r="O28" s="26"/>
    </row>
    <row r="29" spans="1:15" ht="16.5">
      <c r="A29" s="388" t="s">
        <v>144</v>
      </c>
      <c r="B29" s="389"/>
      <c r="C29" s="389"/>
      <c r="D29" s="389"/>
      <c r="E29" s="389"/>
      <c r="F29" s="389"/>
      <c r="G29" s="417"/>
      <c r="H29" s="54"/>
      <c r="I29" s="54"/>
      <c r="J29" s="54"/>
      <c r="K29" s="54"/>
      <c r="L29" s="54"/>
      <c r="M29" s="54"/>
    </row>
  </sheetData>
  <mergeCells count="28">
    <mergeCell ref="A28:D28"/>
    <mergeCell ref="A29:G29"/>
    <mergeCell ref="A21:A23"/>
    <mergeCell ref="B21:B23"/>
    <mergeCell ref="A24:A27"/>
    <mergeCell ref="B25:D25"/>
    <mergeCell ref="B26:D26"/>
    <mergeCell ref="B27:D27"/>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115" priority="1"/>
  </conditionalFormatting>
  <pageMargins left="0.47244094488188981" right="0.15748031496062992" top="0.39370078740157483" bottom="0.43307086614173229"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dimension ref="A1:O32"/>
  <sheetViews>
    <sheetView view="pageBreakPreview" topLeftCell="A7" zoomScale="85" zoomScaleNormal="55" zoomScaleSheetLayoutView="85" workbookViewId="0">
      <selection activeCell="M15" sqref="M15:M16"/>
    </sheetView>
  </sheetViews>
  <sheetFormatPr defaultColWidth="9.140625" defaultRowHeight="21"/>
  <cols>
    <col min="1" max="4" width="9.140625" style="3"/>
    <col min="5" max="5" width="35.28515625" style="31" customWidth="1"/>
    <col min="6" max="6" width="18.5703125" style="3" hidden="1" customWidth="1"/>
    <col min="7" max="7" width="7.5703125" style="3" hidden="1" customWidth="1"/>
    <col min="8" max="8" width="7.5703125" style="3" customWidth="1"/>
    <col min="9" max="9" width="8.140625" style="3" customWidth="1"/>
    <col min="10" max="10" width="8.5703125" style="3" customWidth="1"/>
    <col min="11" max="11" width="8.85546875" style="3" customWidth="1"/>
    <col min="12" max="13" width="8.7109375" style="3" customWidth="1"/>
    <col min="14" max="14" width="19.7109375" style="3" hidden="1" customWidth="1"/>
    <col min="15" max="15" width="20.140625" style="3" hidden="1" customWidth="1"/>
    <col min="16" max="16384" width="9.140625" style="3"/>
  </cols>
  <sheetData>
    <row r="1" spans="1:15" ht="18">
      <c r="A1" s="418" t="s">
        <v>171</v>
      </c>
      <c r="B1" s="419"/>
      <c r="C1" s="419"/>
      <c r="D1" s="419"/>
      <c r="E1" s="419"/>
      <c r="F1" s="419"/>
      <c r="G1" s="420"/>
    </row>
    <row r="2" spans="1:15" ht="18">
      <c r="A2" s="418" t="s">
        <v>113</v>
      </c>
      <c r="B2" s="419"/>
      <c r="C2" s="419"/>
      <c r="D2" s="419"/>
      <c r="E2" s="419"/>
      <c r="F2" s="419"/>
      <c r="G2" s="420"/>
    </row>
    <row r="3" spans="1:15" ht="18">
      <c r="A3" s="418" t="s">
        <v>114</v>
      </c>
      <c r="B3" s="419"/>
      <c r="C3" s="419"/>
      <c r="D3" s="419"/>
      <c r="E3" s="419"/>
      <c r="F3" s="419"/>
      <c r="G3" s="420"/>
    </row>
    <row r="4" spans="1:15" ht="20.25">
      <c r="A4" s="421"/>
      <c r="B4" s="422"/>
      <c r="C4" s="422"/>
      <c r="D4" s="422"/>
      <c r="E4" s="423"/>
      <c r="F4" s="422"/>
      <c r="G4" s="422"/>
    </row>
    <row r="5" spans="1:15" ht="16.5">
      <c r="A5" s="244" t="s">
        <v>324</v>
      </c>
      <c r="B5" s="245"/>
      <c r="C5" s="245"/>
      <c r="D5" s="245"/>
      <c r="E5" s="245"/>
      <c r="F5" s="245"/>
      <c r="G5" s="424"/>
    </row>
    <row r="6" spans="1:15" ht="16.5">
      <c r="A6" s="244" t="s">
        <v>173</v>
      </c>
      <c r="B6" s="245"/>
      <c r="C6" s="246"/>
      <c r="D6" s="249" t="s">
        <v>2</v>
      </c>
      <c r="E6" s="250"/>
      <c r="F6" s="250"/>
      <c r="G6" s="425"/>
    </row>
    <row r="7" spans="1:15" ht="16.5">
      <c r="A7" s="244" t="s">
        <v>175</v>
      </c>
      <c r="B7" s="245"/>
      <c r="C7" s="246"/>
      <c r="D7" s="249" t="s">
        <v>325</v>
      </c>
      <c r="E7" s="250"/>
      <c r="F7" s="250"/>
      <c r="G7" s="425"/>
    </row>
    <row r="8" spans="1:15" ht="20.25">
      <c r="A8" s="426"/>
      <c r="B8" s="301"/>
      <c r="C8" s="301"/>
      <c r="D8" s="301"/>
      <c r="E8" s="427"/>
      <c r="F8" s="301"/>
      <c r="G8" s="301"/>
      <c r="H8" s="428" t="s">
        <v>6</v>
      </c>
      <c r="I8" s="428"/>
      <c r="J8" s="428"/>
      <c r="K8" s="428"/>
      <c r="L8" s="428"/>
      <c r="M8" s="428"/>
      <c r="N8" s="428"/>
      <c r="O8" s="428"/>
    </row>
    <row r="9" spans="1:15" ht="96">
      <c r="A9" s="128" t="s">
        <v>119</v>
      </c>
      <c r="B9" s="128" t="s">
        <v>8</v>
      </c>
      <c r="C9" s="130" t="s">
        <v>9</v>
      </c>
      <c r="D9" s="130"/>
      <c r="E9" s="429" t="s">
        <v>120</v>
      </c>
      <c r="F9" s="128" t="s">
        <v>121</v>
      </c>
      <c r="G9" s="128" t="s">
        <v>12</v>
      </c>
      <c r="H9" s="398" t="s">
        <v>13</v>
      </c>
      <c r="I9" s="398" t="s">
        <v>14</v>
      </c>
      <c r="J9" s="398" t="s">
        <v>15</v>
      </c>
      <c r="K9" s="398" t="s">
        <v>16</v>
      </c>
      <c r="L9" s="399" t="s">
        <v>17</v>
      </c>
      <c r="M9" s="399" t="s">
        <v>18</v>
      </c>
      <c r="N9" s="401" t="s">
        <v>19</v>
      </c>
      <c r="O9" s="14" t="s">
        <v>20</v>
      </c>
    </row>
    <row r="10" spans="1:15" s="431" customFormat="1" ht="15.75">
      <c r="A10" s="128">
        <v>1</v>
      </c>
      <c r="B10" s="128">
        <v>2</v>
      </c>
      <c r="C10" s="128">
        <v>3</v>
      </c>
      <c r="D10" s="128">
        <v>4</v>
      </c>
      <c r="E10" s="128">
        <v>5</v>
      </c>
      <c r="F10" s="128">
        <v>6</v>
      </c>
      <c r="G10" s="128">
        <v>7</v>
      </c>
      <c r="H10" s="430">
        <v>6</v>
      </c>
      <c r="I10" s="430">
        <v>7</v>
      </c>
      <c r="J10" s="430">
        <v>8</v>
      </c>
      <c r="K10" s="430">
        <v>9</v>
      </c>
      <c r="L10" s="430">
        <v>10</v>
      </c>
      <c r="M10" s="430">
        <v>11</v>
      </c>
    </row>
    <row r="11" spans="1:15" ht="115.5">
      <c r="A11" s="135" t="s">
        <v>21</v>
      </c>
      <c r="B11" s="136" t="s">
        <v>22</v>
      </c>
      <c r="C11" s="136" t="s">
        <v>122</v>
      </c>
      <c r="D11" s="137" t="s">
        <v>123</v>
      </c>
      <c r="E11" s="432"/>
      <c r="F11" s="138"/>
      <c r="G11" s="138"/>
      <c r="H11" s="25"/>
      <c r="I11" s="25"/>
      <c r="J11" s="25"/>
      <c r="K11" s="25"/>
      <c r="L11" s="25"/>
      <c r="M11" s="25"/>
      <c r="N11" s="52"/>
      <c r="O11" s="26"/>
    </row>
    <row r="12" spans="1:15" ht="115.5">
      <c r="A12" s="135"/>
      <c r="B12" s="136"/>
      <c r="C12" s="136"/>
      <c r="D12" s="137" t="s">
        <v>124</v>
      </c>
      <c r="E12" s="432"/>
      <c r="F12" s="138"/>
      <c r="G12" s="138"/>
      <c r="H12" s="25"/>
      <c r="I12" s="25"/>
      <c r="J12" s="25"/>
      <c r="K12" s="25"/>
      <c r="L12" s="25"/>
      <c r="M12" s="25"/>
      <c r="N12" s="52"/>
      <c r="O12" s="26"/>
    </row>
    <row r="13" spans="1:15" ht="115.5">
      <c r="A13" s="135"/>
      <c r="B13" s="136"/>
      <c r="C13" s="136" t="s">
        <v>125</v>
      </c>
      <c r="D13" s="137" t="s">
        <v>123</v>
      </c>
      <c r="E13" s="432"/>
      <c r="F13" s="138"/>
      <c r="G13" s="138"/>
      <c r="H13" s="25"/>
      <c r="I13" s="25"/>
      <c r="J13" s="25"/>
      <c r="K13" s="25"/>
      <c r="L13" s="25"/>
      <c r="M13" s="25"/>
      <c r="N13" s="52"/>
      <c r="O13" s="26"/>
    </row>
    <row r="14" spans="1:15" ht="115.5">
      <c r="A14" s="135"/>
      <c r="B14" s="136"/>
      <c r="C14" s="136"/>
      <c r="D14" s="137" t="s">
        <v>124</v>
      </c>
      <c r="E14" s="432"/>
      <c r="F14" s="138"/>
      <c r="G14" s="138"/>
      <c r="H14" s="25"/>
      <c r="I14" s="25"/>
      <c r="J14" s="25"/>
      <c r="K14" s="25"/>
      <c r="L14" s="25"/>
      <c r="M14" s="25"/>
      <c r="N14" s="52"/>
      <c r="O14" s="26"/>
    </row>
    <row r="15" spans="1:15" ht="294">
      <c r="A15" s="135" t="s">
        <v>21</v>
      </c>
      <c r="B15" s="136" t="s">
        <v>22</v>
      </c>
      <c r="C15" s="136" t="s">
        <v>126</v>
      </c>
      <c r="D15" s="137" t="s">
        <v>123</v>
      </c>
      <c r="E15" s="20" t="s">
        <v>326</v>
      </c>
      <c r="F15" s="138">
        <v>350000</v>
      </c>
      <c r="G15" s="138"/>
      <c r="H15" s="25">
        <v>250000</v>
      </c>
      <c r="I15" s="25">
        <f t="shared" ref="I15:I24" si="0">F15</f>
        <v>350000</v>
      </c>
      <c r="J15" s="409" t="s">
        <v>33</v>
      </c>
      <c r="K15" s="409" t="s">
        <v>33</v>
      </c>
      <c r="L15" s="25">
        <v>325000</v>
      </c>
      <c r="M15" s="25">
        <v>325000</v>
      </c>
      <c r="N15" s="52"/>
      <c r="O15" s="26"/>
    </row>
    <row r="16" spans="1:15" ht="258" customHeight="1">
      <c r="A16" s="135"/>
      <c r="B16" s="136"/>
      <c r="C16" s="136"/>
      <c r="D16" s="137" t="s">
        <v>124</v>
      </c>
      <c r="E16" s="20" t="s">
        <v>327</v>
      </c>
      <c r="F16" s="138">
        <v>300000</v>
      </c>
      <c r="G16" s="138"/>
      <c r="H16" s="25"/>
      <c r="I16" s="25">
        <f t="shared" si="0"/>
        <v>300000</v>
      </c>
      <c r="J16" s="409" t="s">
        <v>33</v>
      </c>
      <c r="K16" s="409" t="s">
        <v>33</v>
      </c>
      <c r="L16" s="25">
        <v>350000</v>
      </c>
      <c r="M16" s="25">
        <v>350000</v>
      </c>
      <c r="N16" s="52"/>
      <c r="O16" s="26"/>
    </row>
    <row r="17" spans="1:15" ht="49.5">
      <c r="A17" s="135"/>
      <c r="B17" s="136" t="s">
        <v>131</v>
      </c>
      <c r="C17" s="136" t="s">
        <v>35</v>
      </c>
      <c r="D17" s="137" t="s">
        <v>36</v>
      </c>
      <c r="E17" s="432"/>
      <c r="F17" s="138"/>
      <c r="G17" s="138"/>
      <c r="H17" s="25"/>
      <c r="I17" s="25"/>
      <c r="J17" s="25"/>
      <c r="K17" s="25"/>
      <c r="L17" s="25"/>
      <c r="M17" s="25"/>
      <c r="N17" s="52"/>
      <c r="O17" s="26"/>
    </row>
    <row r="18" spans="1:15" ht="33">
      <c r="A18" s="135"/>
      <c r="B18" s="136"/>
      <c r="C18" s="136"/>
      <c r="D18" s="137" t="s">
        <v>132</v>
      </c>
      <c r="E18" s="432"/>
      <c r="F18" s="138"/>
      <c r="G18" s="138"/>
      <c r="H18" s="25"/>
      <c r="I18" s="25"/>
      <c r="J18" s="25"/>
      <c r="K18" s="25"/>
      <c r="L18" s="25"/>
      <c r="M18" s="25"/>
      <c r="N18" s="52"/>
      <c r="O18" s="26"/>
    </row>
    <row r="19" spans="1:15" ht="408.95" customHeight="1">
      <c r="A19" s="135"/>
      <c r="B19" s="136"/>
      <c r="C19" s="136" t="s">
        <v>133</v>
      </c>
      <c r="D19" s="128" t="s">
        <v>39</v>
      </c>
      <c r="E19" s="433" t="s">
        <v>328</v>
      </c>
      <c r="F19" s="138">
        <v>240000</v>
      </c>
      <c r="G19" s="138"/>
      <c r="H19" s="25">
        <v>250000</v>
      </c>
      <c r="I19" s="25">
        <f t="shared" si="0"/>
        <v>240000</v>
      </c>
      <c r="J19" s="409" t="s">
        <v>33</v>
      </c>
      <c r="K19" s="409" t="s">
        <v>33</v>
      </c>
      <c r="L19" s="25">
        <v>280000</v>
      </c>
      <c r="M19" s="25">
        <v>280000</v>
      </c>
      <c r="N19" s="52"/>
      <c r="O19" s="26"/>
    </row>
    <row r="20" spans="1:15" ht="378">
      <c r="A20" s="135"/>
      <c r="B20" s="136"/>
      <c r="C20" s="136"/>
      <c r="D20" s="137" t="s">
        <v>41</v>
      </c>
      <c r="E20" s="12" t="s">
        <v>329</v>
      </c>
      <c r="F20" s="138">
        <v>180000</v>
      </c>
      <c r="G20" s="138"/>
      <c r="H20" s="25">
        <v>480000</v>
      </c>
      <c r="I20" s="25">
        <f t="shared" si="0"/>
        <v>180000</v>
      </c>
      <c r="J20" s="409" t="s">
        <v>33</v>
      </c>
      <c r="K20" s="409" t="s">
        <v>33</v>
      </c>
      <c r="L20" s="25">
        <v>625000</v>
      </c>
      <c r="M20" s="25">
        <v>625000</v>
      </c>
      <c r="N20" s="52"/>
      <c r="O20" s="26"/>
    </row>
    <row r="21" spans="1:15" ht="25.5">
      <c r="A21" s="136" t="s">
        <v>21</v>
      </c>
      <c r="B21" s="149" t="s">
        <v>138</v>
      </c>
      <c r="C21" s="137" t="s">
        <v>44</v>
      </c>
      <c r="D21" s="138"/>
      <c r="E21" s="432"/>
      <c r="F21" s="138"/>
      <c r="G21" s="138"/>
      <c r="H21" s="25"/>
      <c r="I21" s="25"/>
      <c r="J21" s="25"/>
      <c r="K21" s="25"/>
      <c r="L21" s="25"/>
      <c r="M21" s="25"/>
      <c r="N21" s="52"/>
      <c r="O21" s="26"/>
    </row>
    <row r="22" spans="1:15" ht="33">
      <c r="A22" s="136"/>
      <c r="B22" s="149"/>
      <c r="C22" s="137" t="s">
        <v>45</v>
      </c>
      <c r="D22" s="138"/>
      <c r="E22" s="432"/>
      <c r="F22" s="138"/>
      <c r="G22" s="138"/>
      <c r="H22" s="25"/>
      <c r="I22" s="25"/>
      <c r="J22" s="25"/>
      <c r="K22" s="25"/>
      <c r="L22" s="25"/>
      <c r="M22" s="25"/>
      <c r="N22" s="52"/>
      <c r="O22" s="26"/>
    </row>
    <row r="23" spans="1:15" ht="25.5">
      <c r="A23" s="136"/>
      <c r="B23" s="149"/>
      <c r="C23" s="137" t="s">
        <v>46</v>
      </c>
      <c r="D23" s="138"/>
      <c r="E23" s="432"/>
      <c r="F23" s="138"/>
      <c r="G23" s="138"/>
      <c r="H23" s="25"/>
      <c r="I23" s="25"/>
      <c r="J23" s="25"/>
      <c r="K23" s="25"/>
      <c r="L23" s="25"/>
      <c r="M23" s="25"/>
      <c r="N23" s="52"/>
      <c r="O23" s="26"/>
    </row>
    <row r="24" spans="1:15" ht="408.95" customHeight="1">
      <c r="A24" s="136" t="s">
        <v>139</v>
      </c>
      <c r="B24" s="137" t="s">
        <v>48</v>
      </c>
      <c r="C24" s="208" t="s">
        <v>330</v>
      </c>
      <c r="D24" s="208"/>
      <c r="E24" s="208"/>
      <c r="F24" s="138">
        <v>1060000</v>
      </c>
      <c r="G24" s="138"/>
      <c r="H24" s="25">
        <v>877000</v>
      </c>
      <c r="I24" s="25">
        <f t="shared" si="0"/>
        <v>1060000</v>
      </c>
      <c r="J24" s="25">
        <v>900000</v>
      </c>
      <c r="K24" s="25">
        <v>900000</v>
      </c>
      <c r="L24" s="25">
        <v>1060000</v>
      </c>
      <c r="M24" s="25">
        <v>1060000</v>
      </c>
      <c r="N24" s="52"/>
      <c r="O24" s="26"/>
    </row>
    <row r="25" spans="1:15" ht="33" customHeight="1">
      <c r="A25" s="136"/>
      <c r="B25" s="136" t="s">
        <v>50</v>
      </c>
      <c r="C25" s="136"/>
      <c r="D25" s="136"/>
      <c r="E25" s="432"/>
      <c r="F25" s="138"/>
      <c r="G25" s="138"/>
      <c r="H25" s="25"/>
      <c r="I25" s="25"/>
      <c r="J25" s="25"/>
      <c r="K25" s="25"/>
      <c r="L25" s="25"/>
      <c r="M25" s="25"/>
      <c r="N25" s="52"/>
      <c r="O25" s="26"/>
    </row>
    <row r="26" spans="1:15" ht="33" customHeight="1">
      <c r="A26" s="136"/>
      <c r="B26" s="136" t="s">
        <v>51</v>
      </c>
      <c r="C26" s="136"/>
      <c r="D26" s="136"/>
      <c r="E26" s="432"/>
      <c r="F26" s="138"/>
      <c r="G26" s="138"/>
      <c r="H26" s="25"/>
      <c r="I26" s="25"/>
      <c r="J26" s="25"/>
      <c r="K26" s="25"/>
      <c r="L26" s="25"/>
      <c r="M26" s="25"/>
      <c r="N26" s="52"/>
      <c r="O26" s="26"/>
    </row>
    <row r="27" spans="1:15" ht="33" customHeight="1">
      <c r="A27" s="136"/>
      <c r="B27" s="136" t="s">
        <v>52</v>
      </c>
      <c r="C27" s="136"/>
      <c r="D27" s="136"/>
      <c r="E27" s="432"/>
      <c r="F27" s="138"/>
      <c r="G27" s="138"/>
      <c r="H27" s="25"/>
      <c r="I27" s="25"/>
      <c r="J27" s="25"/>
      <c r="K27" s="25"/>
      <c r="L27" s="25"/>
      <c r="M27" s="25"/>
      <c r="N27" s="52"/>
      <c r="O27" s="26"/>
    </row>
    <row r="28" spans="1:15" ht="300.75" customHeight="1">
      <c r="A28" s="129" t="s">
        <v>142</v>
      </c>
      <c r="B28" s="434" t="s">
        <v>331</v>
      </c>
      <c r="C28" s="434"/>
      <c r="D28" s="434"/>
      <c r="E28" s="434"/>
      <c r="F28" s="138">
        <v>320000</v>
      </c>
      <c r="G28" s="138"/>
      <c r="H28" s="25">
        <v>166000</v>
      </c>
      <c r="I28" s="25">
        <v>320000</v>
      </c>
      <c r="J28" s="409" t="s">
        <v>33</v>
      </c>
      <c r="K28" s="409" t="s">
        <v>33</v>
      </c>
      <c r="L28" s="25">
        <v>300000</v>
      </c>
      <c r="M28" s="25">
        <v>300000</v>
      </c>
      <c r="N28" s="52"/>
      <c r="O28" s="26"/>
    </row>
    <row r="29" spans="1:15" ht="16.5">
      <c r="A29" s="150" t="s">
        <v>144</v>
      </c>
      <c r="B29" s="150"/>
      <c r="C29" s="150"/>
      <c r="D29" s="150"/>
      <c r="E29" s="150"/>
      <c r="F29" s="150"/>
      <c r="G29" s="150"/>
      <c r="H29" s="11"/>
      <c r="I29" s="11"/>
      <c r="J29" s="11"/>
      <c r="K29" s="11"/>
      <c r="L29" s="11"/>
      <c r="M29" s="11"/>
    </row>
    <row r="30" spans="1:15" ht="20.25">
      <c r="A30" s="435"/>
      <c r="B30" s="435"/>
      <c r="C30" s="435"/>
      <c r="D30" s="435"/>
      <c r="E30" s="436"/>
      <c r="F30" s="435"/>
      <c r="G30" s="435"/>
    </row>
    <row r="31" spans="1:15" ht="20.25">
      <c r="A31" s="435"/>
      <c r="B31" s="435"/>
      <c r="C31" s="435"/>
      <c r="D31" s="435"/>
      <c r="E31" s="436"/>
      <c r="F31" s="435"/>
      <c r="G31" s="435"/>
    </row>
    <row r="32" spans="1:15" ht="20.25">
      <c r="A32" s="435"/>
      <c r="B32" s="435"/>
      <c r="C32" s="435"/>
      <c r="D32" s="435"/>
      <c r="E32" s="436"/>
      <c r="F32" s="435"/>
      <c r="G32" s="435"/>
    </row>
  </sheetData>
  <mergeCells count="29">
    <mergeCell ref="B28:E28"/>
    <mergeCell ref="A29:G29"/>
    <mergeCell ref="A21:A23"/>
    <mergeCell ref="B21:B23"/>
    <mergeCell ref="A24:A27"/>
    <mergeCell ref="C24:E24"/>
    <mergeCell ref="B25:D25"/>
    <mergeCell ref="B26:D26"/>
    <mergeCell ref="B27:D27"/>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114" priority="1"/>
  </conditionalFormatting>
  <pageMargins left="0.70866141732283472" right="0.15748031496062992" top="0.39370078740157483" bottom="0.39370078740157483" header="0.31496062992125984" footer="0.31496062992125984"/>
  <pageSetup paperSize="9" scale="112" orientation="landscape" r:id="rId1"/>
</worksheet>
</file>

<file path=xl/worksheets/sheet35.xml><?xml version="1.0" encoding="utf-8"?>
<worksheet xmlns="http://schemas.openxmlformats.org/spreadsheetml/2006/main" xmlns:r="http://schemas.openxmlformats.org/officeDocument/2006/relationships">
  <dimension ref="A1:O31"/>
  <sheetViews>
    <sheetView view="pageBreakPreview" zoomScale="60" zoomScaleNormal="55" workbookViewId="0">
      <pane ySplit="10" topLeftCell="A16" activePane="bottomLeft" state="frozen"/>
      <selection activeCell="M15" sqref="M15:M16"/>
      <selection pane="bottomLeft" activeCell="M15" sqref="M15:M16"/>
    </sheetView>
  </sheetViews>
  <sheetFormatPr defaultColWidth="9.140625" defaultRowHeight="21"/>
  <cols>
    <col min="1" max="1" width="9.140625" style="3"/>
    <col min="2" max="2" width="8.140625" style="3" customWidth="1"/>
    <col min="3" max="3" width="12" style="3" customWidth="1"/>
    <col min="4" max="4" width="9.140625" style="3"/>
    <col min="5" max="5" width="56.140625" style="31" customWidth="1"/>
    <col min="6" max="6" width="21.140625" style="3" hidden="1" customWidth="1"/>
    <col min="7" max="7" width="0" style="3" hidden="1" customWidth="1"/>
    <col min="8" max="13" width="7.5703125" style="3" customWidth="1"/>
    <col min="14" max="14" width="8.85546875" style="3" hidden="1" customWidth="1"/>
    <col min="15" max="15" width="9"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243"/>
      <c r="G4" s="243"/>
    </row>
    <row r="5" spans="1:15" ht="16.5">
      <c r="A5" s="244" t="s">
        <v>332</v>
      </c>
      <c r="B5" s="245"/>
      <c r="C5" s="245"/>
      <c r="D5" s="245"/>
      <c r="E5" s="245"/>
      <c r="F5" s="245"/>
      <c r="G5" s="246"/>
    </row>
    <row r="6" spans="1:15" ht="16.5">
      <c r="A6" s="247" t="s">
        <v>173</v>
      </c>
      <c r="B6" s="248"/>
      <c r="C6" s="248"/>
      <c r="D6" s="249" t="s">
        <v>2</v>
      </c>
      <c r="E6" s="250"/>
      <c r="F6" s="250"/>
      <c r="G6" s="251"/>
    </row>
    <row r="7" spans="1:15" ht="16.5">
      <c r="A7" s="247" t="s">
        <v>175</v>
      </c>
      <c r="B7" s="248"/>
      <c r="C7" s="248"/>
      <c r="D7" s="249" t="s">
        <v>333</v>
      </c>
      <c r="E7" s="250"/>
      <c r="F7" s="250"/>
      <c r="G7" s="251"/>
    </row>
    <row r="8" spans="1:15" ht="20.25">
      <c r="A8" s="137"/>
      <c r="B8" s="137"/>
      <c r="C8" s="137"/>
      <c r="D8" s="137"/>
      <c r="E8" s="429"/>
      <c r="F8" s="137"/>
      <c r="G8" s="137"/>
      <c r="H8" s="428" t="s">
        <v>6</v>
      </c>
      <c r="I8" s="428"/>
      <c r="J8" s="428"/>
      <c r="K8" s="428"/>
      <c r="L8" s="428"/>
      <c r="M8" s="428"/>
      <c r="N8" s="428"/>
      <c r="O8" s="428"/>
    </row>
    <row r="9" spans="1:15" ht="180">
      <c r="A9" s="128" t="s">
        <v>119</v>
      </c>
      <c r="B9" s="128" t="s">
        <v>8</v>
      </c>
      <c r="C9" s="130" t="s">
        <v>9</v>
      </c>
      <c r="D9" s="131"/>
      <c r="E9" s="429" t="s">
        <v>120</v>
      </c>
      <c r="F9" s="128" t="s">
        <v>121</v>
      </c>
      <c r="G9" s="128" t="s">
        <v>12</v>
      </c>
      <c r="H9" s="397" t="s">
        <v>13</v>
      </c>
      <c r="I9" s="397" t="s">
        <v>14</v>
      </c>
      <c r="J9" s="397" t="s">
        <v>15</v>
      </c>
      <c r="K9" s="397" t="s">
        <v>16</v>
      </c>
      <c r="L9" s="400" t="s">
        <v>17</v>
      </c>
      <c r="M9" s="400" t="s">
        <v>18</v>
      </c>
      <c r="N9" s="14" t="s">
        <v>19</v>
      </c>
      <c r="O9" s="14" t="s">
        <v>20</v>
      </c>
    </row>
    <row r="10" spans="1:15" ht="20.25">
      <c r="A10" s="134">
        <v>1</v>
      </c>
      <c r="B10" s="134">
        <v>2</v>
      </c>
      <c r="C10" s="134">
        <v>3</v>
      </c>
      <c r="D10" s="134">
        <v>4</v>
      </c>
      <c r="E10" s="429">
        <v>5</v>
      </c>
      <c r="F10" s="134">
        <v>6</v>
      </c>
      <c r="G10" s="134">
        <v>7</v>
      </c>
    </row>
    <row r="11" spans="1:15" ht="115.5">
      <c r="A11" s="135" t="s">
        <v>21</v>
      </c>
      <c r="B11" s="136" t="s">
        <v>22</v>
      </c>
      <c r="C11" s="149" t="s">
        <v>122</v>
      </c>
      <c r="D11" s="137" t="s">
        <v>123</v>
      </c>
      <c r="E11" s="432"/>
      <c r="F11" s="138"/>
      <c r="G11" s="138"/>
      <c r="H11" s="25"/>
      <c r="I11" s="25"/>
      <c r="J11" s="25"/>
      <c r="K11" s="25"/>
      <c r="L11" s="25"/>
      <c r="M11" s="25"/>
      <c r="N11" s="26"/>
      <c r="O11" s="26"/>
    </row>
    <row r="12" spans="1:15" ht="115.5">
      <c r="A12" s="142"/>
      <c r="B12" s="143"/>
      <c r="C12" s="143"/>
      <c r="D12" s="137" t="s">
        <v>124</v>
      </c>
      <c r="E12" s="432"/>
      <c r="F12" s="138"/>
      <c r="G12" s="138"/>
      <c r="H12" s="25"/>
      <c r="I12" s="25"/>
      <c r="J12" s="25"/>
      <c r="K12" s="25"/>
      <c r="L12" s="25"/>
      <c r="M12" s="25"/>
      <c r="N12" s="26"/>
      <c r="O12" s="26"/>
    </row>
    <row r="13" spans="1:15" ht="115.5">
      <c r="A13" s="142"/>
      <c r="B13" s="143"/>
      <c r="C13" s="136" t="s">
        <v>125</v>
      </c>
      <c r="D13" s="137" t="s">
        <v>123</v>
      </c>
      <c r="E13" s="432"/>
      <c r="F13" s="138"/>
      <c r="G13" s="138"/>
      <c r="H13" s="25"/>
      <c r="I13" s="25"/>
      <c r="J13" s="25"/>
      <c r="K13" s="25"/>
      <c r="L13" s="25"/>
      <c r="M13" s="25"/>
      <c r="N13" s="26"/>
      <c r="O13" s="26"/>
    </row>
    <row r="14" spans="1:15" ht="115.5">
      <c r="A14" s="142"/>
      <c r="B14" s="143"/>
      <c r="C14" s="143"/>
      <c r="D14" s="137" t="s">
        <v>124</v>
      </c>
      <c r="E14" s="432"/>
      <c r="F14" s="138"/>
      <c r="G14" s="138"/>
      <c r="H14" s="25"/>
      <c r="I14" s="25"/>
      <c r="J14" s="25"/>
      <c r="K14" s="25"/>
      <c r="L14" s="25"/>
      <c r="M14" s="25"/>
      <c r="N14" s="26"/>
      <c r="O14" s="26"/>
    </row>
    <row r="15" spans="1:15" ht="409.5" customHeight="1">
      <c r="A15" s="135" t="s">
        <v>21</v>
      </c>
      <c r="B15" s="136" t="s">
        <v>22</v>
      </c>
      <c r="C15" s="136" t="s">
        <v>126</v>
      </c>
      <c r="D15" s="137" t="s">
        <v>123</v>
      </c>
      <c r="E15" s="188" t="s">
        <v>334</v>
      </c>
      <c r="F15" s="138">
        <v>570000</v>
      </c>
      <c r="G15" s="138"/>
      <c r="H15" s="25">
        <v>477000</v>
      </c>
      <c r="I15" s="25">
        <f t="shared" ref="I15:I28" si="0">F15</f>
        <v>570000</v>
      </c>
      <c r="J15" s="25">
        <v>2428571.4285714282</v>
      </c>
      <c r="K15" s="25">
        <v>816891.69612466008</v>
      </c>
      <c r="L15" s="25">
        <v>620000</v>
      </c>
      <c r="M15" s="25">
        <v>620000</v>
      </c>
      <c r="N15" s="26"/>
      <c r="O15" s="26"/>
    </row>
    <row r="16" spans="1:15" ht="409.6" customHeight="1">
      <c r="A16" s="142"/>
      <c r="B16" s="143"/>
      <c r="C16" s="143"/>
      <c r="D16" s="137" t="s">
        <v>124</v>
      </c>
      <c r="E16" s="437" t="s">
        <v>335</v>
      </c>
      <c r="F16" s="138">
        <v>550000</v>
      </c>
      <c r="G16" s="138"/>
      <c r="H16" s="25">
        <v>242000</v>
      </c>
      <c r="I16" s="25">
        <f t="shared" si="0"/>
        <v>550000</v>
      </c>
      <c r="J16" s="25">
        <v>2200000</v>
      </c>
      <c r="K16" s="25">
        <v>792771.39208173694</v>
      </c>
      <c r="L16" s="25">
        <v>600000</v>
      </c>
      <c r="M16" s="25">
        <v>600000</v>
      </c>
      <c r="N16" s="26"/>
      <c r="O16" s="26"/>
    </row>
    <row r="17" spans="1:15" ht="49.5">
      <c r="A17" s="142"/>
      <c r="B17" s="136" t="s">
        <v>131</v>
      </c>
      <c r="C17" s="136" t="s">
        <v>35</v>
      </c>
      <c r="D17" s="137" t="s">
        <v>36</v>
      </c>
      <c r="E17" s="432"/>
      <c r="F17" s="138"/>
      <c r="G17" s="138"/>
      <c r="H17" s="25"/>
      <c r="I17" s="25"/>
      <c r="J17" s="25"/>
      <c r="K17" s="25"/>
      <c r="L17" s="25"/>
      <c r="M17" s="25"/>
      <c r="N17" s="26"/>
      <c r="O17" s="26"/>
    </row>
    <row r="18" spans="1:15" ht="33">
      <c r="A18" s="142"/>
      <c r="B18" s="143"/>
      <c r="C18" s="143"/>
      <c r="D18" s="137" t="s">
        <v>132</v>
      </c>
      <c r="E18" s="432"/>
      <c r="F18" s="138"/>
      <c r="G18" s="138"/>
      <c r="H18" s="25"/>
      <c r="I18" s="25"/>
      <c r="J18" s="25"/>
      <c r="K18" s="25"/>
      <c r="L18" s="25"/>
      <c r="M18" s="25"/>
      <c r="N18" s="26"/>
      <c r="O18" s="26"/>
    </row>
    <row r="19" spans="1:15" ht="409.6" customHeight="1">
      <c r="A19" s="142"/>
      <c r="B19" s="143"/>
      <c r="C19" s="136" t="s">
        <v>133</v>
      </c>
      <c r="D19" s="128" t="s">
        <v>39</v>
      </c>
      <c r="E19" s="438" t="s">
        <v>336</v>
      </c>
      <c r="F19" s="138">
        <v>420000</v>
      </c>
      <c r="G19" s="138"/>
      <c r="H19" s="25">
        <v>214000</v>
      </c>
      <c r="I19" s="25">
        <f t="shared" si="0"/>
        <v>420000</v>
      </c>
      <c r="J19" s="25">
        <v>400000</v>
      </c>
      <c r="K19" s="25">
        <v>400000</v>
      </c>
      <c r="L19" s="25">
        <v>400000</v>
      </c>
      <c r="M19" s="25">
        <v>400000</v>
      </c>
      <c r="N19" s="26"/>
      <c r="O19" s="26"/>
    </row>
    <row r="20" spans="1:15" ht="189">
      <c r="A20" s="142"/>
      <c r="B20" s="143"/>
      <c r="C20" s="143"/>
      <c r="D20" s="137" t="s">
        <v>41</v>
      </c>
      <c r="E20" s="439" t="s">
        <v>337</v>
      </c>
      <c r="F20" s="138">
        <v>300000</v>
      </c>
      <c r="G20" s="138"/>
      <c r="H20" s="25">
        <v>214000</v>
      </c>
      <c r="I20" s="25">
        <f t="shared" si="0"/>
        <v>300000</v>
      </c>
      <c r="J20" s="409" t="s">
        <v>33</v>
      </c>
      <c r="K20" s="409" t="s">
        <v>33</v>
      </c>
      <c r="L20" s="25">
        <v>300000</v>
      </c>
      <c r="M20" s="25">
        <v>300000</v>
      </c>
      <c r="N20" s="26"/>
      <c r="O20" s="26"/>
    </row>
    <row r="21" spans="1:15" ht="25.5">
      <c r="A21" s="136" t="s">
        <v>21</v>
      </c>
      <c r="B21" s="149" t="s">
        <v>138</v>
      </c>
      <c r="C21" s="137" t="s">
        <v>44</v>
      </c>
      <c r="D21" s="138"/>
      <c r="E21" s="432"/>
      <c r="F21" s="138"/>
      <c r="G21" s="138"/>
      <c r="H21" s="25"/>
      <c r="I21" s="25"/>
      <c r="J21" s="25"/>
      <c r="K21" s="25"/>
      <c r="L21" s="25"/>
      <c r="M21" s="25"/>
      <c r="N21" s="26"/>
      <c r="O21" s="26"/>
    </row>
    <row r="22" spans="1:15" ht="33">
      <c r="A22" s="143"/>
      <c r="B22" s="143"/>
      <c r="C22" s="137" t="s">
        <v>45</v>
      </c>
      <c r="D22" s="138"/>
      <c r="E22" s="432"/>
      <c r="F22" s="138"/>
      <c r="G22" s="138"/>
      <c r="H22" s="25"/>
      <c r="I22" s="25"/>
      <c r="J22" s="25"/>
      <c r="K22" s="25"/>
      <c r="L22" s="25"/>
      <c r="M22" s="25"/>
      <c r="N22" s="26"/>
      <c r="O22" s="26"/>
    </row>
    <row r="23" spans="1:15" ht="25.5">
      <c r="A23" s="143"/>
      <c r="B23" s="143"/>
      <c r="C23" s="137" t="s">
        <v>46</v>
      </c>
      <c r="D23" s="138"/>
      <c r="E23" s="432"/>
      <c r="F23" s="138"/>
      <c r="G23" s="138"/>
      <c r="H23" s="25"/>
      <c r="I23" s="25"/>
      <c r="J23" s="25"/>
      <c r="K23" s="25"/>
      <c r="L23" s="25"/>
      <c r="M23" s="25"/>
      <c r="N23" s="26"/>
      <c r="O23" s="26"/>
    </row>
    <row r="24" spans="1:15" ht="409.5">
      <c r="A24" s="136" t="s">
        <v>139</v>
      </c>
      <c r="B24" s="137" t="s">
        <v>48</v>
      </c>
      <c r="C24" s="138"/>
      <c r="D24" s="138"/>
      <c r="E24" s="439" t="s">
        <v>338</v>
      </c>
      <c r="F24" s="138">
        <v>2410000</v>
      </c>
      <c r="G24" s="138"/>
      <c r="H24" s="25">
        <v>2146000</v>
      </c>
      <c r="I24" s="25">
        <f t="shared" si="0"/>
        <v>2410000</v>
      </c>
      <c r="J24" s="25">
        <v>2500000</v>
      </c>
      <c r="K24" s="25">
        <v>2500000</v>
      </c>
      <c r="L24" s="25">
        <v>2500000</v>
      </c>
      <c r="M24" s="25">
        <v>2500000</v>
      </c>
      <c r="N24" s="26"/>
      <c r="O24" s="26"/>
    </row>
    <row r="25" spans="1:15" ht="49.5">
      <c r="A25" s="143"/>
      <c r="B25" s="137" t="s">
        <v>50</v>
      </c>
      <c r="C25" s="138"/>
      <c r="D25" s="138"/>
      <c r="E25" s="432"/>
      <c r="F25" s="138"/>
      <c r="G25" s="138"/>
      <c r="H25" s="25"/>
      <c r="I25" s="25"/>
      <c r="J25" s="25"/>
      <c r="K25" s="25"/>
      <c r="L25" s="25"/>
      <c r="M25" s="25"/>
      <c r="N25" s="26"/>
      <c r="O25" s="26"/>
    </row>
    <row r="26" spans="1:15" ht="49.5">
      <c r="A26" s="143"/>
      <c r="B26" s="137" t="s">
        <v>51</v>
      </c>
      <c r="C26" s="138"/>
      <c r="D26" s="138"/>
      <c r="E26" s="432"/>
      <c r="F26" s="138"/>
      <c r="G26" s="138"/>
      <c r="H26" s="25"/>
      <c r="I26" s="25"/>
      <c r="J26" s="25"/>
      <c r="K26" s="25"/>
      <c r="L26" s="25"/>
      <c r="M26" s="25"/>
      <c r="N26" s="26"/>
      <c r="O26" s="26"/>
    </row>
    <row r="27" spans="1:15" ht="33">
      <c r="A27" s="143"/>
      <c r="B27" s="137" t="s">
        <v>52</v>
      </c>
      <c r="C27" s="138"/>
      <c r="D27" s="138"/>
      <c r="E27" s="432"/>
      <c r="F27" s="138"/>
      <c r="G27" s="138"/>
      <c r="H27" s="25"/>
      <c r="I27" s="25"/>
      <c r="J27" s="25"/>
      <c r="K27" s="25"/>
      <c r="L27" s="25"/>
      <c r="M27" s="25"/>
      <c r="N27" s="26"/>
      <c r="O27" s="26"/>
    </row>
    <row r="28" spans="1:15" ht="189">
      <c r="A28" s="129" t="s">
        <v>142</v>
      </c>
      <c r="B28" s="138"/>
      <c r="C28" s="138"/>
      <c r="D28" s="138"/>
      <c r="E28" s="439" t="s">
        <v>339</v>
      </c>
      <c r="F28" s="138">
        <v>200000</v>
      </c>
      <c r="G28" s="138"/>
      <c r="H28" s="25">
        <v>242000</v>
      </c>
      <c r="I28" s="25">
        <f t="shared" si="0"/>
        <v>200000</v>
      </c>
      <c r="J28" s="409" t="s">
        <v>33</v>
      </c>
      <c r="K28" s="409" t="s">
        <v>33</v>
      </c>
      <c r="L28" s="25">
        <v>270000</v>
      </c>
      <c r="M28" s="25">
        <v>270000</v>
      </c>
      <c r="N28" s="26"/>
      <c r="O28" s="26"/>
    </row>
    <row r="29" spans="1:15" ht="15">
      <c r="A29" s="150" t="s">
        <v>144</v>
      </c>
      <c r="B29" s="151"/>
      <c r="C29" s="151"/>
      <c r="D29" s="151"/>
      <c r="E29" s="151"/>
      <c r="F29" s="151"/>
      <c r="G29" s="151"/>
    </row>
    <row r="30" spans="1:15" ht="20.25">
      <c r="A30" s="435"/>
      <c r="B30" s="435"/>
      <c r="C30" s="435"/>
      <c r="D30" s="435"/>
      <c r="E30" s="436"/>
      <c r="F30" s="435"/>
      <c r="G30" s="435"/>
    </row>
    <row r="31" spans="1:15" ht="20.25">
      <c r="A31" s="435"/>
      <c r="B31" s="435"/>
      <c r="C31" s="435"/>
      <c r="D31" s="435"/>
      <c r="E31" s="436"/>
      <c r="F31" s="435"/>
      <c r="G31" s="435"/>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113" priority="1"/>
  </conditionalFormatting>
  <pageMargins left="0.42" right="0.3" top="0.48" bottom="0.38" header="0.31496062992125984" footer="0.31496062992125984"/>
  <pageSetup paperSize="9" scale="98" orientation="landscape" r:id="rId1"/>
  <rowBreaks count="1" manualBreakCount="1">
    <brk id="24" max="12" man="1"/>
  </rowBreaks>
</worksheet>
</file>

<file path=xl/worksheets/sheet36.xml><?xml version="1.0" encoding="utf-8"?>
<worksheet xmlns="http://schemas.openxmlformats.org/spreadsheetml/2006/main" xmlns:r="http://schemas.openxmlformats.org/officeDocument/2006/relationships">
  <dimension ref="A1:O29"/>
  <sheetViews>
    <sheetView view="pageBreakPreview" zoomScale="60" zoomScaleNormal="55" workbookViewId="0">
      <pane ySplit="10" topLeftCell="A25" activePane="bottomLeft" state="frozen"/>
      <selection activeCell="M15" sqref="M15:M16"/>
      <selection pane="bottomLeft" activeCell="M15" sqref="M15:M16"/>
    </sheetView>
  </sheetViews>
  <sheetFormatPr defaultColWidth="9.140625" defaultRowHeight="21"/>
  <cols>
    <col min="1" max="1" width="6.28515625" style="3" customWidth="1"/>
    <col min="2" max="2" width="5.85546875" style="3" customWidth="1"/>
    <col min="3" max="3" width="7.7109375" style="3" customWidth="1"/>
    <col min="4" max="4" width="9.140625" style="3"/>
    <col min="5" max="5" width="64.28515625" style="31" customWidth="1"/>
    <col min="6" max="6" width="21.140625" style="3" hidden="1" customWidth="1"/>
    <col min="7" max="7" width="5.5703125" style="3" hidden="1" customWidth="1"/>
    <col min="8" max="8" width="7.5703125" style="3" customWidth="1"/>
    <col min="9" max="9" width="9.42578125" style="3" customWidth="1"/>
    <col min="10" max="13" width="7.5703125" style="3" customWidth="1"/>
    <col min="14" max="14" width="17.42578125" style="3" hidden="1" customWidth="1"/>
    <col min="15" max="15" width="16.285156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243"/>
      <c r="G4" s="243"/>
    </row>
    <row r="5" spans="1:15" ht="16.5">
      <c r="A5" s="244" t="s">
        <v>332</v>
      </c>
      <c r="B5" s="245"/>
      <c r="C5" s="245"/>
      <c r="D5" s="245"/>
      <c r="E5" s="245"/>
      <c r="F5" s="245"/>
      <c r="G5" s="246"/>
    </row>
    <row r="6" spans="1:15" ht="16.5">
      <c r="A6" s="247" t="s">
        <v>173</v>
      </c>
      <c r="B6" s="248"/>
      <c r="C6" s="248"/>
      <c r="D6" s="249" t="s">
        <v>2</v>
      </c>
      <c r="E6" s="250"/>
      <c r="F6" s="250"/>
      <c r="G6" s="251"/>
    </row>
    <row r="7" spans="1:15" ht="16.5">
      <c r="A7" s="247" t="s">
        <v>175</v>
      </c>
      <c r="B7" s="248"/>
      <c r="C7" s="248"/>
      <c r="D7" s="249" t="s">
        <v>340</v>
      </c>
      <c r="E7" s="250"/>
      <c r="F7" s="250"/>
      <c r="G7" s="251"/>
    </row>
    <row r="8" spans="1:15" ht="20.25">
      <c r="A8" s="137"/>
      <c r="B8" s="137"/>
      <c r="C8" s="137"/>
      <c r="D8" s="137"/>
      <c r="E8" s="429"/>
      <c r="F8" s="137"/>
      <c r="G8" s="137"/>
      <c r="H8" s="428" t="s">
        <v>6</v>
      </c>
      <c r="I8" s="428"/>
      <c r="J8" s="428"/>
      <c r="K8" s="428"/>
      <c r="L8" s="428"/>
      <c r="M8" s="428"/>
      <c r="N8" s="428"/>
      <c r="O8" s="428"/>
    </row>
    <row r="9" spans="1:15" ht="180">
      <c r="A9" s="128" t="s">
        <v>119</v>
      </c>
      <c r="B9" s="128" t="s">
        <v>8</v>
      </c>
      <c r="C9" s="130" t="s">
        <v>9</v>
      </c>
      <c r="D9" s="131"/>
      <c r="E9" s="429" t="s">
        <v>120</v>
      </c>
      <c r="F9" s="128" t="s">
        <v>121</v>
      </c>
      <c r="G9" s="128" t="s">
        <v>12</v>
      </c>
      <c r="H9" s="397" t="s">
        <v>13</v>
      </c>
      <c r="I9" s="397" t="s">
        <v>14</v>
      </c>
      <c r="J9" s="397" t="s">
        <v>15</v>
      </c>
      <c r="K9" s="397" t="s">
        <v>16</v>
      </c>
      <c r="L9" s="400" t="s">
        <v>17</v>
      </c>
      <c r="M9" s="400" t="s">
        <v>18</v>
      </c>
      <c r="N9" s="14" t="s">
        <v>19</v>
      </c>
      <c r="O9" s="14" t="s">
        <v>20</v>
      </c>
    </row>
    <row r="10" spans="1:15" ht="20.25">
      <c r="A10" s="134">
        <v>1</v>
      </c>
      <c r="B10" s="134">
        <v>2</v>
      </c>
      <c r="C10" s="134">
        <v>3</v>
      </c>
      <c r="D10" s="134">
        <v>4</v>
      </c>
      <c r="E10" s="429">
        <v>5</v>
      </c>
      <c r="F10" s="134">
        <v>6</v>
      </c>
      <c r="G10" s="134">
        <v>7</v>
      </c>
      <c r="H10" s="11"/>
      <c r="I10" s="11"/>
      <c r="J10" s="11"/>
      <c r="K10" s="11"/>
      <c r="L10" s="11"/>
      <c r="M10" s="11"/>
      <c r="N10" s="11"/>
      <c r="O10" s="11"/>
    </row>
    <row r="11" spans="1:15" ht="115.5">
      <c r="A11" s="135" t="s">
        <v>21</v>
      </c>
      <c r="B11" s="136" t="s">
        <v>22</v>
      </c>
      <c r="C11" s="136" t="s">
        <v>122</v>
      </c>
      <c r="D11" s="137" t="s">
        <v>123</v>
      </c>
      <c r="E11" s="432"/>
      <c r="F11" s="138"/>
      <c r="G11" s="138"/>
      <c r="H11" s="25"/>
      <c r="I11" s="25"/>
      <c r="J11" s="25"/>
      <c r="K11" s="25"/>
      <c r="L11" s="25"/>
      <c r="M11" s="25"/>
      <c r="N11" s="26"/>
      <c r="O11" s="26"/>
    </row>
    <row r="12" spans="1:15" ht="115.5">
      <c r="A12" s="142"/>
      <c r="B12" s="143"/>
      <c r="C12" s="143"/>
      <c r="D12" s="137" t="s">
        <v>124</v>
      </c>
      <c r="E12" s="432"/>
      <c r="F12" s="138"/>
      <c r="G12" s="138"/>
      <c r="H12" s="25"/>
      <c r="I12" s="25"/>
      <c r="J12" s="25"/>
      <c r="K12" s="25"/>
      <c r="L12" s="25"/>
      <c r="M12" s="25"/>
      <c r="N12" s="26"/>
      <c r="O12" s="26"/>
    </row>
    <row r="13" spans="1:15" ht="115.5">
      <c r="A13" s="142"/>
      <c r="B13" s="143"/>
      <c r="C13" s="136" t="s">
        <v>125</v>
      </c>
      <c r="D13" s="137" t="s">
        <v>123</v>
      </c>
      <c r="E13" s="432"/>
      <c r="F13" s="138"/>
      <c r="G13" s="138"/>
      <c r="H13" s="25"/>
      <c r="I13" s="25"/>
      <c r="J13" s="25"/>
      <c r="K13" s="25"/>
      <c r="L13" s="25"/>
      <c r="M13" s="25"/>
      <c r="N13" s="26"/>
      <c r="O13" s="26"/>
    </row>
    <row r="14" spans="1:15" ht="115.5">
      <c r="A14" s="142"/>
      <c r="B14" s="143"/>
      <c r="C14" s="143"/>
      <c r="D14" s="137" t="s">
        <v>124</v>
      </c>
      <c r="E14" s="432"/>
      <c r="F14" s="138"/>
      <c r="G14" s="138"/>
      <c r="H14" s="25"/>
      <c r="I14" s="25"/>
      <c r="J14" s="25"/>
      <c r="K14" s="25"/>
      <c r="L14" s="25"/>
      <c r="M14" s="25"/>
      <c r="N14" s="26"/>
      <c r="O14" s="26"/>
    </row>
    <row r="15" spans="1:15" ht="409.5">
      <c r="A15" s="135" t="s">
        <v>21</v>
      </c>
      <c r="B15" s="136" t="s">
        <v>22</v>
      </c>
      <c r="C15" s="136" t="s">
        <v>126</v>
      </c>
      <c r="D15" s="137" t="s">
        <v>123</v>
      </c>
      <c r="E15" s="274" t="s">
        <v>341</v>
      </c>
      <c r="F15" s="138">
        <v>420000</v>
      </c>
      <c r="G15" s="138"/>
      <c r="H15" s="25">
        <v>715000</v>
      </c>
      <c r="I15" s="25">
        <f t="shared" ref="I15:I28" si="0">F15</f>
        <v>420000</v>
      </c>
      <c r="J15" s="25">
        <v>10000000</v>
      </c>
      <c r="K15" s="25">
        <v>5565412.7222317494</v>
      </c>
      <c r="L15" s="25">
        <v>500000</v>
      </c>
      <c r="M15" s="25">
        <v>500000</v>
      </c>
      <c r="N15" s="26"/>
      <c r="O15" s="26"/>
    </row>
    <row r="16" spans="1:15" ht="315">
      <c r="A16" s="142"/>
      <c r="B16" s="143"/>
      <c r="C16" s="143"/>
      <c r="D16" s="137" t="s">
        <v>124</v>
      </c>
      <c r="E16" s="274" t="s">
        <v>342</v>
      </c>
      <c r="F16" s="138">
        <v>390000</v>
      </c>
      <c r="G16" s="138"/>
      <c r="H16" s="25">
        <v>318000</v>
      </c>
      <c r="I16" s="25">
        <f t="shared" si="0"/>
        <v>390000</v>
      </c>
      <c r="J16" s="25"/>
      <c r="K16" s="25"/>
      <c r="L16" s="25">
        <v>400000</v>
      </c>
      <c r="M16" s="25">
        <v>400000</v>
      </c>
      <c r="N16" s="26"/>
      <c r="O16" s="26"/>
    </row>
    <row r="17" spans="1:15" ht="49.5">
      <c r="A17" s="142"/>
      <c r="B17" s="136" t="s">
        <v>131</v>
      </c>
      <c r="C17" s="136" t="s">
        <v>35</v>
      </c>
      <c r="D17" s="137" t="s">
        <v>36</v>
      </c>
      <c r="E17" s="432"/>
      <c r="F17" s="138"/>
      <c r="G17" s="138"/>
      <c r="H17" s="25"/>
      <c r="I17" s="25"/>
      <c r="J17" s="25"/>
      <c r="K17" s="25"/>
      <c r="L17" s="25"/>
      <c r="M17" s="25"/>
      <c r="N17" s="26"/>
      <c r="O17" s="26"/>
    </row>
    <row r="18" spans="1:15" ht="33">
      <c r="A18" s="142"/>
      <c r="B18" s="143"/>
      <c r="C18" s="143"/>
      <c r="D18" s="137" t="s">
        <v>132</v>
      </c>
      <c r="E18" s="432"/>
      <c r="F18" s="138"/>
      <c r="G18" s="138"/>
      <c r="H18" s="25"/>
      <c r="I18" s="25"/>
      <c r="J18" s="25"/>
      <c r="K18" s="25"/>
      <c r="L18" s="25"/>
      <c r="M18" s="25"/>
      <c r="N18" s="26"/>
      <c r="O18" s="26"/>
    </row>
    <row r="19" spans="1:15" ht="408.95" customHeight="1">
      <c r="A19" s="142"/>
      <c r="B19" s="143"/>
      <c r="C19" s="136" t="s">
        <v>133</v>
      </c>
      <c r="D19" s="128" t="s">
        <v>39</v>
      </c>
      <c r="E19" s="174" t="s">
        <v>343</v>
      </c>
      <c r="F19" s="138">
        <v>380000</v>
      </c>
      <c r="G19" s="138"/>
      <c r="H19" s="25">
        <v>250000</v>
      </c>
      <c r="I19" s="25">
        <f t="shared" si="0"/>
        <v>380000</v>
      </c>
      <c r="J19" s="25">
        <v>1309090.9090909089</v>
      </c>
      <c r="K19" s="25">
        <v>950834.87940630806</v>
      </c>
      <c r="L19" s="25">
        <v>400000</v>
      </c>
      <c r="M19" s="25">
        <v>400000</v>
      </c>
      <c r="N19" s="26"/>
      <c r="O19" s="26"/>
    </row>
    <row r="20" spans="1:15" ht="189">
      <c r="A20" s="142"/>
      <c r="B20" s="143"/>
      <c r="C20" s="143"/>
      <c r="D20" s="137" t="s">
        <v>41</v>
      </c>
      <c r="E20" s="71" t="s">
        <v>344</v>
      </c>
      <c r="F20" s="138">
        <v>290000</v>
      </c>
      <c r="G20" s="138"/>
      <c r="H20" s="25">
        <v>242000</v>
      </c>
      <c r="I20" s="25">
        <f t="shared" si="0"/>
        <v>290000</v>
      </c>
      <c r="J20" s="25"/>
      <c r="K20" s="25"/>
      <c r="L20" s="25">
        <v>300000</v>
      </c>
      <c r="M20" s="25">
        <v>300000</v>
      </c>
      <c r="N20" s="26"/>
      <c r="O20" s="26"/>
    </row>
    <row r="21" spans="1:15" ht="33">
      <c r="A21" s="136" t="s">
        <v>21</v>
      </c>
      <c r="B21" s="149" t="s">
        <v>138</v>
      </c>
      <c r="C21" s="137" t="s">
        <v>44</v>
      </c>
      <c r="D21" s="138"/>
      <c r="E21" s="432"/>
      <c r="F21" s="138"/>
      <c r="G21" s="138"/>
      <c r="H21" s="25"/>
      <c r="I21" s="25"/>
      <c r="J21" s="25"/>
      <c r="K21" s="25"/>
      <c r="L21" s="25"/>
      <c r="M21" s="25"/>
      <c r="N21" s="26"/>
      <c r="O21" s="26"/>
    </row>
    <row r="22" spans="1:15" ht="33">
      <c r="A22" s="143"/>
      <c r="B22" s="143"/>
      <c r="C22" s="137" t="s">
        <v>45</v>
      </c>
      <c r="D22" s="138"/>
      <c r="E22" s="432"/>
      <c r="F22" s="138"/>
      <c r="G22" s="138"/>
      <c r="H22" s="25"/>
      <c r="I22" s="25"/>
      <c r="J22" s="25"/>
      <c r="K22" s="25"/>
      <c r="L22" s="25"/>
      <c r="M22" s="25"/>
      <c r="N22" s="26"/>
      <c r="O22" s="26"/>
    </row>
    <row r="23" spans="1:15" ht="33">
      <c r="A23" s="143"/>
      <c r="B23" s="143"/>
      <c r="C23" s="137" t="s">
        <v>46</v>
      </c>
      <c r="D23" s="138"/>
      <c r="E23" s="432"/>
      <c r="F23" s="138"/>
      <c r="G23" s="138"/>
      <c r="H23" s="25"/>
      <c r="I23" s="25"/>
      <c r="J23" s="25"/>
      <c r="K23" s="25"/>
      <c r="L23" s="25"/>
      <c r="M23" s="25"/>
      <c r="N23" s="26"/>
      <c r="O23" s="26"/>
    </row>
    <row r="24" spans="1:15" ht="409.5">
      <c r="A24" s="136" t="s">
        <v>139</v>
      </c>
      <c r="B24" s="137" t="s">
        <v>48</v>
      </c>
      <c r="C24" s="138"/>
      <c r="D24" s="138"/>
      <c r="E24" s="71" t="s">
        <v>345</v>
      </c>
      <c r="F24" s="138">
        <v>1700000</v>
      </c>
      <c r="G24" s="138"/>
      <c r="H24" s="25">
        <v>1270000</v>
      </c>
      <c r="I24" s="25">
        <f t="shared" si="0"/>
        <v>1700000</v>
      </c>
      <c r="J24" s="25">
        <v>2500000</v>
      </c>
      <c r="K24" s="25">
        <v>2500000</v>
      </c>
      <c r="L24" s="25">
        <v>1700000</v>
      </c>
      <c r="M24" s="25">
        <v>1700000</v>
      </c>
      <c r="N24" s="26"/>
      <c r="O24" s="26"/>
    </row>
    <row r="25" spans="1:15" ht="66">
      <c r="A25" s="143"/>
      <c r="B25" s="137" t="s">
        <v>50</v>
      </c>
      <c r="C25" s="138"/>
      <c r="D25" s="138"/>
      <c r="E25" s="432"/>
      <c r="F25" s="138"/>
      <c r="G25" s="138"/>
      <c r="H25" s="25"/>
      <c r="I25" s="25"/>
      <c r="J25" s="25"/>
      <c r="K25" s="25"/>
      <c r="L25" s="25"/>
      <c r="M25" s="25"/>
      <c r="N25" s="26"/>
      <c r="O25" s="26"/>
    </row>
    <row r="26" spans="1:15" ht="66">
      <c r="A26" s="143"/>
      <c r="B26" s="137" t="s">
        <v>51</v>
      </c>
      <c r="C26" s="138"/>
      <c r="D26" s="138"/>
      <c r="E26" s="432"/>
      <c r="F26" s="138"/>
      <c r="G26" s="138"/>
      <c r="H26" s="25"/>
      <c r="I26" s="25"/>
      <c r="J26" s="25"/>
      <c r="K26" s="25"/>
      <c r="L26" s="25"/>
      <c r="M26" s="25"/>
      <c r="N26" s="26"/>
      <c r="O26" s="26"/>
    </row>
    <row r="27" spans="1:15" ht="49.5">
      <c r="A27" s="143"/>
      <c r="B27" s="137" t="s">
        <v>52</v>
      </c>
      <c r="C27" s="138"/>
      <c r="D27" s="138"/>
      <c r="E27" s="432"/>
      <c r="F27" s="138"/>
      <c r="G27" s="138"/>
      <c r="H27" s="25"/>
      <c r="I27" s="25"/>
      <c r="J27" s="25"/>
      <c r="K27" s="25"/>
      <c r="L27" s="25"/>
      <c r="M27" s="25"/>
      <c r="N27" s="26"/>
      <c r="O27" s="26"/>
    </row>
    <row r="28" spans="1:15" ht="185.25" customHeight="1">
      <c r="A28" s="149" t="s">
        <v>142</v>
      </c>
      <c r="B28" s="149"/>
      <c r="C28" s="149"/>
      <c r="D28" s="149"/>
      <c r="E28" s="27" t="s">
        <v>346</v>
      </c>
      <c r="F28" s="138">
        <v>480000</v>
      </c>
      <c r="G28" s="138"/>
      <c r="H28" s="25">
        <v>250000</v>
      </c>
      <c r="I28" s="25">
        <f t="shared" si="0"/>
        <v>480000</v>
      </c>
      <c r="J28" s="409"/>
      <c r="K28" s="409"/>
      <c r="L28" s="25">
        <v>480000</v>
      </c>
      <c r="M28" s="25">
        <v>480000</v>
      </c>
      <c r="N28" s="26"/>
      <c r="O28" s="26"/>
    </row>
    <row r="29" spans="1:15" ht="20.25">
      <c r="A29" s="435"/>
      <c r="B29" s="435"/>
      <c r="C29" s="435"/>
      <c r="D29" s="435"/>
      <c r="E29" s="436"/>
      <c r="F29" s="435"/>
      <c r="G29" s="435"/>
    </row>
  </sheetData>
  <mergeCells count="24">
    <mergeCell ref="A21:A23"/>
    <mergeCell ref="B21:B23"/>
    <mergeCell ref="A24:A27"/>
    <mergeCell ref="A28:D28"/>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112" priority="1"/>
  </conditionalFormatting>
  <pageMargins left="0.70866141732283472" right="0.23622047244094491" top="0.39" bottom="0.38" header="0.31496062992125984" footer="0.31496062992125984"/>
  <pageSetup paperSize="9" scale="93" orientation="landscape" r:id="rId1"/>
</worksheet>
</file>

<file path=xl/worksheets/sheet37.xml><?xml version="1.0" encoding="utf-8"?>
<worksheet xmlns="http://schemas.openxmlformats.org/spreadsheetml/2006/main" xmlns:r="http://schemas.openxmlformats.org/officeDocument/2006/relationships">
  <dimension ref="A1:O34"/>
  <sheetViews>
    <sheetView view="pageBreakPreview" zoomScale="60" zoomScaleNormal="55" workbookViewId="0">
      <pane ySplit="10" topLeftCell="A16" activePane="bottomLeft" state="frozen"/>
      <selection activeCell="M15" sqref="M15:M16"/>
      <selection pane="bottomLeft" activeCell="M15" sqref="M15:M16"/>
    </sheetView>
  </sheetViews>
  <sheetFormatPr defaultColWidth="9.140625" defaultRowHeight="21"/>
  <cols>
    <col min="1" max="4" width="9.140625" style="3"/>
    <col min="5" max="5" width="67.7109375" style="31" customWidth="1"/>
    <col min="6" max="6" width="14.42578125" style="3" hidden="1" customWidth="1"/>
    <col min="7" max="7" width="9.140625" style="3"/>
    <col min="8" max="13" width="7.5703125" style="3" customWidth="1"/>
    <col min="14" max="14" width="27.7109375" style="3" hidden="1" customWidth="1"/>
    <col min="15" max="15" width="28"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243"/>
      <c r="G4" s="243"/>
    </row>
    <row r="5" spans="1:15" ht="16.5">
      <c r="A5" s="244" t="s">
        <v>332</v>
      </c>
      <c r="B5" s="245"/>
      <c r="C5" s="245"/>
      <c r="D5" s="245"/>
      <c r="E5" s="245"/>
      <c r="F5" s="245"/>
      <c r="G5" s="246"/>
    </row>
    <row r="6" spans="1:15" ht="16.5">
      <c r="A6" s="247" t="s">
        <v>173</v>
      </c>
      <c r="B6" s="248"/>
      <c r="C6" s="248"/>
      <c r="D6" s="249" t="s">
        <v>2</v>
      </c>
      <c r="E6" s="250"/>
      <c r="F6" s="250"/>
      <c r="G6" s="251"/>
    </row>
    <row r="7" spans="1:15" ht="16.5">
      <c r="A7" s="247" t="s">
        <v>175</v>
      </c>
      <c r="B7" s="248"/>
      <c r="C7" s="248"/>
      <c r="D7" s="249" t="s">
        <v>347</v>
      </c>
      <c r="E7" s="250"/>
      <c r="F7" s="250"/>
      <c r="G7" s="251"/>
    </row>
    <row r="8" spans="1:15" ht="20.25">
      <c r="A8" s="137"/>
      <c r="B8" s="137"/>
      <c r="C8" s="137"/>
      <c r="D8" s="137"/>
      <c r="E8" s="429"/>
      <c r="F8" s="137"/>
      <c r="G8" s="137"/>
      <c r="H8" s="428" t="s">
        <v>6</v>
      </c>
      <c r="I8" s="428"/>
      <c r="J8" s="428"/>
      <c r="K8" s="428"/>
      <c r="L8" s="428"/>
      <c r="M8" s="428"/>
      <c r="N8" s="428"/>
      <c r="O8" s="428"/>
    </row>
    <row r="9" spans="1:15" ht="57.75" customHeight="1">
      <c r="A9" s="128" t="s">
        <v>119</v>
      </c>
      <c r="B9" s="128" t="s">
        <v>8</v>
      </c>
      <c r="C9" s="130" t="s">
        <v>9</v>
      </c>
      <c r="D9" s="131"/>
      <c r="E9" s="429" t="s">
        <v>120</v>
      </c>
      <c r="F9" s="128" t="s">
        <v>121</v>
      </c>
      <c r="G9" s="128" t="s">
        <v>12</v>
      </c>
      <c r="H9" s="397" t="s">
        <v>13</v>
      </c>
      <c r="I9" s="397" t="s">
        <v>14</v>
      </c>
      <c r="J9" s="397" t="s">
        <v>15</v>
      </c>
      <c r="K9" s="397" t="s">
        <v>16</v>
      </c>
      <c r="L9" s="400" t="s">
        <v>17</v>
      </c>
      <c r="M9" s="400" t="s">
        <v>18</v>
      </c>
      <c r="N9" s="14" t="s">
        <v>19</v>
      </c>
      <c r="O9" s="14" t="s">
        <v>20</v>
      </c>
    </row>
    <row r="10" spans="1:15" ht="20.25">
      <c r="A10" s="134">
        <v>1</v>
      </c>
      <c r="B10" s="134">
        <v>2</v>
      </c>
      <c r="C10" s="134">
        <v>3</v>
      </c>
      <c r="D10" s="134">
        <v>4</v>
      </c>
      <c r="E10" s="429">
        <v>5</v>
      </c>
      <c r="F10" s="134">
        <v>6</v>
      </c>
      <c r="G10" s="134">
        <v>7</v>
      </c>
      <c r="H10" s="11"/>
      <c r="I10" s="11"/>
      <c r="J10" s="11"/>
      <c r="K10" s="11"/>
      <c r="L10" s="11"/>
      <c r="M10" s="11"/>
      <c r="N10" s="11"/>
      <c r="O10" s="11"/>
    </row>
    <row r="11" spans="1:15" ht="115.5">
      <c r="A11" s="135" t="s">
        <v>21</v>
      </c>
      <c r="B11" s="136" t="s">
        <v>22</v>
      </c>
      <c r="C11" s="136" t="s">
        <v>122</v>
      </c>
      <c r="D11" s="137" t="s">
        <v>123</v>
      </c>
      <c r="E11" s="432"/>
      <c r="F11" s="138"/>
      <c r="G11" s="138"/>
      <c r="H11" s="25"/>
      <c r="I11" s="25"/>
      <c r="J11" s="25"/>
      <c r="K11" s="25"/>
      <c r="L11" s="25"/>
      <c r="M11" s="25"/>
      <c r="N11" s="26"/>
      <c r="O11" s="26"/>
    </row>
    <row r="12" spans="1:15" ht="115.5">
      <c r="A12" s="142"/>
      <c r="B12" s="143"/>
      <c r="C12" s="143"/>
      <c r="D12" s="137" t="s">
        <v>124</v>
      </c>
      <c r="E12" s="432"/>
      <c r="F12" s="138"/>
      <c r="G12" s="138"/>
      <c r="H12" s="25"/>
      <c r="I12" s="25"/>
      <c r="J12" s="25"/>
      <c r="K12" s="25"/>
      <c r="L12" s="25"/>
      <c r="M12" s="25"/>
      <c r="N12" s="26"/>
      <c r="O12" s="26"/>
    </row>
    <row r="13" spans="1:15" ht="115.5">
      <c r="A13" s="142"/>
      <c r="B13" s="143"/>
      <c r="C13" s="136" t="s">
        <v>125</v>
      </c>
      <c r="D13" s="137" t="s">
        <v>123</v>
      </c>
      <c r="E13" s="432"/>
      <c r="F13" s="138"/>
      <c r="G13" s="138"/>
      <c r="H13" s="25"/>
      <c r="I13" s="25"/>
      <c r="J13" s="25"/>
      <c r="K13" s="25"/>
      <c r="L13" s="25"/>
      <c r="M13" s="25"/>
      <c r="N13" s="26"/>
      <c r="O13" s="26"/>
    </row>
    <row r="14" spans="1:15" ht="115.5">
      <c r="A14" s="142"/>
      <c r="B14" s="143"/>
      <c r="C14" s="143"/>
      <c r="D14" s="137" t="s">
        <v>124</v>
      </c>
      <c r="E14" s="432"/>
      <c r="F14" s="138"/>
      <c r="G14" s="138"/>
      <c r="H14" s="25"/>
      <c r="I14" s="25"/>
      <c r="J14" s="25"/>
      <c r="K14" s="25"/>
      <c r="L14" s="25"/>
      <c r="M14" s="25"/>
      <c r="N14" s="26"/>
      <c r="O14" s="26"/>
    </row>
    <row r="15" spans="1:15" ht="409.5">
      <c r="A15" s="135" t="s">
        <v>21</v>
      </c>
      <c r="B15" s="136" t="s">
        <v>22</v>
      </c>
      <c r="C15" s="136" t="s">
        <v>126</v>
      </c>
      <c r="D15" s="137" t="s">
        <v>123</v>
      </c>
      <c r="E15" s="71" t="s">
        <v>348</v>
      </c>
      <c r="F15" s="138">
        <v>410000</v>
      </c>
      <c r="G15" s="138"/>
      <c r="H15" s="25">
        <v>318000</v>
      </c>
      <c r="I15" s="25">
        <f t="shared" ref="I15:I28" si="0">F15</f>
        <v>410000</v>
      </c>
      <c r="J15" s="25">
        <v>11700000</v>
      </c>
      <c r="K15" s="25">
        <v>4413431.7226890754</v>
      </c>
      <c r="L15" s="25">
        <v>1000000</v>
      </c>
      <c r="M15" s="25">
        <v>1000000</v>
      </c>
      <c r="N15" s="26"/>
      <c r="O15" s="26"/>
    </row>
    <row r="16" spans="1:15" ht="409.5">
      <c r="A16" s="142"/>
      <c r="B16" s="143"/>
      <c r="C16" s="143"/>
      <c r="D16" s="137" t="s">
        <v>124</v>
      </c>
      <c r="E16" s="439" t="s">
        <v>349</v>
      </c>
      <c r="F16" s="138">
        <v>400000</v>
      </c>
      <c r="G16" s="138"/>
      <c r="H16" s="25">
        <v>242000</v>
      </c>
      <c r="I16" s="25">
        <f t="shared" si="0"/>
        <v>400000</v>
      </c>
      <c r="J16" s="25">
        <v>247666.66666666666</v>
      </c>
      <c r="K16" s="25">
        <v>247642.85714285716</v>
      </c>
      <c r="L16" s="25">
        <v>400000</v>
      </c>
      <c r="M16" s="25">
        <v>400000</v>
      </c>
      <c r="N16" s="26"/>
      <c r="O16" s="26"/>
    </row>
    <row r="17" spans="1:15" ht="49.5">
      <c r="A17" s="142"/>
      <c r="B17" s="136" t="s">
        <v>131</v>
      </c>
      <c r="C17" s="136" t="s">
        <v>35</v>
      </c>
      <c r="D17" s="137" t="s">
        <v>36</v>
      </c>
      <c r="E17" s="432"/>
      <c r="F17" s="138"/>
      <c r="G17" s="138"/>
      <c r="H17" s="25"/>
      <c r="I17" s="25"/>
      <c r="J17" s="25"/>
      <c r="K17" s="25"/>
      <c r="L17" s="25"/>
      <c r="M17" s="25"/>
      <c r="N17" s="26"/>
      <c r="O17" s="26"/>
    </row>
    <row r="18" spans="1:15" ht="33">
      <c r="A18" s="142"/>
      <c r="B18" s="143"/>
      <c r="C18" s="143"/>
      <c r="D18" s="137" t="s">
        <v>132</v>
      </c>
      <c r="E18" s="432"/>
      <c r="F18" s="138"/>
      <c r="G18" s="138"/>
      <c r="H18" s="25"/>
      <c r="I18" s="25"/>
      <c r="J18" s="25"/>
      <c r="K18" s="25"/>
      <c r="L18" s="25"/>
      <c r="M18" s="25"/>
      <c r="N18" s="26"/>
      <c r="O18" s="26"/>
    </row>
    <row r="19" spans="1:15" ht="409.5">
      <c r="A19" s="142"/>
      <c r="B19" s="143"/>
      <c r="C19" s="136" t="s">
        <v>133</v>
      </c>
      <c r="D19" s="128" t="s">
        <v>39</v>
      </c>
      <c r="E19" s="71" t="s">
        <v>350</v>
      </c>
      <c r="F19" s="138">
        <v>380000</v>
      </c>
      <c r="G19" s="138"/>
      <c r="H19" s="25">
        <v>249000</v>
      </c>
      <c r="I19" s="25">
        <f t="shared" si="0"/>
        <v>380000</v>
      </c>
      <c r="J19" s="25">
        <v>5428571.4285714272</v>
      </c>
      <c r="K19" s="25">
        <v>2810627.9434850859</v>
      </c>
      <c r="L19" s="25">
        <v>400000</v>
      </c>
      <c r="M19" s="25">
        <v>400000</v>
      </c>
      <c r="N19" s="26"/>
      <c r="O19" s="26"/>
    </row>
    <row r="20" spans="1:15" ht="153.75">
      <c r="A20" s="142"/>
      <c r="B20" s="143"/>
      <c r="C20" s="143"/>
      <c r="D20" s="137" t="s">
        <v>41</v>
      </c>
      <c r="E20" s="439" t="s">
        <v>351</v>
      </c>
      <c r="F20" s="138">
        <v>250000</v>
      </c>
      <c r="G20" s="138"/>
      <c r="H20" s="25">
        <v>249000</v>
      </c>
      <c r="I20" s="25">
        <f t="shared" si="0"/>
        <v>250000</v>
      </c>
      <c r="J20" s="409" t="s">
        <v>33</v>
      </c>
      <c r="K20" s="409" t="s">
        <v>33</v>
      </c>
      <c r="L20" s="25">
        <v>300000</v>
      </c>
      <c r="M20" s="25">
        <v>300000</v>
      </c>
      <c r="N20" s="26"/>
      <c r="O20" s="26"/>
    </row>
    <row r="21" spans="1:15" ht="25.5">
      <c r="A21" s="136" t="s">
        <v>21</v>
      </c>
      <c r="B21" s="149" t="s">
        <v>138</v>
      </c>
      <c r="C21" s="137" t="s">
        <v>44</v>
      </c>
      <c r="D21" s="138"/>
      <c r="E21" s="432"/>
      <c r="F21" s="138"/>
      <c r="G21" s="138"/>
      <c r="H21" s="25"/>
      <c r="I21" s="25"/>
      <c r="J21" s="25"/>
      <c r="K21" s="25"/>
      <c r="L21" s="25"/>
      <c r="M21" s="25"/>
      <c r="N21" s="26"/>
      <c r="O21" s="26"/>
    </row>
    <row r="22" spans="1:15" ht="33">
      <c r="A22" s="143"/>
      <c r="B22" s="143"/>
      <c r="C22" s="137" t="s">
        <v>45</v>
      </c>
      <c r="D22" s="138"/>
      <c r="E22" s="432"/>
      <c r="F22" s="138"/>
      <c r="G22" s="138"/>
      <c r="H22" s="25"/>
      <c r="I22" s="25"/>
      <c r="J22" s="25"/>
      <c r="K22" s="25"/>
      <c r="L22" s="25"/>
      <c r="M22" s="25"/>
      <c r="N22" s="26"/>
      <c r="O22" s="26"/>
    </row>
    <row r="23" spans="1:15" ht="25.5">
      <c r="A23" s="143"/>
      <c r="B23" s="143"/>
      <c r="C23" s="137" t="s">
        <v>46</v>
      </c>
      <c r="D23" s="138"/>
      <c r="E23" s="432"/>
      <c r="F23" s="138"/>
      <c r="G23" s="138"/>
      <c r="H23" s="25"/>
      <c r="I23" s="25"/>
      <c r="J23" s="25"/>
      <c r="K23" s="25"/>
      <c r="L23" s="25"/>
      <c r="M23" s="25"/>
      <c r="N23" s="26"/>
      <c r="O23" s="26"/>
    </row>
    <row r="24" spans="1:15" ht="409.5">
      <c r="A24" s="136" t="s">
        <v>139</v>
      </c>
      <c r="B24" s="137" t="s">
        <v>48</v>
      </c>
      <c r="C24" s="138"/>
      <c r="D24" s="138"/>
      <c r="E24" s="439" t="s">
        <v>352</v>
      </c>
      <c r="F24" s="138">
        <v>1502000</v>
      </c>
      <c r="G24" s="138"/>
      <c r="H24" s="25">
        <v>1270000</v>
      </c>
      <c r="I24" s="25">
        <f t="shared" si="0"/>
        <v>1502000</v>
      </c>
      <c r="J24" s="409" t="s">
        <v>33</v>
      </c>
      <c r="K24" s="409" t="s">
        <v>33</v>
      </c>
      <c r="L24" s="25">
        <v>1500000</v>
      </c>
      <c r="M24" s="25">
        <v>1500000</v>
      </c>
      <c r="N24" s="26"/>
      <c r="O24" s="26"/>
    </row>
    <row r="25" spans="1:15" ht="33">
      <c r="A25" s="143"/>
      <c r="B25" s="137" t="s">
        <v>50</v>
      </c>
      <c r="C25" s="138"/>
      <c r="D25" s="138"/>
      <c r="E25" s="432"/>
      <c r="F25" s="138"/>
      <c r="G25" s="138"/>
      <c r="H25" s="25"/>
      <c r="I25" s="25"/>
      <c r="J25" s="25"/>
      <c r="K25" s="25"/>
      <c r="L25" s="25"/>
      <c r="M25" s="25"/>
      <c r="N25" s="26"/>
      <c r="O25" s="26"/>
    </row>
    <row r="26" spans="1:15" ht="33">
      <c r="A26" s="143"/>
      <c r="B26" s="137" t="s">
        <v>51</v>
      </c>
      <c r="C26" s="138"/>
      <c r="D26" s="138"/>
      <c r="E26" s="432"/>
      <c r="F26" s="138"/>
      <c r="G26" s="138"/>
      <c r="H26" s="25"/>
      <c r="I26" s="25"/>
      <c r="J26" s="25"/>
      <c r="K26" s="25"/>
      <c r="L26" s="25"/>
      <c r="M26" s="25"/>
      <c r="N26" s="26"/>
      <c r="O26" s="26"/>
    </row>
    <row r="27" spans="1:15" ht="33">
      <c r="A27" s="143"/>
      <c r="B27" s="137" t="s">
        <v>52</v>
      </c>
      <c r="C27" s="138"/>
      <c r="D27" s="138"/>
      <c r="E27" s="432"/>
      <c r="F27" s="138"/>
      <c r="G27" s="138"/>
      <c r="H27" s="25"/>
      <c r="I27" s="25"/>
      <c r="J27" s="25"/>
      <c r="K27" s="25"/>
      <c r="L27" s="25"/>
      <c r="M27" s="25"/>
      <c r="N27" s="26"/>
      <c r="O27" s="26"/>
    </row>
    <row r="28" spans="1:15" ht="168">
      <c r="A28" s="129" t="s">
        <v>142</v>
      </c>
      <c r="B28" s="138"/>
      <c r="C28" s="138"/>
      <c r="D28" s="138"/>
      <c r="E28" s="439" t="s">
        <v>353</v>
      </c>
      <c r="F28" s="138">
        <v>210000</v>
      </c>
      <c r="G28" s="138"/>
      <c r="H28" s="25">
        <v>242000</v>
      </c>
      <c r="I28" s="25">
        <f t="shared" si="0"/>
        <v>210000</v>
      </c>
      <c r="J28" s="409" t="s">
        <v>33</v>
      </c>
      <c r="K28" s="409" t="s">
        <v>33</v>
      </c>
      <c r="L28" s="25">
        <v>300000</v>
      </c>
      <c r="M28" s="25">
        <v>300000</v>
      </c>
      <c r="N28" s="26"/>
      <c r="O28" s="26"/>
    </row>
    <row r="29" spans="1:15" ht="15">
      <c r="A29" s="150" t="s">
        <v>144</v>
      </c>
      <c r="B29" s="151"/>
      <c r="C29" s="151"/>
      <c r="D29" s="151"/>
      <c r="E29" s="151"/>
      <c r="F29" s="151"/>
      <c r="G29" s="151"/>
    </row>
    <row r="30" spans="1:15" ht="20.25">
      <c r="A30" s="138"/>
      <c r="B30" s="138"/>
      <c r="C30" s="138"/>
      <c r="D30" s="138"/>
      <c r="E30" s="432"/>
      <c r="F30" s="138"/>
      <c r="G30" s="138"/>
    </row>
    <row r="31" spans="1:15" ht="15">
      <c r="A31" s="243"/>
      <c r="B31" s="243"/>
      <c r="C31" s="243"/>
      <c r="D31" s="243"/>
      <c r="E31" s="355" t="s">
        <v>235</v>
      </c>
      <c r="F31" s="356"/>
      <c r="G31" s="357"/>
    </row>
    <row r="32" spans="1:15" ht="15">
      <c r="A32" s="243"/>
      <c r="B32" s="243"/>
      <c r="C32" s="243"/>
      <c r="D32" s="243"/>
      <c r="E32" s="358"/>
      <c r="F32" s="359"/>
      <c r="G32" s="360"/>
    </row>
    <row r="33" spans="1:7" ht="15">
      <c r="A33" s="243"/>
      <c r="B33" s="243"/>
      <c r="C33" s="243"/>
      <c r="D33" s="243"/>
      <c r="E33" s="361"/>
      <c r="F33" s="362"/>
      <c r="G33" s="363"/>
    </row>
    <row r="34" spans="1:7" ht="20.25">
      <c r="A34" s="435"/>
      <c r="B34" s="435"/>
      <c r="C34" s="435"/>
      <c r="D34" s="435"/>
      <c r="E34" s="436"/>
      <c r="F34" s="435"/>
      <c r="G34" s="435"/>
    </row>
  </sheetData>
  <mergeCells count="25">
    <mergeCell ref="A21:A23"/>
    <mergeCell ref="B21:B23"/>
    <mergeCell ref="A24:A27"/>
    <mergeCell ref="A29:G29"/>
    <mergeCell ref="E31:G33"/>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111" priority="1"/>
  </conditionalFormatting>
  <pageMargins left="0.70866141732283472" right="0.70866141732283472" top="0.74803149606299213" bottom="0.74803149606299213" header="0.31496062992125984" footer="0.31496062992125984"/>
  <pageSetup paperSize="9" scale="82" orientation="landscape" r:id="rId1"/>
</worksheet>
</file>

<file path=xl/worksheets/sheet38.xml><?xml version="1.0" encoding="utf-8"?>
<worksheet xmlns="http://schemas.openxmlformats.org/spreadsheetml/2006/main" xmlns:r="http://schemas.openxmlformats.org/officeDocument/2006/relationships">
  <dimension ref="A1:O26"/>
  <sheetViews>
    <sheetView view="pageBreakPreview" topLeftCell="A19" zoomScale="55" zoomScaleNormal="55" zoomScaleSheetLayoutView="55" workbookViewId="0">
      <selection activeCell="M15" sqref="M15:M16"/>
    </sheetView>
  </sheetViews>
  <sheetFormatPr defaultColWidth="9.140625" defaultRowHeight="21"/>
  <cols>
    <col min="1" max="1" width="15.28515625" style="3" customWidth="1"/>
    <col min="2" max="2" width="22.28515625" style="3" customWidth="1"/>
    <col min="3" max="3" width="17.7109375" style="3" customWidth="1"/>
    <col min="4" max="4" width="22.5703125" style="3" customWidth="1"/>
    <col min="5" max="5" width="58.7109375" style="31" customWidth="1"/>
    <col min="6" max="6" width="12.28515625" style="3" hidden="1" customWidth="1"/>
    <col min="7" max="13" width="7.5703125" style="3" customWidth="1"/>
    <col min="14" max="14" width="24.5703125" style="3" hidden="1" customWidth="1"/>
    <col min="15" max="15" width="30.85546875" style="3" hidden="1" customWidth="1"/>
    <col min="16" max="16384" width="9.140625" style="3"/>
  </cols>
  <sheetData>
    <row r="1" spans="1:15" ht="15">
      <c r="A1" s="440" t="s">
        <v>0</v>
      </c>
      <c r="B1" s="440"/>
      <c r="C1" s="440"/>
      <c r="D1" s="440"/>
      <c r="E1" s="440"/>
      <c r="F1" s="440"/>
      <c r="G1" s="440"/>
    </row>
    <row r="2" spans="1:15" ht="15">
      <c r="A2" s="440"/>
      <c r="B2" s="440"/>
      <c r="C2" s="440"/>
      <c r="D2" s="440"/>
      <c r="E2" s="440"/>
      <c r="F2" s="440"/>
      <c r="G2" s="440"/>
    </row>
    <row r="3" spans="1:15">
      <c r="A3" s="11" t="s">
        <v>1</v>
      </c>
      <c r="B3" s="11" t="s">
        <v>2</v>
      </c>
      <c r="C3" s="11"/>
      <c r="D3" s="11"/>
      <c r="E3" s="12"/>
      <c r="F3" s="11"/>
      <c r="G3" s="11"/>
    </row>
    <row r="4" spans="1:15" ht="46.5">
      <c r="A4" s="11" t="s">
        <v>3</v>
      </c>
      <c r="B4" s="11" t="s">
        <v>2</v>
      </c>
      <c r="C4" s="11"/>
      <c r="D4" s="11"/>
      <c r="E4" s="12"/>
      <c r="F4" s="11"/>
      <c r="G4" s="11"/>
    </row>
    <row r="5" spans="1:15" ht="31.5">
      <c r="A5" s="11" t="s">
        <v>4</v>
      </c>
      <c r="B5" s="11" t="s">
        <v>354</v>
      </c>
      <c r="C5" s="11"/>
      <c r="D5" s="11"/>
      <c r="E5" s="12"/>
      <c r="F5" s="11"/>
      <c r="G5" s="11"/>
    </row>
    <row r="6" spans="1:15">
      <c r="A6" s="11"/>
      <c r="B6" s="11"/>
      <c r="C6" s="11"/>
      <c r="D6" s="11"/>
      <c r="E6" s="12"/>
      <c r="F6" s="11"/>
      <c r="G6" s="11"/>
      <c r="H6" s="428" t="s">
        <v>6</v>
      </c>
      <c r="I6" s="428"/>
      <c r="J6" s="428"/>
      <c r="K6" s="428"/>
      <c r="L6" s="428"/>
      <c r="M6" s="428"/>
      <c r="N6" s="428"/>
      <c r="O6" s="428"/>
    </row>
    <row r="7" spans="1:15" ht="76.5" customHeight="1">
      <c r="A7" s="14" t="s">
        <v>7</v>
      </c>
      <c r="B7" s="14" t="s">
        <v>8</v>
      </c>
      <c r="C7" s="14" t="s">
        <v>9</v>
      </c>
      <c r="D7" s="14"/>
      <c r="E7" s="15" t="s">
        <v>10</v>
      </c>
      <c r="F7" s="14" t="s">
        <v>11</v>
      </c>
      <c r="G7" s="14" t="s">
        <v>12</v>
      </c>
      <c r="H7" s="397" t="s">
        <v>13</v>
      </c>
      <c r="I7" s="397" t="s">
        <v>14</v>
      </c>
      <c r="J7" s="397" t="s">
        <v>15</v>
      </c>
      <c r="K7" s="397" t="s">
        <v>16</v>
      </c>
      <c r="L7" s="400" t="s">
        <v>17</v>
      </c>
      <c r="M7" s="400" t="s">
        <v>18</v>
      </c>
      <c r="N7" s="14" t="s">
        <v>19</v>
      </c>
      <c r="O7" s="14" t="s">
        <v>20</v>
      </c>
    </row>
    <row r="8" spans="1:15">
      <c r="A8" s="19">
        <v>1</v>
      </c>
      <c r="B8" s="19">
        <v>2</v>
      </c>
      <c r="C8" s="19">
        <v>3</v>
      </c>
      <c r="D8" s="19">
        <v>4</v>
      </c>
      <c r="E8" s="20">
        <v>5</v>
      </c>
      <c r="F8" s="19">
        <v>6</v>
      </c>
      <c r="G8" s="19">
        <v>7</v>
      </c>
      <c r="H8" s="11"/>
      <c r="I8" s="11"/>
      <c r="J8" s="11"/>
      <c r="K8" s="11"/>
      <c r="L8" s="11"/>
      <c r="M8" s="11"/>
      <c r="N8" s="11"/>
      <c r="O8" s="11"/>
    </row>
    <row r="9" spans="1:15" ht="31.5">
      <c r="A9" s="11" t="s">
        <v>21</v>
      </c>
      <c r="B9" s="11" t="s">
        <v>22</v>
      </c>
      <c r="C9" s="108" t="s">
        <v>23</v>
      </c>
      <c r="D9" s="11" t="s">
        <v>24</v>
      </c>
      <c r="E9" s="12"/>
      <c r="F9" s="11"/>
      <c r="G9" s="11"/>
      <c r="H9" s="25"/>
      <c r="I9" s="25"/>
      <c r="J9" s="25"/>
      <c r="K9" s="25"/>
      <c r="L9" s="25"/>
      <c r="M9" s="25"/>
      <c r="N9" s="26"/>
      <c r="O9" s="26"/>
    </row>
    <row r="10" spans="1:15" ht="31.5">
      <c r="A10" s="11"/>
      <c r="B10" s="11"/>
      <c r="C10" s="110"/>
      <c r="D10" s="11" t="s">
        <v>25</v>
      </c>
      <c r="E10" s="12"/>
      <c r="F10" s="11"/>
      <c r="G10" s="11"/>
      <c r="H10" s="25"/>
      <c r="I10" s="25"/>
      <c r="J10" s="25"/>
      <c r="K10" s="25"/>
      <c r="L10" s="25"/>
      <c r="M10" s="25"/>
      <c r="N10" s="26"/>
      <c r="O10" s="26"/>
    </row>
    <row r="11" spans="1:15" ht="45">
      <c r="A11" s="11"/>
      <c r="B11" s="11"/>
      <c r="C11" s="19" t="s">
        <v>26</v>
      </c>
      <c r="D11" s="19" t="s">
        <v>27</v>
      </c>
      <c r="E11" s="12"/>
      <c r="F11" s="11"/>
      <c r="G11" s="11"/>
      <c r="H11" s="25"/>
      <c r="I11" s="25"/>
      <c r="J11" s="25"/>
      <c r="K11" s="25"/>
      <c r="L11" s="25"/>
      <c r="M11" s="25"/>
      <c r="N11" s="26"/>
      <c r="O11" s="26"/>
    </row>
    <row r="12" spans="1:15" ht="46.5">
      <c r="A12" s="11"/>
      <c r="B12" s="11"/>
      <c r="C12" s="11"/>
      <c r="D12" s="11" t="s">
        <v>28</v>
      </c>
      <c r="E12" s="12"/>
      <c r="F12" s="11"/>
      <c r="G12" s="11"/>
      <c r="H12" s="25"/>
      <c r="I12" s="25"/>
      <c r="J12" s="25"/>
      <c r="K12" s="25"/>
      <c r="L12" s="25"/>
      <c r="M12" s="25"/>
      <c r="N12" s="26"/>
      <c r="O12" s="26"/>
    </row>
    <row r="13" spans="1:15" ht="153.75">
      <c r="A13" s="11"/>
      <c r="B13" s="11"/>
      <c r="C13" s="11" t="s">
        <v>29</v>
      </c>
      <c r="D13" s="11" t="s">
        <v>27</v>
      </c>
      <c r="E13" s="439" t="s">
        <v>355</v>
      </c>
      <c r="F13" s="441">
        <v>370000</v>
      </c>
      <c r="G13" s="11"/>
      <c r="H13" s="25">
        <v>485000</v>
      </c>
      <c r="I13" s="25">
        <f t="shared" ref="I13:I26" si="0">F13</f>
        <v>370000</v>
      </c>
      <c r="J13" s="409" t="s">
        <v>33</v>
      </c>
      <c r="K13" s="409" t="s">
        <v>33</v>
      </c>
      <c r="L13" s="25">
        <v>540000</v>
      </c>
      <c r="M13" s="25">
        <v>540000</v>
      </c>
      <c r="N13" s="26"/>
      <c r="O13" s="26"/>
    </row>
    <row r="14" spans="1:15" ht="409.5">
      <c r="A14" s="11"/>
      <c r="B14" s="11"/>
      <c r="C14" s="11"/>
      <c r="D14" s="11" t="s">
        <v>31</v>
      </c>
      <c r="E14" s="439" t="s">
        <v>356</v>
      </c>
      <c r="F14" s="441">
        <v>350000</v>
      </c>
      <c r="G14" s="11"/>
      <c r="H14" s="25">
        <v>250000</v>
      </c>
      <c r="I14" s="25">
        <f t="shared" si="0"/>
        <v>350000</v>
      </c>
      <c r="J14" s="409" t="s">
        <v>33</v>
      </c>
      <c r="K14" s="409" t="s">
        <v>33</v>
      </c>
      <c r="L14" s="25">
        <v>350000</v>
      </c>
      <c r="M14" s="25">
        <v>350000</v>
      </c>
      <c r="N14" s="26"/>
      <c r="O14" s="26"/>
    </row>
    <row r="15" spans="1:15" ht="46.5">
      <c r="A15" s="11"/>
      <c r="B15" s="11" t="s">
        <v>34</v>
      </c>
      <c r="C15" s="11" t="s">
        <v>35</v>
      </c>
      <c r="D15" s="11" t="s">
        <v>36</v>
      </c>
      <c r="E15" s="12"/>
      <c r="F15" s="441"/>
      <c r="G15" s="11"/>
      <c r="H15" s="25"/>
      <c r="I15" s="25"/>
      <c r="J15" s="25"/>
      <c r="K15" s="25"/>
      <c r="L15" s="25"/>
      <c r="M15" s="25"/>
      <c r="N15" s="26"/>
      <c r="O15" s="26"/>
    </row>
    <row r="16" spans="1:15" ht="25.5">
      <c r="A16" s="11"/>
      <c r="B16" s="11"/>
      <c r="C16" s="11"/>
      <c r="D16" s="11" t="s">
        <v>37</v>
      </c>
      <c r="E16" s="12"/>
      <c r="F16" s="441"/>
      <c r="G16" s="11"/>
      <c r="H16" s="25"/>
      <c r="I16" s="25"/>
      <c r="J16" s="25"/>
      <c r="K16" s="25"/>
      <c r="L16" s="25"/>
      <c r="M16" s="25"/>
      <c r="N16" s="26"/>
      <c r="O16" s="26"/>
    </row>
    <row r="17" spans="1:15" ht="409.5">
      <c r="A17" s="11"/>
      <c r="B17" s="11"/>
      <c r="C17" s="11" t="s">
        <v>38</v>
      </c>
      <c r="D17" s="11" t="s">
        <v>39</v>
      </c>
      <c r="E17" s="439" t="s">
        <v>357</v>
      </c>
      <c r="F17" s="441">
        <v>320000</v>
      </c>
      <c r="G17" s="11"/>
      <c r="H17" s="25">
        <v>250000</v>
      </c>
      <c r="I17" s="25">
        <f t="shared" si="0"/>
        <v>320000</v>
      </c>
      <c r="J17" s="409" t="s">
        <v>33</v>
      </c>
      <c r="K17" s="409" t="s">
        <v>33</v>
      </c>
      <c r="L17" s="25">
        <v>350000</v>
      </c>
      <c r="M17" s="25">
        <v>350000</v>
      </c>
      <c r="N17" s="26"/>
      <c r="O17" s="26"/>
    </row>
    <row r="18" spans="1:15" ht="108">
      <c r="A18" s="11"/>
      <c r="B18" s="11"/>
      <c r="C18" s="11"/>
      <c r="D18" s="11" t="s">
        <v>41</v>
      </c>
      <c r="E18" s="439" t="s">
        <v>358</v>
      </c>
      <c r="F18" s="441">
        <v>280000</v>
      </c>
      <c r="G18" s="11"/>
      <c r="H18" s="25">
        <v>250000</v>
      </c>
      <c r="I18" s="25">
        <f t="shared" si="0"/>
        <v>280000</v>
      </c>
      <c r="J18" s="25">
        <v>434782.60869565222</v>
      </c>
      <c r="K18" s="25">
        <v>274183.41401619691</v>
      </c>
      <c r="L18" s="25">
        <v>320000</v>
      </c>
      <c r="M18" s="25">
        <v>320000</v>
      </c>
      <c r="N18" s="26"/>
      <c r="O18" s="26"/>
    </row>
    <row r="19" spans="1:15" ht="106.5">
      <c r="A19" s="11"/>
      <c r="B19" s="11" t="s">
        <v>43</v>
      </c>
      <c r="C19" s="11" t="s">
        <v>44</v>
      </c>
      <c r="D19" s="11"/>
      <c r="E19" s="12"/>
      <c r="F19" s="441"/>
      <c r="G19" s="11"/>
      <c r="H19" s="25"/>
      <c r="I19" s="25"/>
      <c r="J19" s="25"/>
      <c r="K19" s="25"/>
      <c r="L19" s="25"/>
      <c r="M19" s="25"/>
      <c r="N19" s="26"/>
      <c r="O19" s="26"/>
    </row>
    <row r="20" spans="1:15" ht="25.5">
      <c r="A20" s="11"/>
      <c r="B20" s="11"/>
      <c r="C20" s="11" t="s">
        <v>45</v>
      </c>
      <c r="D20" s="11"/>
      <c r="E20" s="12"/>
      <c r="F20" s="441"/>
      <c r="G20" s="11"/>
      <c r="H20" s="25"/>
      <c r="I20" s="25"/>
      <c r="J20" s="25"/>
      <c r="K20" s="25"/>
      <c r="L20" s="25"/>
      <c r="M20" s="25"/>
      <c r="N20" s="26"/>
      <c r="O20" s="26"/>
    </row>
    <row r="21" spans="1:15" ht="25.5">
      <c r="A21" s="11"/>
      <c r="B21" s="11"/>
      <c r="C21" s="11" t="s">
        <v>46</v>
      </c>
      <c r="D21" s="11"/>
      <c r="E21" s="12"/>
      <c r="F21" s="441"/>
      <c r="G21" s="11"/>
      <c r="H21" s="25"/>
      <c r="I21" s="25"/>
      <c r="J21" s="25"/>
      <c r="K21" s="25"/>
      <c r="L21" s="25"/>
      <c r="M21" s="25"/>
      <c r="N21" s="26"/>
      <c r="O21" s="26"/>
    </row>
    <row r="22" spans="1:15" ht="409.5">
      <c r="A22" s="11" t="s">
        <v>47</v>
      </c>
      <c r="B22" s="11" t="s">
        <v>48</v>
      </c>
      <c r="C22" s="11"/>
      <c r="D22" s="11"/>
      <c r="E22" s="439" t="s">
        <v>359</v>
      </c>
      <c r="F22" s="441">
        <v>1080000</v>
      </c>
      <c r="G22" s="11"/>
      <c r="H22" s="25">
        <v>966000</v>
      </c>
      <c r="I22" s="25">
        <f t="shared" si="0"/>
        <v>1080000</v>
      </c>
      <c r="J22" s="409" t="s">
        <v>33</v>
      </c>
      <c r="K22" s="409" t="s">
        <v>33</v>
      </c>
      <c r="L22" s="25">
        <v>1159200</v>
      </c>
      <c r="M22" s="25">
        <v>1159200</v>
      </c>
      <c r="N22" s="26"/>
      <c r="O22" s="26"/>
    </row>
    <row r="23" spans="1:15" ht="25.5">
      <c r="A23" s="11"/>
      <c r="B23" s="11" t="s">
        <v>50</v>
      </c>
      <c r="C23" s="11"/>
      <c r="D23" s="11"/>
      <c r="E23" s="12"/>
      <c r="F23" s="441"/>
      <c r="G23" s="11"/>
      <c r="H23" s="25"/>
      <c r="I23" s="25"/>
      <c r="J23" s="25"/>
      <c r="K23" s="25"/>
      <c r="L23" s="25"/>
      <c r="M23" s="25"/>
      <c r="N23" s="26"/>
      <c r="O23" s="26"/>
    </row>
    <row r="24" spans="1:15" ht="25.5">
      <c r="A24" s="11"/>
      <c r="B24" s="11" t="s">
        <v>51</v>
      </c>
      <c r="C24" s="11"/>
      <c r="D24" s="11"/>
      <c r="E24" s="12"/>
      <c r="F24" s="441"/>
      <c r="G24" s="11"/>
      <c r="H24" s="25"/>
      <c r="I24" s="25"/>
      <c r="J24" s="25"/>
      <c r="K24" s="25"/>
      <c r="L24" s="25"/>
      <c r="M24" s="25"/>
      <c r="N24" s="26"/>
      <c r="O24" s="26"/>
    </row>
    <row r="25" spans="1:15" ht="25.5">
      <c r="A25" s="11"/>
      <c r="B25" s="11" t="s">
        <v>52</v>
      </c>
      <c r="C25" s="11"/>
      <c r="D25" s="11"/>
      <c r="E25" s="12"/>
      <c r="F25" s="441"/>
      <c r="G25" s="11"/>
      <c r="H25" s="25"/>
      <c r="I25" s="25"/>
      <c r="J25" s="25"/>
      <c r="K25" s="25"/>
      <c r="L25" s="25"/>
      <c r="M25" s="25"/>
      <c r="N25" s="26"/>
      <c r="O25" s="26"/>
    </row>
    <row r="26" spans="1:15" ht="153.75">
      <c r="A26" s="11" t="s">
        <v>53</v>
      </c>
      <c r="B26" s="11"/>
      <c r="C26" s="11"/>
      <c r="D26" s="11"/>
      <c r="E26" s="439" t="s">
        <v>360</v>
      </c>
      <c r="F26" s="441">
        <v>290000</v>
      </c>
      <c r="G26" s="11"/>
      <c r="H26" s="25">
        <v>207000</v>
      </c>
      <c r="I26" s="25">
        <f t="shared" si="0"/>
        <v>290000</v>
      </c>
      <c r="J26" s="409" t="s">
        <v>33</v>
      </c>
      <c r="K26" s="409" t="s">
        <v>33</v>
      </c>
      <c r="L26" s="25">
        <v>290000</v>
      </c>
      <c r="M26" s="25">
        <v>290000</v>
      </c>
      <c r="N26" s="26"/>
      <c r="O26" s="26"/>
    </row>
  </sheetData>
  <mergeCells count="3">
    <mergeCell ref="A1:G2"/>
    <mergeCell ref="H6:O6"/>
    <mergeCell ref="C9:C10"/>
  </mergeCells>
  <conditionalFormatting sqref="H7:K7">
    <cfRule type="duplicateValues" dxfId="110" priority="1"/>
  </conditionalFormatting>
  <pageMargins left="0.70866141732283472" right="0.70866141732283472" top="0.74803149606299213" bottom="0.74803149606299213" header="0.31496062992125984" footer="0.31496062992125984"/>
  <pageSetup paperSize="9" scale="69" orientation="landscape" r:id="rId1"/>
</worksheet>
</file>

<file path=xl/worksheets/sheet39.xml><?xml version="1.0" encoding="utf-8"?>
<worksheet xmlns="http://schemas.openxmlformats.org/spreadsheetml/2006/main" xmlns:r="http://schemas.openxmlformats.org/officeDocument/2006/relationships">
  <dimension ref="A1:O26"/>
  <sheetViews>
    <sheetView view="pageBreakPreview" topLeftCell="A4" zoomScale="60" zoomScaleNormal="55" workbookViewId="0">
      <selection activeCell="M15" sqref="M15:M16"/>
    </sheetView>
  </sheetViews>
  <sheetFormatPr defaultColWidth="9.140625" defaultRowHeight="21"/>
  <cols>
    <col min="1" max="1" width="9.7109375" style="3" customWidth="1"/>
    <col min="2" max="2" width="9.140625" style="3" customWidth="1"/>
    <col min="3" max="3" width="11.42578125" style="3" customWidth="1"/>
    <col min="4" max="4" width="13.5703125" style="3" customWidth="1"/>
    <col min="5" max="5" width="39.140625" style="31" customWidth="1"/>
    <col min="6" max="6" width="0" style="3" hidden="1" customWidth="1"/>
    <col min="7" max="7" width="13.28515625" style="3" hidden="1" customWidth="1"/>
    <col min="8" max="13" width="7.5703125" style="3" customWidth="1"/>
    <col min="14" max="14" width="30.85546875" style="3" hidden="1" customWidth="1"/>
    <col min="15" max="15" width="32.140625" style="3" hidden="1" customWidth="1"/>
    <col min="16" max="16384" width="9.140625" style="3"/>
  </cols>
  <sheetData>
    <row r="1" spans="1:15" ht="15">
      <c r="A1" s="440" t="s">
        <v>0</v>
      </c>
      <c r="B1" s="440"/>
      <c r="C1" s="440"/>
      <c r="D1" s="440"/>
      <c r="E1" s="440"/>
      <c r="F1" s="440"/>
      <c r="G1" s="440"/>
    </row>
    <row r="2" spans="1:15" ht="58.5" customHeight="1">
      <c r="A2" s="440"/>
      <c r="B2" s="440"/>
      <c r="C2" s="440"/>
      <c r="D2" s="440"/>
      <c r="E2" s="440"/>
      <c r="F2" s="440"/>
      <c r="G2" s="440"/>
    </row>
    <row r="3" spans="1:15" ht="31.5">
      <c r="A3" s="11" t="s">
        <v>1</v>
      </c>
      <c r="B3" s="11" t="s">
        <v>2</v>
      </c>
      <c r="C3" s="11"/>
      <c r="D3" s="11"/>
      <c r="E3" s="12"/>
      <c r="F3" s="11"/>
      <c r="G3" s="11"/>
    </row>
    <row r="4" spans="1:15" ht="46.5">
      <c r="A4" s="11" t="s">
        <v>3</v>
      </c>
      <c r="B4" s="11" t="s">
        <v>2</v>
      </c>
      <c r="C4" s="11"/>
      <c r="D4" s="11"/>
      <c r="E4" s="12"/>
      <c r="F4" s="11"/>
      <c r="G4" s="11"/>
    </row>
    <row r="5" spans="1:15" ht="46.5">
      <c r="A5" s="11" t="s">
        <v>4</v>
      </c>
      <c r="B5" s="11" t="s">
        <v>361</v>
      </c>
      <c r="C5" s="11"/>
      <c r="D5" s="11"/>
      <c r="E5" s="12"/>
      <c r="F5" s="11"/>
      <c r="G5" s="11"/>
    </row>
    <row r="6" spans="1:15">
      <c r="A6" s="11"/>
      <c r="B6" s="11"/>
      <c r="C6" s="11"/>
      <c r="D6" s="11"/>
      <c r="E6" s="12"/>
      <c r="F6" s="11"/>
      <c r="G6" s="11"/>
      <c r="H6" s="428" t="s">
        <v>6</v>
      </c>
      <c r="I6" s="428"/>
      <c r="J6" s="428"/>
      <c r="K6" s="428"/>
      <c r="L6" s="428"/>
      <c r="M6" s="428"/>
      <c r="N6" s="428"/>
      <c r="O6" s="428"/>
    </row>
    <row r="7" spans="1:15" ht="126" customHeight="1">
      <c r="A7" s="14" t="s">
        <v>7</v>
      </c>
      <c r="B7" s="14" t="s">
        <v>8</v>
      </c>
      <c r="C7" s="14" t="s">
        <v>9</v>
      </c>
      <c r="D7" s="14"/>
      <c r="E7" s="15" t="s">
        <v>10</v>
      </c>
      <c r="F7" s="14" t="s">
        <v>11</v>
      </c>
      <c r="G7" s="14" t="s">
        <v>12</v>
      </c>
      <c r="H7" s="442" t="s">
        <v>13</v>
      </c>
      <c r="I7" s="442" t="s">
        <v>14</v>
      </c>
      <c r="J7" s="442" t="s">
        <v>15</v>
      </c>
      <c r="K7" s="442" t="s">
        <v>16</v>
      </c>
      <c r="L7" s="443" t="s">
        <v>17</v>
      </c>
      <c r="M7" s="443" t="s">
        <v>18</v>
      </c>
      <c r="N7" s="18" t="s">
        <v>19</v>
      </c>
      <c r="O7" s="18" t="s">
        <v>20</v>
      </c>
    </row>
    <row r="8" spans="1:15">
      <c r="A8" s="19">
        <v>1</v>
      </c>
      <c r="B8" s="19">
        <v>2</v>
      </c>
      <c r="C8" s="19">
        <v>3</v>
      </c>
      <c r="D8" s="19">
        <v>4</v>
      </c>
      <c r="E8" s="20">
        <v>5</v>
      </c>
      <c r="F8" s="19">
        <v>6</v>
      </c>
      <c r="G8" s="19">
        <v>7</v>
      </c>
      <c r="H8" s="444">
        <v>6</v>
      </c>
      <c r="I8" s="444">
        <v>7</v>
      </c>
      <c r="J8" s="444">
        <v>8</v>
      </c>
      <c r="K8" s="444">
        <v>9</v>
      </c>
      <c r="L8" s="444">
        <v>10</v>
      </c>
      <c r="M8" s="444">
        <v>11</v>
      </c>
      <c r="N8" s="11"/>
      <c r="O8" s="11"/>
    </row>
    <row r="9" spans="1:15" ht="61.5">
      <c r="A9" s="11" t="s">
        <v>21</v>
      </c>
      <c r="B9" s="11" t="s">
        <v>22</v>
      </c>
      <c r="C9" s="108" t="s">
        <v>23</v>
      </c>
      <c r="D9" s="11" t="s">
        <v>24</v>
      </c>
      <c r="E9" s="12"/>
      <c r="F9" s="11"/>
      <c r="G9" s="11"/>
      <c r="H9" s="25"/>
      <c r="I9" s="25"/>
      <c r="J9" s="25"/>
      <c r="K9" s="25"/>
      <c r="L9" s="25"/>
      <c r="M9" s="25"/>
      <c r="N9" s="26"/>
      <c r="O9" s="26"/>
    </row>
    <row r="10" spans="1:15" ht="46.5">
      <c r="A10" s="11"/>
      <c r="B10" s="11"/>
      <c r="C10" s="110"/>
      <c r="D10" s="11" t="s">
        <v>25</v>
      </c>
      <c r="E10" s="12"/>
      <c r="F10" s="11"/>
      <c r="G10" s="11"/>
      <c r="H10" s="25"/>
      <c r="I10" s="25"/>
      <c r="J10" s="25"/>
      <c r="K10" s="25"/>
      <c r="L10" s="25"/>
      <c r="M10" s="25"/>
      <c r="N10" s="26"/>
      <c r="O10" s="26"/>
    </row>
    <row r="11" spans="1:15" ht="75">
      <c r="A11" s="11"/>
      <c r="B11" s="11"/>
      <c r="C11" s="19" t="s">
        <v>26</v>
      </c>
      <c r="D11" s="19" t="s">
        <v>27</v>
      </c>
      <c r="E11" s="12"/>
      <c r="F11" s="11"/>
      <c r="G11" s="11"/>
      <c r="H11" s="25"/>
      <c r="I11" s="25"/>
      <c r="J11" s="25"/>
      <c r="K11" s="25"/>
      <c r="L11" s="25"/>
      <c r="M11" s="25"/>
      <c r="N11" s="26"/>
      <c r="O11" s="26"/>
    </row>
    <row r="12" spans="1:15" ht="61.5">
      <c r="A12" s="11"/>
      <c r="B12" s="11"/>
      <c r="C12" s="11"/>
      <c r="D12" s="11" t="s">
        <v>28</v>
      </c>
      <c r="E12" s="12"/>
      <c r="F12" s="11"/>
      <c r="G12" s="11"/>
      <c r="H12" s="25"/>
      <c r="I12" s="25"/>
      <c r="J12" s="25"/>
      <c r="K12" s="25"/>
      <c r="L12" s="25"/>
      <c r="M12" s="25"/>
      <c r="N12" s="26"/>
      <c r="O12" s="26"/>
    </row>
    <row r="13" spans="1:15" ht="408.95" customHeight="1">
      <c r="A13" s="11"/>
      <c r="B13" s="11"/>
      <c r="C13" s="22" t="s">
        <v>29</v>
      </c>
      <c r="D13" s="22" t="s">
        <v>27</v>
      </c>
      <c r="E13" s="31" t="s">
        <v>362</v>
      </c>
      <c r="F13" s="11">
        <v>405000</v>
      </c>
      <c r="G13" s="11"/>
      <c r="H13" s="25">
        <v>242000</v>
      </c>
      <c r="I13" s="25">
        <f t="shared" ref="I13:I26" si="0">F13</f>
        <v>405000</v>
      </c>
      <c r="J13" s="409" t="s">
        <v>33</v>
      </c>
      <c r="K13" s="409" t="s">
        <v>33</v>
      </c>
      <c r="L13" s="25">
        <v>400000</v>
      </c>
      <c r="M13" s="25">
        <v>400000</v>
      </c>
      <c r="N13" s="26"/>
      <c r="O13" s="26"/>
    </row>
    <row r="14" spans="1:15" ht="408.95" customHeight="1">
      <c r="A14" s="11"/>
      <c r="B14" s="11"/>
      <c r="C14" s="11"/>
      <c r="D14" s="11" t="s">
        <v>31</v>
      </c>
      <c r="E14" s="439" t="s">
        <v>363</v>
      </c>
      <c r="F14" s="11">
        <v>390000</v>
      </c>
      <c r="G14" s="11"/>
      <c r="H14" s="25">
        <v>242000</v>
      </c>
      <c r="I14" s="25">
        <f t="shared" si="0"/>
        <v>390000</v>
      </c>
      <c r="J14" s="409" t="s">
        <v>33</v>
      </c>
      <c r="K14" s="409" t="s">
        <v>33</v>
      </c>
      <c r="L14" s="25">
        <f>I14</f>
        <v>390000</v>
      </c>
      <c r="M14" s="25">
        <v>390000</v>
      </c>
      <c r="N14" s="26"/>
      <c r="O14" s="26"/>
    </row>
    <row r="15" spans="1:15" ht="106.5">
      <c r="A15" s="11"/>
      <c r="B15" s="11" t="s">
        <v>34</v>
      </c>
      <c r="C15" s="11" t="s">
        <v>35</v>
      </c>
      <c r="D15" s="11" t="s">
        <v>36</v>
      </c>
      <c r="E15" s="12"/>
      <c r="F15" s="11"/>
      <c r="G15" s="11"/>
      <c r="H15" s="25"/>
      <c r="I15" s="25"/>
      <c r="J15" s="25"/>
      <c r="K15" s="25"/>
      <c r="L15" s="25"/>
      <c r="M15" s="25"/>
      <c r="N15" s="26"/>
      <c r="O15" s="26"/>
    </row>
    <row r="16" spans="1:15" ht="25.5">
      <c r="A16" s="11"/>
      <c r="B16" s="11"/>
      <c r="C16" s="11"/>
      <c r="D16" s="11" t="s">
        <v>37</v>
      </c>
      <c r="E16" s="12"/>
      <c r="F16" s="11"/>
      <c r="G16" s="11"/>
      <c r="H16" s="25"/>
      <c r="I16" s="25"/>
      <c r="J16" s="25"/>
      <c r="K16" s="25"/>
      <c r="L16" s="25"/>
      <c r="M16" s="25"/>
      <c r="N16" s="26"/>
      <c r="O16" s="26"/>
    </row>
    <row r="17" spans="1:15" ht="409.5">
      <c r="A17" s="11"/>
      <c r="B17" s="11"/>
      <c r="C17" s="22" t="s">
        <v>38</v>
      </c>
      <c r="D17" s="22" t="s">
        <v>39</v>
      </c>
      <c r="E17" s="439" t="s">
        <v>364</v>
      </c>
      <c r="F17" s="11">
        <v>370000</v>
      </c>
      <c r="G17" s="11"/>
      <c r="H17" s="25">
        <v>242000</v>
      </c>
      <c r="I17" s="25">
        <f t="shared" si="0"/>
        <v>370000</v>
      </c>
      <c r="J17" s="409" t="s">
        <v>33</v>
      </c>
      <c r="K17" s="409" t="s">
        <v>33</v>
      </c>
      <c r="L17" s="25">
        <f>I17</f>
        <v>370000</v>
      </c>
      <c r="M17" s="25">
        <v>370000</v>
      </c>
      <c r="N17" s="26"/>
      <c r="O17" s="26"/>
    </row>
    <row r="18" spans="1:15" ht="108">
      <c r="A18" s="11"/>
      <c r="B18" s="11"/>
      <c r="C18" s="11"/>
      <c r="D18" s="22" t="s">
        <v>41</v>
      </c>
      <c r="E18" s="439" t="s">
        <v>365</v>
      </c>
      <c r="F18" s="11"/>
      <c r="G18" s="11"/>
      <c r="H18" s="25">
        <v>250000</v>
      </c>
      <c r="I18" s="25">
        <f t="shared" si="0"/>
        <v>0</v>
      </c>
      <c r="J18" s="25">
        <v>434782.60869565222</v>
      </c>
      <c r="K18" s="25">
        <v>274183.41401619691</v>
      </c>
      <c r="L18" s="25">
        <v>300000</v>
      </c>
      <c r="M18" s="25">
        <v>300000</v>
      </c>
      <c r="N18" s="26"/>
      <c r="O18" s="26"/>
    </row>
    <row r="19" spans="1:15" ht="226.5">
      <c r="A19" s="11"/>
      <c r="B19" s="11" t="s">
        <v>43</v>
      </c>
      <c r="C19" s="11" t="s">
        <v>44</v>
      </c>
      <c r="D19" s="11"/>
      <c r="E19" s="12"/>
      <c r="F19" s="11"/>
      <c r="G19" s="11"/>
      <c r="H19" s="25"/>
      <c r="I19" s="25"/>
      <c r="J19" s="25"/>
      <c r="K19" s="25"/>
      <c r="L19" s="25"/>
      <c r="M19" s="25"/>
      <c r="N19" s="26"/>
      <c r="O19" s="26"/>
    </row>
    <row r="20" spans="1:15" ht="25.5">
      <c r="A20" s="11"/>
      <c r="B20" s="11"/>
      <c r="C20" s="11" t="s">
        <v>45</v>
      </c>
      <c r="D20" s="11"/>
      <c r="E20" s="12"/>
      <c r="F20" s="11"/>
      <c r="G20" s="11"/>
      <c r="H20" s="25"/>
      <c r="I20" s="25"/>
      <c r="J20" s="25"/>
      <c r="K20" s="25"/>
      <c r="L20" s="25"/>
      <c r="M20" s="25"/>
      <c r="N20" s="26"/>
      <c r="O20" s="26"/>
    </row>
    <row r="21" spans="1:15" ht="25.5">
      <c r="A21" s="11"/>
      <c r="B21" s="11"/>
      <c r="C21" s="11" t="s">
        <v>46</v>
      </c>
      <c r="D21" s="11"/>
      <c r="E21" s="12"/>
      <c r="F21" s="11"/>
      <c r="G21" s="11"/>
      <c r="H21" s="25"/>
      <c r="I21" s="25"/>
      <c r="J21" s="25"/>
      <c r="K21" s="25"/>
      <c r="L21" s="25"/>
      <c r="M21" s="25"/>
      <c r="N21" s="26"/>
      <c r="O21" s="26"/>
    </row>
    <row r="22" spans="1:15" ht="408.95" customHeight="1">
      <c r="A22" s="22" t="s">
        <v>47</v>
      </c>
      <c r="B22" s="22" t="s">
        <v>48</v>
      </c>
      <c r="C22" s="11"/>
      <c r="D22" s="11"/>
      <c r="E22" s="439" t="s">
        <v>366</v>
      </c>
      <c r="F22" s="11">
        <v>2410000</v>
      </c>
      <c r="G22" s="11"/>
      <c r="H22" s="25">
        <v>2410000</v>
      </c>
      <c r="I22" s="25">
        <v>2410000</v>
      </c>
      <c r="J22" s="409" t="s">
        <v>33</v>
      </c>
      <c r="K22" s="409" t="s">
        <v>33</v>
      </c>
      <c r="L22" s="25">
        <f>I22</f>
        <v>2410000</v>
      </c>
      <c r="M22" s="25">
        <v>2410000</v>
      </c>
      <c r="N22" s="26"/>
      <c r="O22" s="26"/>
    </row>
    <row r="23" spans="1:15" ht="31.5" customHeight="1">
      <c r="A23" s="11"/>
      <c r="B23" s="445" t="s">
        <v>50</v>
      </c>
      <c r="C23" s="446"/>
      <c r="D23" s="447"/>
      <c r="E23" s="12"/>
      <c r="F23" s="11"/>
      <c r="G23" s="11"/>
      <c r="H23" s="25"/>
      <c r="I23" s="25"/>
      <c r="J23" s="25"/>
      <c r="K23" s="25"/>
      <c r="L23" s="25"/>
      <c r="M23" s="25"/>
      <c r="N23" s="26"/>
      <c r="O23" s="26"/>
    </row>
    <row r="24" spans="1:15" ht="31.5" customHeight="1">
      <c r="A24" s="11"/>
      <c r="B24" s="445" t="s">
        <v>51</v>
      </c>
      <c r="C24" s="446"/>
      <c r="D24" s="447"/>
      <c r="E24" s="12"/>
      <c r="F24" s="11"/>
      <c r="G24" s="11"/>
      <c r="H24" s="25"/>
      <c r="I24" s="25"/>
      <c r="J24" s="25"/>
      <c r="K24" s="25"/>
      <c r="L24" s="25"/>
      <c r="M24" s="25"/>
      <c r="N24" s="26"/>
      <c r="O24" s="26"/>
    </row>
    <row r="25" spans="1:15" ht="31.5" customHeight="1">
      <c r="A25" s="11"/>
      <c r="B25" s="445" t="s">
        <v>52</v>
      </c>
      <c r="C25" s="446"/>
      <c r="D25" s="447"/>
      <c r="E25" s="12"/>
      <c r="F25" s="11"/>
      <c r="G25" s="11"/>
      <c r="H25" s="25"/>
      <c r="I25" s="25"/>
      <c r="J25" s="25"/>
      <c r="K25" s="25"/>
      <c r="L25" s="25"/>
      <c r="M25" s="25"/>
      <c r="N25" s="26"/>
      <c r="O25" s="26"/>
    </row>
    <row r="26" spans="1:15" ht="153.75">
      <c r="A26" s="62" t="s">
        <v>53</v>
      </c>
      <c r="B26" s="63"/>
      <c r="C26" s="63"/>
      <c r="D26" s="64"/>
      <c r="E26" s="100" t="s">
        <v>367</v>
      </c>
      <c r="F26" s="11">
        <v>250000</v>
      </c>
      <c r="G26" s="11"/>
      <c r="H26" s="25">
        <v>173000</v>
      </c>
      <c r="I26" s="25">
        <f t="shared" si="0"/>
        <v>250000</v>
      </c>
      <c r="J26" s="409" t="s">
        <v>33</v>
      </c>
      <c r="K26" s="409" t="s">
        <v>33</v>
      </c>
      <c r="L26" s="25">
        <v>250000</v>
      </c>
      <c r="M26" s="25">
        <v>250000</v>
      </c>
      <c r="N26" s="26"/>
      <c r="O26" s="26"/>
    </row>
  </sheetData>
  <mergeCells count="7">
    <mergeCell ref="A26:D26"/>
    <mergeCell ref="A1:G2"/>
    <mergeCell ref="H6:O6"/>
    <mergeCell ref="C9:C10"/>
    <mergeCell ref="B23:D23"/>
    <mergeCell ref="B24:D24"/>
    <mergeCell ref="B25:D25"/>
  </mergeCells>
  <conditionalFormatting sqref="H7:K7">
    <cfRule type="duplicateValues" dxfId="109" priority="1"/>
  </conditionalFormatting>
  <pageMargins left="0.70866141732283472" right="0.17" top="0.38" bottom="0.36" header="0.31496062992125984" footer="0.31496062992125984"/>
  <pageSetup paperSize="9" scale="107" orientation="landscape" r:id="rId1"/>
</worksheet>
</file>

<file path=xl/worksheets/sheet4.xml><?xml version="1.0" encoding="utf-8"?>
<worksheet xmlns="http://schemas.openxmlformats.org/spreadsheetml/2006/main" xmlns:r="http://schemas.openxmlformats.org/officeDocument/2006/relationships">
  <dimension ref="A1:O26"/>
  <sheetViews>
    <sheetView view="pageBreakPreview" topLeftCell="A20" zoomScale="60" zoomScaleNormal="55" workbookViewId="0">
      <selection activeCell="M15" sqref="M15:M16"/>
    </sheetView>
  </sheetViews>
  <sheetFormatPr defaultColWidth="10.28515625" defaultRowHeight="21"/>
  <cols>
    <col min="1" max="4" width="8.85546875" style="3" customWidth="1"/>
    <col min="5" max="5" width="62" style="31" customWidth="1"/>
    <col min="6" max="6" width="12.140625" style="3" hidden="1" customWidth="1"/>
    <col min="7" max="7" width="8.7109375" style="3" hidden="1" customWidth="1"/>
    <col min="8" max="9" width="8.7109375" style="3" customWidth="1"/>
    <col min="10" max="10" width="10.5703125" style="3" customWidth="1"/>
    <col min="11" max="11" width="15.28515625" style="3" customWidth="1"/>
    <col min="12" max="12" width="11.85546875" style="3" customWidth="1"/>
    <col min="13" max="13" width="8.7109375" style="3" customWidth="1"/>
    <col min="14" max="14" width="17" style="3" hidden="1" customWidth="1"/>
    <col min="15" max="15" width="17.7109375" style="3" hidden="1" customWidth="1"/>
    <col min="16" max="16384" width="10.28515625" style="3"/>
  </cols>
  <sheetData>
    <row r="1" spans="1:15" ht="14.25" customHeight="1">
      <c r="A1" s="55" t="s">
        <v>0</v>
      </c>
      <c r="B1" s="56"/>
      <c r="C1" s="56"/>
      <c r="D1" s="56"/>
      <c r="E1" s="56"/>
      <c r="F1" s="56"/>
      <c r="G1" s="56"/>
      <c r="H1" s="56"/>
      <c r="I1" s="56"/>
      <c r="J1" s="56"/>
      <c r="K1" s="56"/>
      <c r="L1" s="56"/>
      <c r="M1" s="57"/>
      <c r="N1" s="11"/>
      <c r="O1" s="11"/>
    </row>
    <row r="2" spans="1:15" ht="76.5" customHeight="1">
      <c r="A2" s="58"/>
      <c r="B2" s="59"/>
      <c r="C2" s="59"/>
      <c r="D2" s="59"/>
      <c r="E2" s="59"/>
      <c r="F2" s="59"/>
      <c r="G2" s="59"/>
      <c r="H2" s="59"/>
      <c r="I2" s="59"/>
      <c r="J2" s="59"/>
      <c r="K2" s="59"/>
      <c r="L2" s="59"/>
      <c r="M2" s="60"/>
      <c r="N2" s="11"/>
      <c r="O2" s="11"/>
    </row>
    <row r="3" spans="1:15" ht="31.5">
      <c r="A3" s="11" t="s">
        <v>1</v>
      </c>
      <c r="B3" s="11" t="s">
        <v>2</v>
      </c>
      <c r="C3" s="11"/>
      <c r="D3" s="11"/>
      <c r="E3" s="12"/>
      <c r="F3" s="11"/>
      <c r="G3" s="11"/>
    </row>
    <row r="4" spans="1:15" ht="61.5">
      <c r="A4" s="11" t="s">
        <v>3</v>
      </c>
      <c r="B4" s="11" t="s">
        <v>2</v>
      </c>
      <c r="C4" s="11"/>
      <c r="D4" s="11"/>
      <c r="E4" s="12"/>
      <c r="F4" s="11"/>
      <c r="G4" s="11"/>
    </row>
    <row r="5" spans="1:15" ht="46.5">
      <c r="A5" s="11" t="s">
        <v>4</v>
      </c>
      <c r="B5" s="11" t="s">
        <v>71</v>
      </c>
      <c r="C5" s="11"/>
      <c r="D5" s="11"/>
      <c r="E5" s="12"/>
      <c r="F5" s="11"/>
      <c r="G5" s="11"/>
    </row>
    <row r="6" spans="1:15" ht="31.5">
      <c r="A6" s="11"/>
      <c r="B6" s="11"/>
      <c r="C6" s="11"/>
      <c r="D6" s="11"/>
      <c r="E6" s="12"/>
      <c r="F6" s="11"/>
      <c r="G6" s="11"/>
      <c r="H6" s="13" t="s">
        <v>6</v>
      </c>
      <c r="I6" s="13"/>
      <c r="J6" s="13"/>
      <c r="K6" s="13"/>
      <c r="L6" s="13"/>
      <c r="M6" s="13"/>
      <c r="N6" s="13"/>
      <c r="O6" s="13"/>
    </row>
    <row r="7" spans="1:15" ht="135" customHeight="1">
      <c r="A7" s="14" t="s">
        <v>7</v>
      </c>
      <c r="B7" s="14" t="s">
        <v>8</v>
      </c>
      <c r="C7" s="14" t="s">
        <v>9</v>
      </c>
      <c r="D7" s="14"/>
      <c r="E7" s="15" t="s">
        <v>10</v>
      </c>
      <c r="F7" s="14" t="s">
        <v>11</v>
      </c>
      <c r="G7" s="14" t="s">
        <v>12</v>
      </c>
      <c r="H7" s="16" t="s">
        <v>13</v>
      </c>
      <c r="I7" s="16" t="s">
        <v>14</v>
      </c>
      <c r="J7" s="16" t="s">
        <v>15</v>
      </c>
      <c r="K7" s="16" t="s">
        <v>16</v>
      </c>
      <c r="L7" s="17" t="s">
        <v>17</v>
      </c>
      <c r="M7" s="17" t="s">
        <v>18</v>
      </c>
      <c r="N7" s="18" t="s">
        <v>19</v>
      </c>
      <c r="O7" s="18" t="s">
        <v>20</v>
      </c>
    </row>
    <row r="8" spans="1:15">
      <c r="A8" s="19">
        <v>1</v>
      </c>
      <c r="B8" s="19">
        <v>2</v>
      </c>
      <c r="C8" s="19">
        <v>3</v>
      </c>
      <c r="D8" s="19">
        <v>4</v>
      </c>
      <c r="E8" s="20">
        <v>5</v>
      </c>
      <c r="F8" s="19">
        <v>6</v>
      </c>
      <c r="G8" s="19">
        <v>7</v>
      </c>
      <c r="H8" s="21">
        <v>6</v>
      </c>
      <c r="I8" s="21">
        <v>7</v>
      </c>
      <c r="J8" s="21">
        <v>8</v>
      </c>
      <c r="K8" s="21">
        <v>9</v>
      </c>
      <c r="L8" s="21">
        <v>10</v>
      </c>
      <c r="M8" s="21">
        <v>11</v>
      </c>
      <c r="N8" s="21">
        <v>14</v>
      </c>
      <c r="O8" s="21">
        <v>15</v>
      </c>
    </row>
    <row r="9" spans="1:15" ht="76.5">
      <c r="A9" s="11" t="s">
        <v>21</v>
      </c>
      <c r="B9" s="11" t="s">
        <v>22</v>
      </c>
      <c r="C9" s="67" t="s">
        <v>23</v>
      </c>
      <c r="D9" s="11" t="s">
        <v>24</v>
      </c>
      <c r="E9" s="12"/>
      <c r="F9" s="11"/>
      <c r="G9" s="11"/>
      <c r="H9" s="25"/>
      <c r="I9" s="25"/>
      <c r="J9" s="25"/>
      <c r="K9" s="25"/>
      <c r="L9" s="25"/>
      <c r="M9" s="25"/>
      <c r="N9" s="25"/>
      <c r="O9" s="26"/>
    </row>
    <row r="10" spans="1:15" ht="75">
      <c r="A10" s="11"/>
      <c r="B10" s="11"/>
      <c r="C10" s="67"/>
      <c r="D10" s="11" t="s">
        <v>25</v>
      </c>
      <c r="E10" s="68"/>
      <c r="F10" s="11"/>
      <c r="G10" s="11"/>
      <c r="H10" s="25"/>
      <c r="I10" s="25"/>
      <c r="J10" s="25"/>
      <c r="K10" s="25"/>
      <c r="L10" s="25"/>
      <c r="M10" s="25"/>
      <c r="N10" s="25"/>
      <c r="O10" s="26"/>
    </row>
    <row r="11" spans="1:15" ht="75">
      <c r="A11" s="11"/>
      <c r="B11" s="11"/>
      <c r="C11" s="19" t="s">
        <v>26</v>
      </c>
      <c r="D11" s="19" t="s">
        <v>27</v>
      </c>
      <c r="E11" s="68"/>
      <c r="F11" s="11"/>
      <c r="G11" s="11"/>
      <c r="H11" s="25"/>
      <c r="I11" s="25"/>
      <c r="J11" s="25"/>
      <c r="K11" s="25"/>
      <c r="L11" s="25"/>
      <c r="M11" s="25"/>
      <c r="N11" s="25"/>
      <c r="O11" s="26"/>
    </row>
    <row r="12" spans="1:15" ht="60">
      <c r="A12" s="11"/>
      <c r="B12" s="11"/>
      <c r="C12" s="11"/>
      <c r="D12" s="11" t="s">
        <v>28</v>
      </c>
      <c r="E12" s="68"/>
      <c r="F12" s="11"/>
      <c r="G12" s="11"/>
      <c r="H12" s="25"/>
      <c r="I12" s="25"/>
      <c r="J12" s="25"/>
      <c r="K12" s="25"/>
      <c r="L12" s="25"/>
      <c r="M12" s="25"/>
      <c r="N12" s="25"/>
      <c r="O12" s="26"/>
    </row>
    <row r="13" spans="1:15" ht="231.75" customHeight="1">
      <c r="A13" s="11"/>
      <c r="B13" s="11"/>
      <c r="C13" s="11" t="s">
        <v>29</v>
      </c>
      <c r="D13" s="11" t="s">
        <v>27</v>
      </c>
      <c r="E13" s="69" t="s">
        <v>72</v>
      </c>
      <c r="F13" s="11">
        <v>310000</v>
      </c>
      <c r="G13" s="11"/>
      <c r="H13" s="25">
        <v>242000</v>
      </c>
      <c r="I13" s="25">
        <f t="shared" ref="I13:I14" si="0">F13</f>
        <v>310000</v>
      </c>
      <c r="J13" s="25">
        <v>600000</v>
      </c>
      <c r="K13" s="25">
        <v>600000</v>
      </c>
      <c r="L13" s="25">
        <v>500000</v>
      </c>
      <c r="M13" s="25">
        <v>500000</v>
      </c>
      <c r="N13" s="26"/>
      <c r="O13" s="26"/>
    </row>
    <row r="14" spans="1:15" ht="409.6" customHeight="1">
      <c r="A14" s="11"/>
      <c r="B14" s="11"/>
      <c r="C14" s="11"/>
      <c r="D14" s="11" t="s">
        <v>31</v>
      </c>
      <c r="E14" s="69" t="s">
        <v>73</v>
      </c>
      <c r="F14" s="11">
        <v>270000</v>
      </c>
      <c r="G14" s="11"/>
      <c r="H14" s="25">
        <v>242000</v>
      </c>
      <c r="I14" s="25">
        <f t="shared" si="0"/>
        <v>270000</v>
      </c>
      <c r="J14" s="28" t="s">
        <v>33</v>
      </c>
      <c r="K14" s="28" t="s">
        <v>33</v>
      </c>
      <c r="L14" s="25">
        <v>315000</v>
      </c>
      <c r="M14" s="25">
        <v>315000</v>
      </c>
      <c r="N14" s="26"/>
      <c r="O14" s="26"/>
    </row>
    <row r="15" spans="1:15" ht="105">
      <c r="A15" s="11"/>
      <c r="B15" s="11" t="s">
        <v>34</v>
      </c>
      <c r="C15" s="11" t="s">
        <v>35</v>
      </c>
      <c r="D15" s="11" t="s">
        <v>36</v>
      </c>
      <c r="E15" s="68"/>
      <c r="F15" s="11"/>
      <c r="G15" s="11"/>
      <c r="H15" s="25"/>
      <c r="I15" s="25"/>
      <c r="J15" s="25"/>
      <c r="K15" s="25"/>
      <c r="L15" s="25"/>
      <c r="M15" s="25"/>
      <c r="N15" s="26"/>
      <c r="O15" s="26"/>
    </row>
    <row r="16" spans="1:15" ht="30">
      <c r="A16" s="11"/>
      <c r="B16" s="11"/>
      <c r="C16" s="11"/>
      <c r="D16" s="11" t="s">
        <v>37</v>
      </c>
      <c r="E16" s="68"/>
      <c r="F16" s="11"/>
      <c r="G16" s="11"/>
      <c r="H16" s="25"/>
      <c r="I16" s="25"/>
      <c r="J16" s="25"/>
      <c r="K16" s="25"/>
      <c r="L16" s="25"/>
      <c r="M16" s="25"/>
      <c r="N16" s="26"/>
      <c r="O16" s="26"/>
    </row>
    <row r="17" spans="1:15" ht="299.25">
      <c r="A17" s="11"/>
      <c r="B17" s="11"/>
      <c r="C17" s="11" t="s">
        <v>38</v>
      </c>
      <c r="D17" s="11" t="s">
        <v>39</v>
      </c>
      <c r="E17" s="69" t="s">
        <v>74</v>
      </c>
      <c r="F17" s="11"/>
      <c r="G17" s="11"/>
      <c r="H17" s="25">
        <v>242000</v>
      </c>
      <c r="I17" s="25">
        <f t="shared" ref="I17:I18" si="1">F17</f>
        <v>0</v>
      </c>
      <c r="J17" s="28" t="s">
        <v>33</v>
      </c>
      <c r="K17" s="28" t="s">
        <v>33</v>
      </c>
      <c r="L17" s="25">
        <v>300000</v>
      </c>
      <c r="M17" s="25">
        <v>300000</v>
      </c>
      <c r="N17" s="26"/>
      <c r="O17" s="26"/>
    </row>
    <row r="18" spans="1:15" ht="140.25">
      <c r="A18" s="11"/>
      <c r="B18" s="11"/>
      <c r="C18" s="11"/>
      <c r="D18" s="11" t="s">
        <v>41</v>
      </c>
      <c r="E18" s="69" t="s">
        <v>75</v>
      </c>
      <c r="F18" s="11">
        <v>200000</v>
      </c>
      <c r="G18" s="11"/>
      <c r="H18" s="25">
        <v>485000</v>
      </c>
      <c r="I18" s="25">
        <f t="shared" si="1"/>
        <v>200000</v>
      </c>
      <c r="J18" s="28" t="s">
        <v>33</v>
      </c>
      <c r="K18" s="28" t="s">
        <v>33</v>
      </c>
      <c r="L18" s="25">
        <v>600000</v>
      </c>
      <c r="M18" s="25">
        <v>600000</v>
      </c>
      <c r="N18" s="26"/>
      <c r="O18" s="26"/>
    </row>
    <row r="19" spans="1:15" ht="240">
      <c r="A19" s="11"/>
      <c r="B19" s="11" t="s">
        <v>43</v>
      </c>
      <c r="C19" s="11" t="s">
        <v>44</v>
      </c>
      <c r="D19" s="11"/>
      <c r="E19" s="68"/>
      <c r="F19" s="11"/>
      <c r="G19" s="11"/>
      <c r="H19" s="25"/>
      <c r="I19" s="25"/>
      <c r="J19" s="25"/>
      <c r="K19" s="25"/>
      <c r="L19" s="25"/>
      <c r="M19" s="25"/>
      <c r="N19" s="26"/>
      <c r="O19" s="26"/>
    </row>
    <row r="20" spans="1:15" ht="30">
      <c r="A20" s="11"/>
      <c r="B20" s="11"/>
      <c r="C20" s="11" t="s">
        <v>45</v>
      </c>
      <c r="D20" s="11"/>
      <c r="E20" s="68"/>
      <c r="F20" s="11"/>
      <c r="G20" s="11"/>
      <c r="H20" s="25"/>
      <c r="I20" s="25"/>
      <c r="J20" s="25"/>
      <c r="K20" s="25"/>
      <c r="L20" s="25"/>
      <c r="M20" s="25"/>
      <c r="N20" s="26"/>
      <c r="O20" s="26"/>
    </row>
    <row r="21" spans="1:15" ht="25.5">
      <c r="A21" s="11"/>
      <c r="B21" s="11"/>
      <c r="C21" s="11" t="s">
        <v>46</v>
      </c>
      <c r="D21" s="11"/>
      <c r="E21" s="68"/>
      <c r="F21" s="11"/>
      <c r="G21" s="11"/>
      <c r="H21" s="25"/>
      <c r="I21" s="25"/>
      <c r="J21" s="25"/>
      <c r="K21" s="25"/>
      <c r="L21" s="25"/>
      <c r="M21" s="25"/>
      <c r="N21" s="26"/>
      <c r="O21" s="26"/>
    </row>
    <row r="22" spans="1:15" ht="408.95" customHeight="1">
      <c r="A22" s="11" t="s">
        <v>47</v>
      </c>
      <c r="B22" s="11" t="s">
        <v>48</v>
      </c>
      <c r="C22" s="11"/>
      <c r="D22" s="11"/>
      <c r="E22" s="69" t="s">
        <v>76</v>
      </c>
      <c r="F22" s="11">
        <v>650000</v>
      </c>
      <c r="G22" s="11"/>
      <c r="H22" s="25">
        <v>485000</v>
      </c>
      <c r="I22" s="25">
        <f>F22</f>
        <v>650000</v>
      </c>
      <c r="J22" s="25">
        <v>1454545.4545454546</v>
      </c>
      <c r="K22" s="25">
        <v>1108225.1082251081</v>
      </c>
      <c r="L22" s="25">
        <v>700000</v>
      </c>
      <c r="M22" s="25">
        <v>700000</v>
      </c>
      <c r="N22" s="26"/>
      <c r="O22" s="26"/>
    </row>
    <row r="23" spans="1:15" ht="30">
      <c r="A23" s="11"/>
      <c r="B23" s="11" t="s">
        <v>50</v>
      </c>
      <c r="C23" s="11"/>
      <c r="D23" s="11"/>
      <c r="E23" s="68"/>
      <c r="F23" s="11"/>
      <c r="G23" s="11"/>
      <c r="H23" s="25"/>
      <c r="I23" s="25"/>
      <c r="J23" s="25"/>
      <c r="K23" s="25"/>
      <c r="L23" s="25"/>
      <c r="M23" s="25"/>
      <c r="N23" s="26"/>
      <c r="O23" s="26"/>
    </row>
    <row r="24" spans="1:15" ht="30">
      <c r="A24" s="11"/>
      <c r="B24" s="11" t="s">
        <v>51</v>
      </c>
      <c r="C24" s="11"/>
      <c r="D24" s="11"/>
      <c r="E24" s="68"/>
      <c r="F24" s="11"/>
      <c r="G24" s="11"/>
      <c r="H24" s="25"/>
      <c r="I24" s="25"/>
      <c r="J24" s="25"/>
      <c r="K24" s="25"/>
      <c r="L24" s="25"/>
      <c r="M24" s="25"/>
      <c r="N24" s="26"/>
      <c r="O24" s="26"/>
    </row>
    <row r="25" spans="1:15" ht="30">
      <c r="A25" s="11"/>
      <c r="B25" s="11" t="s">
        <v>52</v>
      </c>
      <c r="C25" s="11"/>
      <c r="D25" s="11"/>
      <c r="E25" s="68"/>
      <c r="F25" s="11"/>
      <c r="G25" s="11"/>
      <c r="H25" s="25"/>
      <c r="I25" s="25"/>
      <c r="J25" s="25"/>
      <c r="K25" s="25"/>
      <c r="L25" s="25"/>
      <c r="M25" s="25"/>
      <c r="N25" s="26"/>
      <c r="O25" s="26"/>
    </row>
    <row r="26" spans="1:15" ht="186" customHeight="1">
      <c r="A26" s="62" t="s">
        <v>53</v>
      </c>
      <c r="B26" s="63"/>
      <c r="C26" s="63"/>
      <c r="D26" s="64"/>
      <c r="E26" s="51" t="s">
        <v>77</v>
      </c>
      <c r="F26" s="11">
        <v>180000</v>
      </c>
      <c r="G26" s="11"/>
      <c r="H26" s="25">
        <v>485000</v>
      </c>
      <c r="I26" s="25">
        <f>F26</f>
        <v>180000</v>
      </c>
      <c r="J26" s="28" t="s">
        <v>33</v>
      </c>
      <c r="K26" s="28" t="s">
        <v>33</v>
      </c>
      <c r="L26" s="25">
        <v>600000</v>
      </c>
      <c r="M26" s="25">
        <v>600000</v>
      </c>
      <c r="N26" s="26"/>
      <c r="O26" s="26"/>
    </row>
  </sheetData>
  <mergeCells count="4">
    <mergeCell ref="A1:M2"/>
    <mergeCell ref="H6:O6"/>
    <mergeCell ref="C9:C10"/>
    <mergeCell ref="A26:D26"/>
  </mergeCells>
  <conditionalFormatting sqref="H7:K7">
    <cfRule type="duplicateValues" dxfId="191" priority="1"/>
  </conditionalFormatting>
  <pageMargins left="0.70866141732283472" right="0.70866141732283472" top="0.42" bottom="0.36" header="0.31496062992125984" footer="0.31496062992125984"/>
  <pageSetup paperSize="9" scale="85" orientation="landscape" r:id="rId1"/>
</worksheet>
</file>

<file path=xl/worksheets/sheet40.xml><?xml version="1.0" encoding="utf-8"?>
<worksheet xmlns="http://schemas.openxmlformats.org/spreadsheetml/2006/main" xmlns:r="http://schemas.openxmlformats.org/officeDocument/2006/relationships">
  <dimension ref="A1:O29"/>
  <sheetViews>
    <sheetView view="pageBreakPreview" zoomScale="60" zoomScaleNormal="55" workbookViewId="0">
      <selection activeCell="M15" sqref="M15:M16"/>
    </sheetView>
  </sheetViews>
  <sheetFormatPr defaultColWidth="9.140625" defaultRowHeight="21"/>
  <cols>
    <col min="1" max="1" width="9.28515625" style="3" customWidth="1"/>
    <col min="2" max="2" width="10" style="3" customWidth="1"/>
    <col min="3" max="3" width="10.7109375" style="3" customWidth="1"/>
    <col min="4" max="4" width="12.7109375" style="3" customWidth="1"/>
    <col min="5" max="5" width="56.140625" style="31" customWidth="1"/>
    <col min="6" max="6" width="21.140625" style="3" hidden="1" customWidth="1"/>
    <col min="7" max="7" width="7.5703125" style="3" hidden="1" customWidth="1"/>
    <col min="8" max="13" width="7.5703125" style="3" customWidth="1"/>
    <col min="14" max="14" width="28.140625" style="3" hidden="1" customWidth="1"/>
    <col min="15" max="15" width="27.425781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243"/>
      <c r="G4" s="243"/>
    </row>
    <row r="5" spans="1:15" ht="16.5">
      <c r="A5" s="244" t="s">
        <v>332</v>
      </c>
      <c r="B5" s="245"/>
      <c r="C5" s="245"/>
      <c r="D5" s="245"/>
      <c r="E5" s="245"/>
      <c r="F5" s="245"/>
      <c r="G5" s="246"/>
    </row>
    <row r="6" spans="1:15" ht="16.5">
      <c r="A6" s="247" t="s">
        <v>173</v>
      </c>
      <c r="B6" s="248"/>
      <c r="C6" s="248"/>
      <c r="D6" s="249" t="s">
        <v>2</v>
      </c>
      <c r="E6" s="250"/>
      <c r="F6" s="250"/>
      <c r="G6" s="251"/>
    </row>
    <row r="7" spans="1:15" ht="16.5">
      <c r="A7" s="247" t="s">
        <v>175</v>
      </c>
      <c r="B7" s="248"/>
      <c r="C7" s="248"/>
      <c r="D7" s="249" t="s">
        <v>368</v>
      </c>
      <c r="E7" s="250"/>
      <c r="F7" s="250"/>
      <c r="G7" s="251"/>
    </row>
    <row r="8" spans="1:15" ht="20.25">
      <c r="A8" s="137"/>
      <c r="B8" s="137"/>
      <c r="C8" s="137"/>
      <c r="D8" s="137"/>
      <c r="E8" s="429"/>
      <c r="F8" s="137"/>
      <c r="G8" s="137"/>
      <c r="H8" s="428" t="s">
        <v>6</v>
      </c>
      <c r="I8" s="428"/>
      <c r="J8" s="428"/>
      <c r="K8" s="428"/>
      <c r="L8" s="428"/>
      <c r="M8" s="428"/>
      <c r="N8" s="428"/>
      <c r="O8" s="428"/>
    </row>
    <row r="9" spans="1:15" ht="88.5" customHeight="1">
      <c r="A9" s="128" t="s">
        <v>119</v>
      </c>
      <c r="B9" s="128" t="s">
        <v>8</v>
      </c>
      <c r="C9" s="130" t="s">
        <v>9</v>
      </c>
      <c r="D9" s="131"/>
      <c r="E9" s="429" t="s">
        <v>120</v>
      </c>
      <c r="F9" s="128" t="s">
        <v>121</v>
      </c>
      <c r="G9" s="128" t="s">
        <v>12</v>
      </c>
      <c r="H9" s="16" t="s">
        <v>13</v>
      </c>
      <c r="I9" s="16" t="s">
        <v>14</v>
      </c>
      <c r="J9" s="16" t="s">
        <v>15</v>
      </c>
      <c r="K9" s="16" t="s">
        <v>16</v>
      </c>
      <c r="L9" s="448" t="s">
        <v>17</v>
      </c>
      <c r="M9" s="448" t="s">
        <v>18</v>
      </c>
      <c r="N9" s="18" t="s">
        <v>19</v>
      </c>
      <c r="O9" s="18" t="s">
        <v>20</v>
      </c>
    </row>
    <row r="10" spans="1:15" ht="20.25">
      <c r="A10" s="134">
        <v>1</v>
      </c>
      <c r="B10" s="134">
        <v>2</v>
      </c>
      <c r="C10" s="134">
        <v>3</v>
      </c>
      <c r="D10" s="134">
        <v>4</v>
      </c>
      <c r="E10" s="429">
        <v>5</v>
      </c>
      <c r="F10" s="134">
        <v>6</v>
      </c>
      <c r="G10" s="134">
        <v>7</v>
      </c>
      <c r="H10" s="11"/>
      <c r="I10" s="11"/>
      <c r="J10" s="11"/>
      <c r="K10" s="11"/>
      <c r="L10" s="11"/>
      <c r="M10" s="11"/>
      <c r="N10" s="11"/>
      <c r="O10" s="11"/>
    </row>
    <row r="11" spans="1:15" ht="82.5">
      <c r="A11" s="135" t="s">
        <v>21</v>
      </c>
      <c r="B11" s="136" t="s">
        <v>22</v>
      </c>
      <c r="C11" s="136" t="s">
        <v>122</v>
      </c>
      <c r="D11" s="137" t="s">
        <v>123</v>
      </c>
      <c r="E11" s="432"/>
      <c r="F11" s="138"/>
      <c r="G11" s="138"/>
      <c r="H11" s="25"/>
      <c r="I11" s="25"/>
      <c r="J11" s="25"/>
      <c r="K11" s="25"/>
      <c r="L11" s="25"/>
      <c r="M11" s="25"/>
      <c r="N11" s="26"/>
      <c r="O11" s="26"/>
    </row>
    <row r="12" spans="1:15" ht="82.5">
      <c r="A12" s="142"/>
      <c r="B12" s="143"/>
      <c r="C12" s="143"/>
      <c r="D12" s="137" t="s">
        <v>124</v>
      </c>
      <c r="E12" s="432"/>
      <c r="F12" s="138"/>
      <c r="G12" s="138"/>
      <c r="H12" s="25"/>
      <c r="I12" s="25"/>
      <c r="J12" s="25"/>
      <c r="K12" s="25"/>
      <c r="L12" s="25"/>
      <c r="M12" s="25"/>
      <c r="N12" s="26"/>
      <c r="O12" s="26"/>
    </row>
    <row r="13" spans="1:15" ht="82.5">
      <c r="A13" s="142"/>
      <c r="B13" s="143"/>
      <c r="C13" s="136" t="s">
        <v>125</v>
      </c>
      <c r="D13" s="137" t="s">
        <v>123</v>
      </c>
      <c r="E13" s="432"/>
      <c r="F13" s="138"/>
      <c r="G13" s="138"/>
      <c r="H13" s="25"/>
      <c r="I13" s="25"/>
      <c r="J13" s="25"/>
      <c r="K13" s="25"/>
      <c r="L13" s="25"/>
      <c r="M13" s="25"/>
      <c r="N13" s="26"/>
      <c r="O13" s="26"/>
    </row>
    <row r="14" spans="1:15" ht="82.5">
      <c r="A14" s="142"/>
      <c r="B14" s="143"/>
      <c r="C14" s="143"/>
      <c r="D14" s="137" t="s">
        <v>124</v>
      </c>
      <c r="E14" s="432"/>
      <c r="F14" s="138"/>
      <c r="G14" s="138"/>
      <c r="H14" s="25"/>
      <c r="I14" s="25"/>
      <c r="J14" s="25"/>
      <c r="K14" s="25"/>
      <c r="L14" s="25"/>
      <c r="M14" s="25"/>
      <c r="N14" s="26"/>
      <c r="O14" s="26"/>
    </row>
    <row r="15" spans="1:15" ht="408.95" customHeight="1">
      <c r="A15" s="135" t="s">
        <v>21</v>
      </c>
      <c r="B15" s="136" t="s">
        <v>22</v>
      </c>
      <c r="C15" s="136" t="s">
        <v>126</v>
      </c>
      <c r="D15" s="137" t="s">
        <v>123</v>
      </c>
      <c r="E15" s="439" t="s">
        <v>369</v>
      </c>
      <c r="F15" s="138">
        <v>390000</v>
      </c>
      <c r="G15" s="138"/>
      <c r="H15" s="25">
        <v>242000</v>
      </c>
      <c r="I15" s="25">
        <f t="shared" ref="I15:I28" si="0">F15</f>
        <v>390000</v>
      </c>
      <c r="J15" s="25">
        <v>15000000</v>
      </c>
      <c r="K15" s="25">
        <v>5309289.2177695921</v>
      </c>
      <c r="L15" s="25">
        <v>1000000</v>
      </c>
      <c r="M15" s="25">
        <v>1000000</v>
      </c>
      <c r="N15" s="26"/>
      <c r="O15" s="26"/>
    </row>
    <row r="16" spans="1:15" ht="409.5">
      <c r="A16" s="142"/>
      <c r="B16" s="143"/>
      <c r="C16" s="143"/>
      <c r="D16" s="137" t="s">
        <v>124</v>
      </c>
      <c r="E16" s="439" t="s">
        <v>370</v>
      </c>
      <c r="F16" s="138">
        <v>350000</v>
      </c>
      <c r="G16" s="138"/>
      <c r="H16" s="25">
        <v>242000</v>
      </c>
      <c r="I16" s="25">
        <f t="shared" si="0"/>
        <v>350000</v>
      </c>
      <c r="J16" s="409" t="s">
        <v>33</v>
      </c>
      <c r="K16" s="409" t="s">
        <v>33</v>
      </c>
      <c r="L16" s="25">
        <v>350000</v>
      </c>
      <c r="M16" s="25">
        <v>350000</v>
      </c>
      <c r="N16" s="26"/>
      <c r="O16" s="26"/>
    </row>
    <row r="17" spans="1:15" ht="33">
      <c r="A17" s="142"/>
      <c r="B17" s="136" t="s">
        <v>131</v>
      </c>
      <c r="C17" s="136" t="s">
        <v>35</v>
      </c>
      <c r="D17" s="137" t="s">
        <v>36</v>
      </c>
      <c r="E17" s="432"/>
      <c r="F17" s="138"/>
      <c r="G17" s="138"/>
      <c r="H17" s="25"/>
      <c r="I17" s="25"/>
      <c r="J17" s="25"/>
      <c r="K17" s="25"/>
      <c r="L17" s="25"/>
      <c r="M17" s="25"/>
      <c r="N17" s="26"/>
      <c r="O17" s="26"/>
    </row>
    <row r="18" spans="1:15" ht="33">
      <c r="A18" s="142"/>
      <c r="B18" s="143"/>
      <c r="C18" s="143"/>
      <c r="D18" s="137" t="s">
        <v>132</v>
      </c>
      <c r="E18" s="432"/>
      <c r="F18" s="138"/>
      <c r="G18" s="138"/>
      <c r="H18" s="25"/>
      <c r="I18" s="25"/>
      <c r="J18" s="25"/>
      <c r="K18" s="25"/>
      <c r="L18" s="25"/>
      <c r="M18" s="25"/>
      <c r="N18" s="26"/>
      <c r="O18" s="26"/>
    </row>
    <row r="19" spans="1:15" ht="408.95" customHeight="1">
      <c r="A19" s="142"/>
      <c r="B19" s="143"/>
      <c r="C19" s="136" t="s">
        <v>133</v>
      </c>
      <c r="D19" s="128" t="s">
        <v>39</v>
      </c>
      <c r="E19" s="439" t="s">
        <v>371</v>
      </c>
      <c r="F19" s="138">
        <v>280000</v>
      </c>
      <c r="G19" s="138"/>
      <c r="H19" s="25">
        <v>242000</v>
      </c>
      <c r="I19" s="25">
        <f t="shared" si="0"/>
        <v>280000</v>
      </c>
      <c r="J19" s="25">
        <v>3529411.7647058824</v>
      </c>
      <c r="K19" s="25">
        <v>3529411.7647058824</v>
      </c>
      <c r="L19" s="25">
        <v>500000</v>
      </c>
      <c r="M19" s="25">
        <v>500000</v>
      </c>
      <c r="N19" s="26"/>
      <c r="O19" s="26"/>
    </row>
    <row r="20" spans="1:15" ht="153.75">
      <c r="A20" s="142"/>
      <c r="B20" s="143"/>
      <c r="C20" s="143"/>
      <c r="D20" s="137" t="s">
        <v>41</v>
      </c>
      <c r="E20" s="439" t="s">
        <v>372</v>
      </c>
      <c r="F20" s="138">
        <v>250000</v>
      </c>
      <c r="G20" s="138"/>
      <c r="H20" s="25">
        <v>401000</v>
      </c>
      <c r="I20" s="25">
        <f t="shared" si="0"/>
        <v>250000</v>
      </c>
      <c r="J20" s="409" t="s">
        <v>33</v>
      </c>
      <c r="K20" s="409" t="s">
        <v>33</v>
      </c>
      <c r="L20" s="25">
        <v>500000</v>
      </c>
      <c r="M20" s="25">
        <v>500000</v>
      </c>
      <c r="N20" s="26"/>
      <c r="O20" s="26"/>
    </row>
    <row r="21" spans="1:15" ht="25.5">
      <c r="A21" s="136" t="s">
        <v>21</v>
      </c>
      <c r="B21" s="149" t="s">
        <v>138</v>
      </c>
      <c r="C21" s="137" t="s">
        <v>44</v>
      </c>
      <c r="D21" s="138"/>
      <c r="E21" s="432"/>
      <c r="F21" s="138"/>
      <c r="G21" s="138"/>
      <c r="H21" s="25"/>
      <c r="I21" s="25"/>
      <c r="J21" s="25"/>
      <c r="K21" s="25"/>
      <c r="L21" s="25"/>
      <c r="M21" s="25"/>
      <c r="N21" s="26"/>
      <c r="O21" s="26"/>
    </row>
    <row r="22" spans="1:15" ht="33">
      <c r="A22" s="143"/>
      <c r="B22" s="143"/>
      <c r="C22" s="137" t="s">
        <v>45</v>
      </c>
      <c r="D22" s="138"/>
      <c r="E22" s="432"/>
      <c r="F22" s="138"/>
      <c r="G22" s="138"/>
      <c r="H22" s="25"/>
      <c r="I22" s="25"/>
      <c r="J22" s="25"/>
      <c r="K22" s="25"/>
      <c r="L22" s="25"/>
      <c r="M22" s="25"/>
      <c r="N22" s="26"/>
      <c r="O22" s="26"/>
    </row>
    <row r="23" spans="1:15" ht="25.5">
      <c r="A23" s="143"/>
      <c r="B23" s="143"/>
      <c r="C23" s="137" t="s">
        <v>46</v>
      </c>
      <c r="D23" s="138"/>
      <c r="E23" s="432"/>
      <c r="F23" s="138"/>
      <c r="G23" s="138"/>
      <c r="H23" s="25"/>
      <c r="I23" s="25"/>
      <c r="J23" s="25"/>
      <c r="K23" s="25"/>
      <c r="L23" s="25"/>
      <c r="M23" s="25"/>
      <c r="N23" s="26"/>
      <c r="O23" s="26"/>
    </row>
    <row r="24" spans="1:15" ht="408.95" customHeight="1">
      <c r="A24" s="136" t="s">
        <v>139</v>
      </c>
      <c r="B24" s="137" t="s">
        <v>48</v>
      </c>
      <c r="C24" s="138"/>
      <c r="D24" s="138"/>
      <c r="E24" s="439" t="s">
        <v>373</v>
      </c>
      <c r="F24" s="138">
        <v>2410000</v>
      </c>
      <c r="G24" s="138"/>
      <c r="H24" s="25">
        <v>2146000</v>
      </c>
      <c r="I24" s="25">
        <f t="shared" si="0"/>
        <v>2410000</v>
      </c>
      <c r="J24" s="409" t="s">
        <v>33</v>
      </c>
      <c r="K24" s="409" t="s">
        <v>33</v>
      </c>
      <c r="L24" s="25">
        <v>2500000</v>
      </c>
      <c r="M24" s="25">
        <v>2500000</v>
      </c>
      <c r="N24" s="26"/>
      <c r="O24" s="26"/>
    </row>
    <row r="25" spans="1:15" ht="33">
      <c r="A25" s="143"/>
      <c r="B25" s="137" t="s">
        <v>50</v>
      </c>
      <c r="C25" s="138"/>
      <c r="D25" s="138"/>
      <c r="E25" s="432"/>
      <c r="F25" s="138"/>
      <c r="G25" s="138"/>
      <c r="H25" s="25"/>
      <c r="I25" s="25"/>
      <c r="J25" s="25"/>
      <c r="K25" s="25"/>
      <c r="L25" s="25"/>
      <c r="M25" s="25"/>
      <c r="N25" s="26"/>
      <c r="O25" s="26"/>
    </row>
    <row r="26" spans="1:15" ht="33">
      <c r="A26" s="143"/>
      <c r="B26" s="137" t="s">
        <v>51</v>
      </c>
      <c r="C26" s="138"/>
      <c r="D26" s="138"/>
      <c r="E26" s="432"/>
      <c r="F26" s="138"/>
      <c r="G26" s="138"/>
      <c r="H26" s="25"/>
      <c r="I26" s="25"/>
      <c r="J26" s="25"/>
      <c r="K26" s="25"/>
      <c r="L26" s="25"/>
      <c r="M26" s="25"/>
      <c r="N26" s="26"/>
      <c r="O26" s="26"/>
    </row>
    <row r="27" spans="1:15" ht="33">
      <c r="A27" s="143"/>
      <c r="B27" s="137" t="s">
        <v>52</v>
      </c>
      <c r="C27" s="138"/>
      <c r="D27" s="138"/>
      <c r="E27" s="432"/>
      <c r="F27" s="138"/>
      <c r="G27" s="138"/>
      <c r="H27" s="25"/>
      <c r="I27" s="25"/>
      <c r="J27" s="25"/>
      <c r="K27" s="25"/>
      <c r="L27" s="25"/>
      <c r="M27" s="25"/>
      <c r="N27" s="26"/>
      <c r="O27" s="26"/>
    </row>
    <row r="28" spans="1:15" ht="153.75">
      <c r="A28" s="129" t="s">
        <v>142</v>
      </c>
      <c r="B28" s="138"/>
      <c r="C28" s="138"/>
      <c r="D28" s="138"/>
      <c r="E28" s="449" t="s">
        <v>374</v>
      </c>
      <c r="F28" s="138">
        <v>200000</v>
      </c>
      <c r="G28" s="138"/>
      <c r="H28" s="25">
        <v>166000</v>
      </c>
      <c r="I28" s="25">
        <f t="shared" si="0"/>
        <v>200000</v>
      </c>
      <c r="J28" s="409" t="s">
        <v>33</v>
      </c>
      <c r="K28" s="409" t="s">
        <v>33</v>
      </c>
      <c r="L28" s="25">
        <v>200000</v>
      </c>
      <c r="M28" s="25">
        <v>200000</v>
      </c>
      <c r="N28" s="26"/>
      <c r="O28" s="26"/>
    </row>
    <row r="29" spans="1:15" ht="15">
      <c r="A29" s="150" t="s">
        <v>144</v>
      </c>
      <c r="B29" s="151"/>
      <c r="C29" s="151"/>
      <c r="D29" s="151"/>
      <c r="E29" s="151"/>
      <c r="F29" s="151"/>
      <c r="G29" s="151"/>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108" priority="1"/>
  </conditionalFormatting>
  <pageMargins left="0.70866141732283472" right="0.70866141732283472" top="0.47" bottom="0.42"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dimension ref="A1:P29"/>
  <sheetViews>
    <sheetView view="pageBreakPreview" zoomScale="70" zoomScaleNormal="70" zoomScaleSheetLayoutView="70" workbookViewId="0">
      <selection activeCell="M15" sqref="M15:M16"/>
    </sheetView>
  </sheetViews>
  <sheetFormatPr defaultColWidth="9.140625" defaultRowHeight="21"/>
  <cols>
    <col min="1" max="1" width="7.28515625" style="3" customWidth="1"/>
    <col min="2" max="2" width="8.85546875" style="3" customWidth="1"/>
    <col min="3" max="3" width="10.7109375" style="3" customWidth="1"/>
    <col min="4" max="4" width="12.28515625" style="3" customWidth="1"/>
    <col min="5" max="5" width="38.5703125" style="31" customWidth="1"/>
    <col min="6" max="6" width="10.140625" style="3" hidden="1" customWidth="1"/>
    <col min="7" max="7" width="7.5703125" style="3" hidden="1" customWidth="1"/>
    <col min="8" max="8" width="7.5703125" style="3" customWidth="1"/>
    <col min="9" max="9" width="10.5703125" style="3" customWidth="1"/>
    <col min="10" max="10" width="10.85546875" style="3" customWidth="1"/>
    <col min="11" max="11" width="10.42578125" style="3" customWidth="1"/>
    <col min="12" max="13" width="7.5703125" style="3" customWidth="1"/>
    <col min="14" max="14" width="21.7109375" style="3" hidden="1" customWidth="1"/>
    <col min="15" max="15" width="23.7109375" style="3" hidden="1" customWidth="1"/>
    <col min="16" max="16384" width="9.140625" style="3"/>
  </cols>
  <sheetData>
    <row r="1" spans="1:16">
      <c r="A1" s="450" t="s">
        <v>375</v>
      </c>
      <c r="B1" s="450"/>
      <c r="C1" s="450"/>
      <c r="D1" s="450"/>
      <c r="E1" s="450"/>
      <c r="F1" s="450"/>
      <c r="G1" s="450"/>
    </row>
    <row r="2" spans="1:16">
      <c r="A2" s="450" t="s">
        <v>376</v>
      </c>
      <c r="B2" s="450"/>
      <c r="C2" s="450"/>
      <c r="D2" s="450"/>
      <c r="E2" s="450"/>
      <c r="F2" s="450"/>
      <c r="G2" s="450"/>
    </row>
    <row r="3" spans="1:16">
      <c r="A3" s="450" t="s">
        <v>114</v>
      </c>
      <c r="B3" s="450"/>
      <c r="C3" s="450"/>
      <c r="D3" s="450"/>
      <c r="E3" s="450"/>
      <c r="F3" s="450"/>
      <c r="G3" s="450"/>
    </row>
    <row r="4" spans="1:16" ht="15.75">
      <c r="A4" s="451" t="s">
        <v>377</v>
      </c>
      <c r="B4" s="451"/>
      <c r="C4" s="451"/>
      <c r="D4" s="451"/>
      <c r="E4" s="451"/>
    </row>
    <row r="5" spans="1:16" ht="15.75">
      <c r="A5" s="452" t="s">
        <v>378</v>
      </c>
      <c r="B5" s="451"/>
      <c r="C5" s="451"/>
      <c r="D5" s="451"/>
      <c r="E5" s="451"/>
    </row>
    <row r="6" spans="1:16" ht="15.75">
      <c r="A6" s="453" t="s">
        <v>379</v>
      </c>
      <c r="B6" s="453"/>
      <c r="C6" s="453"/>
      <c r="D6" s="453"/>
      <c r="E6" s="453"/>
      <c r="H6" s="428" t="s">
        <v>6</v>
      </c>
      <c r="I6" s="428"/>
      <c r="J6" s="428"/>
      <c r="K6" s="428"/>
      <c r="L6" s="428"/>
      <c r="M6" s="428"/>
      <c r="N6" s="428"/>
      <c r="O6" s="428"/>
    </row>
    <row r="7" spans="1:16" ht="129" customHeight="1">
      <c r="A7" s="14" t="s">
        <v>119</v>
      </c>
      <c r="B7" s="14" t="s">
        <v>8</v>
      </c>
      <c r="C7" s="454" t="s">
        <v>9</v>
      </c>
      <c r="D7" s="454"/>
      <c r="E7" s="14" t="s">
        <v>10</v>
      </c>
      <c r="F7" s="14" t="s">
        <v>380</v>
      </c>
      <c r="G7" s="14" t="s">
        <v>12</v>
      </c>
      <c r="H7" s="397" t="s">
        <v>13</v>
      </c>
      <c r="I7" s="397" t="s">
        <v>14</v>
      </c>
      <c r="J7" s="397" t="s">
        <v>15</v>
      </c>
      <c r="K7" s="397" t="s">
        <v>16</v>
      </c>
      <c r="L7" s="400" t="s">
        <v>17</v>
      </c>
      <c r="M7" s="400" t="s">
        <v>18</v>
      </c>
      <c r="N7" s="18" t="s">
        <v>19</v>
      </c>
      <c r="O7" s="18" t="s">
        <v>20</v>
      </c>
    </row>
    <row r="8" spans="1:16">
      <c r="A8" s="455">
        <v>1</v>
      </c>
      <c r="B8" s="455">
        <v>2</v>
      </c>
      <c r="C8" s="455">
        <v>3</v>
      </c>
      <c r="D8" s="455">
        <v>4</v>
      </c>
      <c r="E8" s="456">
        <v>5</v>
      </c>
      <c r="F8" s="455">
        <v>6</v>
      </c>
      <c r="G8" s="455">
        <v>7</v>
      </c>
      <c r="H8" s="455">
        <v>6</v>
      </c>
      <c r="I8" s="455">
        <v>7</v>
      </c>
      <c r="J8" s="455">
        <v>8</v>
      </c>
      <c r="K8" s="455">
        <v>9</v>
      </c>
      <c r="L8" s="455">
        <v>10</v>
      </c>
      <c r="M8" s="455">
        <v>11</v>
      </c>
      <c r="N8" s="444"/>
      <c r="O8" s="444"/>
      <c r="P8" s="457"/>
    </row>
    <row r="9" spans="1:16" ht="60">
      <c r="A9" s="458" t="s">
        <v>21</v>
      </c>
      <c r="B9" s="459" t="s">
        <v>22</v>
      </c>
      <c r="C9" s="459" t="s">
        <v>122</v>
      </c>
      <c r="D9" s="19" t="s">
        <v>123</v>
      </c>
      <c r="E9" s="460"/>
      <c r="F9" s="19"/>
      <c r="G9" s="19"/>
      <c r="H9" s="25"/>
      <c r="I9" s="25"/>
      <c r="J9" s="25"/>
      <c r="K9" s="25"/>
      <c r="L9" s="25"/>
      <c r="M9" s="25"/>
      <c r="N9" s="26"/>
      <c r="O9" s="26"/>
    </row>
    <row r="10" spans="1:16" ht="45">
      <c r="A10" s="458"/>
      <c r="B10" s="459"/>
      <c r="C10" s="459"/>
      <c r="D10" s="19" t="s">
        <v>381</v>
      </c>
      <c r="E10" s="460"/>
      <c r="F10" s="19"/>
      <c r="G10" s="19"/>
      <c r="H10" s="25"/>
      <c r="I10" s="25"/>
      <c r="J10" s="25"/>
      <c r="K10" s="25"/>
      <c r="L10" s="25"/>
      <c r="M10" s="25"/>
      <c r="N10" s="26"/>
      <c r="O10" s="26"/>
    </row>
    <row r="11" spans="1:16" ht="60">
      <c r="A11" s="458"/>
      <c r="B11" s="459"/>
      <c r="C11" s="459" t="s">
        <v>125</v>
      </c>
      <c r="D11" s="19" t="s">
        <v>123</v>
      </c>
      <c r="E11" s="460"/>
      <c r="F11" s="19"/>
      <c r="G11" s="19"/>
      <c r="H11" s="25"/>
      <c r="I11" s="25"/>
      <c r="J11" s="25"/>
      <c r="K11" s="25"/>
      <c r="L11" s="25"/>
      <c r="M11" s="25"/>
      <c r="N11" s="26"/>
      <c r="O11" s="26"/>
    </row>
    <row r="12" spans="1:16" ht="45">
      <c r="A12" s="458"/>
      <c r="B12" s="459"/>
      <c r="C12" s="459"/>
      <c r="D12" s="19" t="s">
        <v>381</v>
      </c>
      <c r="E12" s="460"/>
      <c r="F12" s="19"/>
      <c r="G12" s="19"/>
      <c r="H12" s="25"/>
      <c r="I12" s="25"/>
      <c r="J12" s="25"/>
      <c r="K12" s="25"/>
      <c r="L12" s="25"/>
      <c r="M12" s="25"/>
      <c r="N12" s="26"/>
      <c r="O12" s="26"/>
    </row>
    <row r="13" spans="1:16" ht="144.75" customHeight="1">
      <c r="A13" s="458"/>
      <c r="B13" s="459"/>
      <c r="C13" s="459" t="s">
        <v>126</v>
      </c>
      <c r="D13" s="19" t="s">
        <v>123</v>
      </c>
      <c r="E13" s="12" t="s">
        <v>382</v>
      </c>
      <c r="F13" s="11">
        <v>380000</v>
      </c>
      <c r="G13" s="11"/>
      <c r="H13" s="25">
        <v>250000</v>
      </c>
      <c r="I13" s="25">
        <f t="shared" ref="I13:I26" si="0">F13</f>
        <v>380000</v>
      </c>
      <c r="J13" s="25">
        <v>691666.66666666674</v>
      </c>
      <c r="K13" s="25">
        <v>613575.26881720428</v>
      </c>
      <c r="L13" s="25">
        <f>K13</f>
        <v>613575.26881720428</v>
      </c>
      <c r="M13" s="25">
        <v>613575</v>
      </c>
      <c r="N13" s="26"/>
      <c r="O13" s="26"/>
    </row>
    <row r="14" spans="1:16" ht="408.95" customHeight="1">
      <c r="A14" s="458"/>
      <c r="B14" s="459"/>
      <c r="C14" s="459"/>
      <c r="D14" s="19" t="s">
        <v>381</v>
      </c>
      <c r="E14" s="461" t="s">
        <v>383</v>
      </c>
      <c r="F14" s="11">
        <v>350000</v>
      </c>
      <c r="G14" s="11"/>
      <c r="H14" s="25">
        <v>250000</v>
      </c>
      <c r="I14" s="25">
        <f t="shared" si="0"/>
        <v>350000</v>
      </c>
      <c r="J14" s="462" t="s">
        <v>33</v>
      </c>
      <c r="K14" s="462" t="s">
        <v>33</v>
      </c>
      <c r="L14" s="25">
        <f>I14</f>
        <v>350000</v>
      </c>
      <c r="M14" s="25">
        <v>350000</v>
      </c>
      <c r="N14" s="26"/>
      <c r="O14" s="26"/>
    </row>
    <row r="15" spans="1:16" ht="30">
      <c r="A15" s="458"/>
      <c r="B15" s="459" t="s">
        <v>384</v>
      </c>
      <c r="C15" s="459" t="s">
        <v>35</v>
      </c>
      <c r="D15" s="19" t="s">
        <v>36</v>
      </c>
      <c r="E15" s="71"/>
      <c r="F15" s="11"/>
      <c r="G15" s="11"/>
      <c r="H15" s="25"/>
      <c r="I15" s="25"/>
      <c r="J15" s="463"/>
      <c r="K15" s="463"/>
      <c r="L15" s="25"/>
      <c r="M15" s="25"/>
      <c r="N15" s="26"/>
      <c r="O15" s="26"/>
    </row>
    <row r="16" spans="1:16" ht="25.5">
      <c r="A16" s="458"/>
      <c r="B16" s="459"/>
      <c r="C16" s="459"/>
      <c r="D16" s="19" t="s">
        <v>132</v>
      </c>
      <c r="E16" s="71"/>
      <c r="F16" s="11"/>
      <c r="G16" s="11"/>
      <c r="H16" s="25"/>
      <c r="I16" s="25"/>
      <c r="J16" s="463"/>
      <c r="K16" s="463"/>
      <c r="L16" s="25"/>
      <c r="M16" s="25"/>
      <c r="N16" s="26"/>
      <c r="O16" s="26"/>
    </row>
    <row r="17" spans="1:15" ht="408.95" customHeight="1">
      <c r="A17" s="458"/>
      <c r="B17" s="459"/>
      <c r="C17" s="459" t="s">
        <v>133</v>
      </c>
      <c r="D17" s="19" t="s">
        <v>39</v>
      </c>
      <c r="E17" s="12" t="s">
        <v>385</v>
      </c>
      <c r="F17" s="11">
        <v>320000</v>
      </c>
      <c r="G17" s="11"/>
      <c r="H17" s="25"/>
      <c r="I17" s="25">
        <f t="shared" si="0"/>
        <v>320000</v>
      </c>
      <c r="J17" s="462" t="s">
        <v>33</v>
      </c>
      <c r="K17" s="462" t="s">
        <v>33</v>
      </c>
      <c r="L17" s="25">
        <f>I17</f>
        <v>320000</v>
      </c>
      <c r="M17" s="25">
        <v>320000</v>
      </c>
      <c r="N17" s="26"/>
      <c r="O17" s="26"/>
    </row>
    <row r="18" spans="1:15" ht="408.95" customHeight="1">
      <c r="A18" s="458"/>
      <c r="B18" s="459"/>
      <c r="C18" s="459"/>
      <c r="D18" s="19" t="s">
        <v>41</v>
      </c>
      <c r="E18" s="12" t="s">
        <v>386</v>
      </c>
      <c r="F18" s="11">
        <v>280000</v>
      </c>
      <c r="G18" s="11"/>
      <c r="H18" s="25"/>
      <c r="I18" s="25">
        <f t="shared" si="0"/>
        <v>280000</v>
      </c>
      <c r="J18" s="462" t="s">
        <v>33</v>
      </c>
      <c r="K18" s="462" t="s">
        <v>33</v>
      </c>
      <c r="L18" s="25">
        <f>I18</f>
        <v>280000</v>
      </c>
      <c r="M18" s="25">
        <v>280000</v>
      </c>
      <c r="N18" s="26"/>
      <c r="O18" s="26"/>
    </row>
    <row r="19" spans="1:15" ht="25.5">
      <c r="A19" s="459" t="s">
        <v>21</v>
      </c>
      <c r="B19" s="464" t="s">
        <v>387</v>
      </c>
      <c r="C19" s="11" t="s">
        <v>44</v>
      </c>
      <c r="D19" s="11"/>
      <c r="E19" s="12"/>
      <c r="F19" s="11"/>
      <c r="G19" s="11"/>
      <c r="H19" s="25"/>
      <c r="I19" s="25"/>
      <c r="J19" s="463"/>
      <c r="K19" s="463"/>
      <c r="L19" s="25"/>
      <c r="M19" s="25"/>
      <c r="N19" s="26"/>
      <c r="O19" s="26"/>
    </row>
    <row r="20" spans="1:15" ht="25.5">
      <c r="A20" s="459"/>
      <c r="B20" s="464"/>
      <c r="C20" s="11" t="s">
        <v>45</v>
      </c>
      <c r="D20" s="11"/>
      <c r="E20" s="12"/>
      <c r="F20" s="11"/>
      <c r="G20" s="11"/>
      <c r="H20" s="25"/>
      <c r="I20" s="25"/>
      <c r="J20" s="463"/>
      <c r="K20" s="463"/>
      <c r="L20" s="25"/>
      <c r="M20" s="25"/>
      <c r="N20" s="26"/>
      <c r="O20" s="26"/>
    </row>
    <row r="21" spans="1:15" ht="25.5">
      <c r="A21" s="459"/>
      <c r="B21" s="464"/>
      <c r="C21" s="11" t="s">
        <v>46</v>
      </c>
      <c r="D21" s="11"/>
      <c r="E21" s="12"/>
      <c r="F21" s="11"/>
      <c r="G21" s="11"/>
      <c r="H21" s="25"/>
      <c r="I21" s="25"/>
      <c r="J21" s="463"/>
      <c r="K21" s="463"/>
      <c r="L21" s="25"/>
      <c r="M21" s="25"/>
      <c r="N21" s="26"/>
      <c r="O21" s="26"/>
    </row>
    <row r="22" spans="1:15" ht="221.25" customHeight="1">
      <c r="A22" s="459" t="s">
        <v>139</v>
      </c>
      <c r="B22" s="19" t="s">
        <v>388</v>
      </c>
      <c r="C22" s="19"/>
      <c r="D22" s="19"/>
      <c r="E22" s="461" t="s">
        <v>389</v>
      </c>
      <c r="F22" s="19">
        <v>720000</v>
      </c>
      <c r="G22" s="19"/>
      <c r="H22" s="25">
        <v>450000</v>
      </c>
      <c r="I22" s="25">
        <f t="shared" si="0"/>
        <v>720000</v>
      </c>
      <c r="J22" s="462" t="s">
        <v>33</v>
      </c>
      <c r="K22" s="462" t="s">
        <v>33</v>
      </c>
      <c r="L22" s="25">
        <f>I22</f>
        <v>720000</v>
      </c>
      <c r="M22" s="25">
        <v>720000</v>
      </c>
      <c r="N22" s="26"/>
      <c r="O22" s="26"/>
    </row>
    <row r="23" spans="1:15" ht="30">
      <c r="A23" s="459"/>
      <c r="B23" s="19" t="s">
        <v>50</v>
      </c>
      <c r="C23" s="19"/>
      <c r="D23" s="19"/>
      <c r="E23" s="460"/>
      <c r="F23" s="19"/>
      <c r="G23" s="19"/>
      <c r="H23" s="25"/>
      <c r="I23" s="25"/>
      <c r="J23" s="463"/>
      <c r="K23" s="463"/>
      <c r="L23" s="25"/>
      <c r="M23" s="25"/>
      <c r="N23" s="26"/>
      <c r="O23" s="26"/>
    </row>
    <row r="24" spans="1:15" ht="30">
      <c r="A24" s="459"/>
      <c r="B24" s="19" t="s">
        <v>51</v>
      </c>
      <c r="C24" s="19"/>
      <c r="D24" s="19"/>
      <c r="E24" s="460"/>
      <c r="F24" s="19"/>
      <c r="G24" s="19"/>
      <c r="H24" s="25"/>
      <c r="I24" s="25"/>
      <c r="J24" s="463"/>
      <c r="K24" s="463"/>
      <c r="L24" s="25"/>
      <c r="M24" s="25"/>
      <c r="N24" s="26"/>
      <c r="O24" s="26"/>
    </row>
    <row r="25" spans="1:15" ht="30">
      <c r="A25" s="459"/>
      <c r="B25" s="19" t="s">
        <v>52</v>
      </c>
      <c r="C25" s="19"/>
      <c r="D25" s="19"/>
      <c r="E25" s="460"/>
      <c r="F25" s="19"/>
      <c r="G25" s="19"/>
      <c r="H25" s="25"/>
      <c r="I25" s="25"/>
      <c r="J25" s="463"/>
      <c r="K25" s="463"/>
      <c r="L25" s="25"/>
      <c r="M25" s="25"/>
      <c r="N25" s="26"/>
      <c r="O25" s="26"/>
    </row>
    <row r="26" spans="1:15" ht="229.5" customHeight="1">
      <c r="A26" s="19" t="s">
        <v>142</v>
      </c>
      <c r="B26" s="19"/>
      <c r="C26" s="19"/>
      <c r="D26" s="19"/>
      <c r="E26" s="460" t="s">
        <v>390</v>
      </c>
      <c r="F26" s="19">
        <v>290000</v>
      </c>
      <c r="G26" s="19"/>
      <c r="H26" s="25">
        <v>250000</v>
      </c>
      <c r="I26" s="25">
        <f t="shared" si="0"/>
        <v>290000</v>
      </c>
      <c r="J26" s="462" t="s">
        <v>33</v>
      </c>
      <c r="K26" s="462" t="s">
        <v>33</v>
      </c>
      <c r="L26" s="25">
        <v>3250000</v>
      </c>
      <c r="M26" s="25">
        <v>325000</v>
      </c>
      <c r="N26" s="26"/>
      <c r="O26" s="26"/>
    </row>
    <row r="27" spans="1:15" ht="15">
      <c r="A27" s="465" t="s">
        <v>391</v>
      </c>
      <c r="B27" s="465"/>
      <c r="C27" s="465"/>
      <c r="D27" s="465"/>
      <c r="E27" s="465"/>
      <c r="F27" s="465"/>
      <c r="G27" s="465"/>
    </row>
    <row r="28" spans="1:15">
      <c r="B28" s="153"/>
      <c r="F28" s="466"/>
      <c r="G28" s="466"/>
    </row>
    <row r="29" spans="1:15">
      <c r="B29" s="466"/>
      <c r="C29" s="466"/>
      <c r="D29" s="466"/>
      <c r="F29" s="466"/>
      <c r="G29" s="466"/>
    </row>
  </sheetData>
  <mergeCells count="20">
    <mergeCell ref="A19:A21"/>
    <mergeCell ref="B19:B21"/>
    <mergeCell ref="A22:A25"/>
    <mergeCell ref="A27:G27"/>
    <mergeCell ref="H6:O6"/>
    <mergeCell ref="C7:D7"/>
    <mergeCell ref="A9:A18"/>
    <mergeCell ref="B9:B14"/>
    <mergeCell ref="C9:C10"/>
    <mergeCell ref="C11:C12"/>
    <mergeCell ref="C13:C14"/>
    <mergeCell ref="B15:B18"/>
    <mergeCell ref="C15:C16"/>
    <mergeCell ref="C17:C18"/>
    <mergeCell ref="A1:G1"/>
    <mergeCell ref="A2:G2"/>
    <mergeCell ref="A3:G3"/>
    <mergeCell ref="A4:E4"/>
    <mergeCell ref="A5:E5"/>
    <mergeCell ref="A6:E6"/>
  </mergeCells>
  <conditionalFormatting sqref="H7:K7">
    <cfRule type="duplicateValues" dxfId="107" priority="1"/>
  </conditionalFormatting>
  <pageMargins left="0.70866141732283472" right="0.70866141732283472" top="0.35433070866141736" bottom="0.43307086614173229" header="0.31496062992125984" footer="0.31496062992125984"/>
  <pageSetup paperSize="9" scale="99" orientation="landscape" r:id="rId1"/>
</worksheet>
</file>

<file path=xl/worksheets/sheet42.xml><?xml version="1.0" encoding="utf-8"?>
<worksheet xmlns="http://schemas.openxmlformats.org/spreadsheetml/2006/main" xmlns:r="http://schemas.openxmlformats.org/officeDocument/2006/relationships">
  <dimension ref="A1:O26"/>
  <sheetViews>
    <sheetView view="pageBreakPreview" topLeftCell="A19" zoomScale="60" zoomScaleNormal="55" workbookViewId="0">
      <selection activeCell="M15" sqref="M15:M16"/>
    </sheetView>
  </sheetViews>
  <sheetFormatPr defaultColWidth="9.140625" defaultRowHeight="21"/>
  <cols>
    <col min="1" max="4" width="9.140625" style="3"/>
    <col min="5" max="5" width="50.7109375" style="31" customWidth="1"/>
    <col min="6" max="6" width="0" style="3" hidden="1" customWidth="1"/>
    <col min="7" max="7" width="7.5703125" style="3" hidden="1" customWidth="1"/>
    <col min="8" max="13" width="7.5703125" style="3" customWidth="1"/>
    <col min="14" max="14" width="15.140625" style="3" hidden="1" customWidth="1"/>
    <col min="15" max="15" width="13.85546875" style="3" hidden="1" customWidth="1"/>
    <col min="16" max="16384" width="9.140625" style="3"/>
  </cols>
  <sheetData>
    <row r="1" spans="1:15">
      <c r="A1" s="450" t="s">
        <v>375</v>
      </c>
      <c r="B1" s="450"/>
      <c r="C1" s="450"/>
      <c r="D1" s="450"/>
      <c r="E1" s="450"/>
      <c r="F1" s="450"/>
      <c r="G1" s="450"/>
    </row>
    <row r="2" spans="1:15">
      <c r="A2" s="450" t="s">
        <v>376</v>
      </c>
      <c r="B2" s="450"/>
      <c r="C2" s="450"/>
      <c r="D2" s="450"/>
      <c r="E2" s="450"/>
      <c r="F2" s="450"/>
      <c r="G2" s="450"/>
    </row>
    <row r="3" spans="1:15">
      <c r="A3" s="450" t="s">
        <v>114</v>
      </c>
      <c r="B3" s="450"/>
      <c r="C3" s="450"/>
      <c r="D3" s="450"/>
      <c r="E3" s="450"/>
      <c r="F3" s="450"/>
      <c r="G3" s="450"/>
    </row>
    <row r="4" spans="1:15" ht="15.75">
      <c r="A4" s="451" t="s">
        <v>392</v>
      </c>
      <c r="B4" s="451"/>
      <c r="C4" s="451"/>
      <c r="D4" s="451"/>
      <c r="E4" s="451"/>
    </row>
    <row r="5" spans="1:15" ht="15.75">
      <c r="A5" s="451" t="s">
        <v>393</v>
      </c>
      <c r="B5" s="451"/>
      <c r="C5" s="451"/>
      <c r="D5" s="451"/>
      <c r="E5" s="451"/>
    </row>
    <row r="6" spans="1:15" ht="15.75">
      <c r="A6" s="453" t="s">
        <v>394</v>
      </c>
      <c r="B6" s="453"/>
      <c r="C6" s="453"/>
      <c r="D6" s="453"/>
      <c r="E6" s="453"/>
      <c r="H6" s="428" t="s">
        <v>6</v>
      </c>
      <c r="I6" s="428"/>
      <c r="J6" s="428"/>
      <c r="K6" s="428"/>
      <c r="L6" s="428"/>
      <c r="M6" s="428"/>
      <c r="N6" s="428"/>
      <c r="O6" s="428"/>
    </row>
    <row r="7" spans="1:15" ht="140.25">
      <c r="A7" s="444" t="s">
        <v>119</v>
      </c>
      <c r="B7" s="444" t="s">
        <v>8</v>
      </c>
      <c r="C7" s="67" t="s">
        <v>9</v>
      </c>
      <c r="D7" s="67"/>
      <c r="E7" s="460" t="s">
        <v>10</v>
      </c>
      <c r="F7" s="444" t="s">
        <v>380</v>
      </c>
      <c r="G7" s="444" t="s">
        <v>12</v>
      </c>
      <c r="H7" s="442" t="s">
        <v>13</v>
      </c>
      <c r="I7" s="442" t="s">
        <v>14</v>
      </c>
      <c r="J7" s="442" t="s">
        <v>15</v>
      </c>
      <c r="K7" s="442" t="s">
        <v>16</v>
      </c>
      <c r="L7" s="443" t="s">
        <v>17</v>
      </c>
      <c r="M7" s="443" t="s">
        <v>18</v>
      </c>
      <c r="N7" s="18" t="s">
        <v>19</v>
      </c>
      <c r="O7" s="18" t="s">
        <v>20</v>
      </c>
    </row>
    <row r="8" spans="1:15">
      <c r="A8" s="444">
        <v>1</v>
      </c>
      <c r="B8" s="444">
        <v>2</v>
      </c>
      <c r="C8" s="444">
        <v>3</v>
      </c>
      <c r="D8" s="444">
        <v>4</v>
      </c>
      <c r="E8" s="460">
        <v>5</v>
      </c>
      <c r="F8" s="444">
        <v>6</v>
      </c>
      <c r="G8" s="444">
        <v>7</v>
      </c>
      <c r="H8" s="11"/>
      <c r="I8" s="11"/>
      <c r="J8" s="11"/>
      <c r="K8" s="11"/>
      <c r="L8" s="11"/>
      <c r="M8" s="11"/>
      <c r="N8" s="11"/>
      <c r="O8" s="11"/>
    </row>
    <row r="9" spans="1:15" ht="75">
      <c r="A9" s="458" t="s">
        <v>21</v>
      </c>
      <c r="B9" s="459" t="s">
        <v>22</v>
      </c>
      <c r="C9" s="459" t="s">
        <v>122</v>
      </c>
      <c r="D9" s="19" t="s">
        <v>123</v>
      </c>
      <c r="E9" s="20"/>
      <c r="F9" s="19"/>
      <c r="G9" s="19"/>
      <c r="H9" s="25"/>
      <c r="I9" s="25"/>
      <c r="J9" s="25"/>
      <c r="K9" s="25"/>
      <c r="L9" s="25"/>
      <c r="M9" s="25"/>
      <c r="N9" s="26"/>
      <c r="O9" s="26"/>
    </row>
    <row r="10" spans="1:15" ht="60">
      <c r="A10" s="458"/>
      <c r="B10" s="459"/>
      <c r="C10" s="459"/>
      <c r="D10" s="19" t="s">
        <v>381</v>
      </c>
      <c r="E10" s="20"/>
      <c r="F10" s="19"/>
      <c r="G10" s="19"/>
      <c r="H10" s="25"/>
      <c r="I10" s="25"/>
      <c r="J10" s="25"/>
      <c r="K10" s="25"/>
      <c r="L10" s="25"/>
      <c r="M10" s="25"/>
      <c r="N10" s="26"/>
      <c r="O10" s="26"/>
    </row>
    <row r="11" spans="1:15" ht="75">
      <c r="A11" s="458"/>
      <c r="B11" s="459"/>
      <c r="C11" s="459" t="s">
        <v>125</v>
      </c>
      <c r="D11" s="19" t="s">
        <v>123</v>
      </c>
      <c r="E11" s="20"/>
      <c r="F11" s="19"/>
      <c r="G11" s="19"/>
      <c r="H11" s="25"/>
      <c r="I11" s="25"/>
      <c r="J11" s="25"/>
      <c r="K11" s="25"/>
      <c r="L11" s="25"/>
      <c r="M11" s="25"/>
      <c r="N11" s="26"/>
      <c r="O11" s="26"/>
    </row>
    <row r="12" spans="1:15" ht="60">
      <c r="A12" s="458"/>
      <c r="B12" s="459"/>
      <c r="C12" s="459"/>
      <c r="D12" s="19" t="s">
        <v>381</v>
      </c>
      <c r="E12" s="20"/>
      <c r="F12" s="19"/>
      <c r="G12" s="19"/>
      <c r="H12" s="25"/>
      <c r="I12" s="25"/>
      <c r="J12" s="25"/>
      <c r="K12" s="25"/>
      <c r="L12" s="25"/>
      <c r="M12" s="25"/>
      <c r="N12" s="26"/>
      <c r="O12" s="26"/>
    </row>
    <row r="13" spans="1:15" ht="75">
      <c r="A13" s="458"/>
      <c r="B13" s="459"/>
      <c r="C13" s="459" t="s">
        <v>126</v>
      </c>
      <c r="D13" s="19" t="s">
        <v>123</v>
      </c>
      <c r="E13" s="24"/>
      <c r="F13" s="11"/>
      <c r="G13" s="11"/>
      <c r="H13" s="25"/>
      <c r="I13" s="25"/>
      <c r="J13" s="25"/>
      <c r="K13" s="25"/>
      <c r="L13" s="25"/>
      <c r="M13" s="25"/>
      <c r="N13" s="26"/>
      <c r="O13" s="26"/>
    </row>
    <row r="14" spans="1:15" ht="60">
      <c r="A14" s="458"/>
      <c r="B14" s="459"/>
      <c r="C14" s="459"/>
      <c r="D14" s="19" t="s">
        <v>381</v>
      </c>
      <c r="E14" s="24"/>
      <c r="F14" s="11"/>
      <c r="G14" s="11"/>
      <c r="H14" s="25"/>
      <c r="I14" s="25"/>
      <c r="J14" s="462"/>
      <c r="K14" s="462"/>
      <c r="L14" s="25"/>
      <c r="M14" s="25"/>
      <c r="N14" s="26"/>
      <c r="O14" s="26"/>
    </row>
    <row r="15" spans="1:15" ht="30">
      <c r="A15" s="458"/>
      <c r="B15" s="459" t="s">
        <v>384</v>
      </c>
      <c r="C15" s="459" t="s">
        <v>35</v>
      </c>
      <c r="D15" s="19" t="s">
        <v>36</v>
      </c>
      <c r="E15" s="27"/>
      <c r="F15" s="11"/>
      <c r="G15" s="11"/>
      <c r="H15" s="25"/>
      <c r="I15" s="25"/>
      <c r="J15" s="463"/>
      <c r="K15" s="463"/>
      <c r="L15" s="25"/>
      <c r="M15" s="25"/>
      <c r="N15" s="26"/>
      <c r="O15" s="26"/>
    </row>
    <row r="16" spans="1:15" ht="30">
      <c r="A16" s="458"/>
      <c r="B16" s="459"/>
      <c r="C16" s="459"/>
      <c r="D16" s="19" t="s">
        <v>132</v>
      </c>
      <c r="E16" s="27"/>
      <c r="F16" s="11"/>
      <c r="G16" s="11"/>
      <c r="H16" s="25"/>
      <c r="I16" s="25"/>
      <c r="J16" s="463"/>
      <c r="K16" s="463"/>
      <c r="L16" s="25"/>
      <c r="M16" s="25"/>
      <c r="N16" s="26"/>
      <c r="O16" s="26"/>
    </row>
    <row r="17" spans="1:15" ht="30">
      <c r="A17" s="458"/>
      <c r="B17" s="459"/>
      <c r="C17" s="459" t="s">
        <v>133</v>
      </c>
      <c r="D17" s="19" t="s">
        <v>39</v>
      </c>
      <c r="E17" s="27"/>
      <c r="F17" s="11"/>
      <c r="G17" s="11"/>
      <c r="H17" s="25"/>
      <c r="I17" s="25"/>
      <c r="J17" s="462"/>
      <c r="K17" s="462"/>
      <c r="L17" s="25"/>
      <c r="M17" s="25"/>
      <c r="N17" s="26"/>
      <c r="O17" s="26"/>
    </row>
    <row r="18" spans="1:15" ht="409.5">
      <c r="A18" s="458"/>
      <c r="B18" s="459"/>
      <c r="C18" s="459"/>
      <c r="D18" s="19" t="s">
        <v>41</v>
      </c>
      <c r="E18" s="24" t="s">
        <v>395</v>
      </c>
      <c r="F18" s="11">
        <v>220000</v>
      </c>
      <c r="G18" s="11"/>
      <c r="H18" s="25">
        <v>132000</v>
      </c>
      <c r="I18" s="25">
        <f t="shared" ref="I18:I26" si="0">F18</f>
        <v>220000</v>
      </c>
      <c r="J18" s="25">
        <v>140000</v>
      </c>
      <c r="K18" s="25">
        <v>135000</v>
      </c>
      <c r="L18" s="25">
        <v>200000</v>
      </c>
      <c r="M18" s="25">
        <v>200000</v>
      </c>
      <c r="N18" s="26"/>
      <c r="O18" s="26"/>
    </row>
    <row r="19" spans="1:15" ht="25.5">
      <c r="A19" s="459" t="s">
        <v>21</v>
      </c>
      <c r="B19" s="464" t="s">
        <v>387</v>
      </c>
      <c r="C19" s="11" t="s">
        <v>44</v>
      </c>
      <c r="D19" s="11"/>
      <c r="E19" s="12"/>
      <c r="F19" s="11"/>
      <c r="G19" s="11"/>
      <c r="H19" s="25"/>
      <c r="I19" s="25"/>
      <c r="J19" s="463"/>
      <c r="K19" s="463"/>
      <c r="L19" s="25"/>
      <c r="M19" s="25"/>
      <c r="N19" s="26"/>
      <c r="O19" s="26"/>
    </row>
    <row r="20" spans="1:15" ht="31.5">
      <c r="A20" s="459"/>
      <c r="B20" s="464"/>
      <c r="C20" s="11" t="s">
        <v>45</v>
      </c>
      <c r="D20" s="11"/>
      <c r="E20" s="12"/>
      <c r="F20" s="11"/>
      <c r="G20" s="11"/>
      <c r="H20" s="25"/>
      <c r="I20" s="25"/>
      <c r="J20" s="463"/>
      <c r="K20" s="463"/>
      <c r="L20" s="25"/>
      <c r="M20" s="25"/>
      <c r="N20" s="26"/>
      <c r="O20" s="26"/>
    </row>
    <row r="21" spans="1:15" ht="25.5">
      <c r="A21" s="459"/>
      <c r="B21" s="464"/>
      <c r="C21" s="11" t="s">
        <v>46</v>
      </c>
      <c r="D21" s="11"/>
      <c r="E21" s="12"/>
      <c r="F21" s="11"/>
      <c r="G21" s="11"/>
      <c r="H21" s="25"/>
      <c r="I21" s="25"/>
      <c r="J21" s="463"/>
      <c r="K21" s="463"/>
      <c r="L21" s="25"/>
      <c r="M21" s="25"/>
      <c r="N21" s="26"/>
      <c r="O21" s="26"/>
    </row>
    <row r="22" spans="1:15" ht="30">
      <c r="A22" s="459" t="s">
        <v>139</v>
      </c>
      <c r="B22" s="19" t="s">
        <v>388</v>
      </c>
      <c r="C22" s="19"/>
      <c r="D22" s="19"/>
      <c r="E22" s="274"/>
      <c r="F22" s="19"/>
      <c r="G22" s="19"/>
      <c r="H22" s="25"/>
      <c r="I22" s="25"/>
      <c r="J22" s="462"/>
      <c r="K22" s="462"/>
      <c r="L22" s="25"/>
      <c r="M22" s="25"/>
      <c r="N22" s="26"/>
      <c r="O22" s="26"/>
    </row>
    <row r="23" spans="1:15" ht="30">
      <c r="A23" s="459"/>
      <c r="B23" s="19" t="s">
        <v>50</v>
      </c>
      <c r="C23" s="19"/>
      <c r="D23" s="19"/>
      <c r="E23" s="20"/>
      <c r="F23" s="19"/>
      <c r="G23" s="19"/>
      <c r="H23" s="25"/>
      <c r="I23" s="25"/>
      <c r="J23" s="463"/>
      <c r="K23" s="463"/>
      <c r="L23" s="25"/>
      <c r="M23" s="25"/>
      <c r="N23" s="26"/>
      <c r="O23" s="26"/>
    </row>
    <row r="24" spans="1:15" ht="30">
      <c r="A24" s="459"/>
      <c r="B24" s="19" t="s">
        <v>51</v>
      </c>
      <c r="C24" s="19"/>
      <c r="D24" s="19"/>
      <c r="E24" s="20"/>
      <c r="F24" s="19"/>
      <c r="G24" s="19"/>
      <c r="H24" s="25"/>
      <c r="I24" s="25"/>
      <c r="J24" s="463"/>
      <c r="K24" s="463"/>
      <c r="L24" s="25"/>
      <c r="M24" s="25"/>
      <c r="N24" s="26"/>
      <c r="O24" s="26"/>
    </row>
    <row r="25" spans="1:15" ht="30">
      <c r="A25" s="459"/>
      <c r="B25" s="19" t="s">
        <v>52</v>
      </c>
      <c r="C25" s="19"/>
      <c r="D25" s="19"/>
      <c r="E25" s="20"/>
      <c r="F25" s="19"/>
      <c r="G25" s="19"/>
      <c r="H25" s="25"/>
      <c r="I25" s="25"/>
      <c r="J25" s="463"/>
      <c r="K25" s="463"/>
      <c r="L25" s="25"/>
      <c r="M25" s="25"/>
      <c r="N25" s="26"/>
      <c r="O25" s="26"/>
    </row>
    <row r="26" spans="1:15" ht="409.5" customHeight="1">
      <c r="A26" s="19" t="s">
        <v>142</v>
      </c>
      <c r="B26" s="19"/>
      <c r="C26" s="19"/>
      <c r="D26" s="19"/>
      <c r="E26" s="461" t="s">
        <v>396</v>
      </c>
      <c r="F26" s="19">
        <v>120000</v>
      </c>
      <c r="G26" s="19"/>
      <c r="H26" s="25">
        <v>85000</v>
      </c>
      <c r="I26" s="25">
        <f t="shared" si="0"/>
        <v>120000</v>
      </c>
      <c r="J26" s="462" t="s">
        <v>33</v>
      </c>
      <c r="K26" s="462" t="s">
        <v>33</v>
      </c>
      <c r="L26" s="25">
        <v>120000</v>
      </c>
      <c r="M26" s="25">
        <v>120000</v>
      </c>
      <c r="N26" s="26"/>
      <c r="O26" s="26"/>
    </row>
  </sheetData>
  <mergeCells count="19">
    <mergeCell ref="A19:A21"/>
    <mergeCell ref="B19:B21"/>
    <mergeCell ref="A22:A25"/>
    <mergeCell ref="H6:O6"/>
    <mergeCell ref="C7:D7"/>
    <mergeCell ref="A9:A18"/>
    <mergeCell ref="B9:B14"/>
    <mergeCell ref="C9:C10"/>
    <mergeCell ref="C11:C12"/>
    <mergeCell ref="C13:C14"/>
    <mergeCell ref="B15:B18"/>
    <mergeCell ref="C15:C16"/>
    <mergeCell ref="C17:C18"/>
    <mergeCell ref="A1:G1"/>
    <mergeCell ref="A2:G2"/>
    <mergeCell ref="A3:G3"/>
    <mergeCell ref="A4:E4"/>
    <mergeCell ref="A5:E5"/>
    <mergeCell ref="A6:E6"/>
  </mergeCells>
  <conditionalFormatting sqref="H7:K7">
    <cfRule type="duplicateValues" dxfId="106" priority="1"/>
  </conditionalFormatting>
  <pageMargins left="0.70866141732283472" right="0.70866141732283472" top="0.45" bottom="0.39" header="0.31496062992125984" footer="0.31496062992125984"/>
  <pageSetup paperSize="9" scale="98" orientation="landscape" r:id="rId1"/>
</worksheet>
</file>

<file path=xl/worksheets/sheet43.xml><?xml version="1.0" encoding="utf-8"?>
<worksheet xmlns="http://schemas.openxmlformats.org/spreadsheetml/2006/main" xmlns:r="http://schemas.openxmlformats.org/officeDocument/2006/relationships">
  <dimension ref="A1:O27"/>
  <sheetViews>
    <sheetView view="pageBreakPreview" zoomScale="70" zoomScaleNormal="70" zoomScaleSheetLayoutView="70" workbookViewId="0">
      <selection activeCell="M15" sqref="M15:M16"/>
    </sheetView>
  </sheetViews>
  <sheetFormatPr defaultRowHeight="18.75"/>
  <cols>
    <col min="1" max="2" width="9.140625" style="469"/>
    <col min="3" max="3" width="9.5703125" style="469" customWidth="1"/>
    <col min="4" max="4" width="9.140625" style="469"/>
    <col min="5" max="5" width="73.42578125" style="469" customWidth="1"/>
    <col min="6" max="6" width="12.28515625" style="469" hidden="1" customWidth="1"/>
    <col min="7" max="7" width="0" style="469" hidden="1" customWidth="1"/>
    <col min="8" max="9" width="8.7109375" style="469" customWidth="1"/>
    <col min="10" max="10" width="18.7109375" style="469" customWidth="1"/>
    <col min="11" max="13" width="8.7109375" style="469" customWidth="1"/>
    <col min="14" max="15" width="8.7109375" style="469" hidden="1" customWidth="1"/>
    <col min="16" max="16384" width="9.140625" style="469"/>
  </cols>
  <sheetData>
    <row r="1" spans="1:15">
      <c r="A1" s="467" t="s">
        <v>0</v>
      </c>
      <c r="B1" s="467"/>
      <c r="C1" s="467"/>
      <c r="D1" s="467"/>
      <c r="E1" s="467"/>
      <c r="F1" s="467"/>
      <c r="G1" s="467"/>
      <c r="H1" s="468"/>
      <c r="I1" s="468"/>
      <c r="J1" s="468"/>
      <c r="K1" s="468"/>
      <c r="L1" s="468"/>
      <c r="M1" s="468"/>
    </row>
    <row r="2" spans="1:15">
      <c r="A2" s="467"/>
      <c r="B2" s="467"/>
      <c r="C2" s="467"/>
      <c r="D2" s="467"/>
      <c r="E2" s="467"/>
      <c r="F2" s="467"/>
      <c r="G2" s="467"/>
      <c r="H2" s="468"/>
      <c r="I2" s="468"/>
      <c r="J2" s="468"/>
      <c r="K2" s="468"/>
      <c r="L2" s="468"/>
      <c r="M2" s="468"/>
    </row>
    <row r="3" spans="1:15" ht="18" customHeight="1">
      <c r="A3" s="470" t="s">
        <v>1</v>
      </c>
      <c r="B3" s="470"/>
      <c r="C3" s="470"/>
      <c r="D3" s="470"/>
      <c r="E3" s="470"/>
      <c r="F3" s="470"/>
      <c r="G3" s="470"/>
      <c r="H3" s="471" t="s">
        <v>174</v>
      </c>
      <c r="I3" s="471"/>
      <c r="J3" s="471"/>
      <c r="K3" s="471"/>
      <c r="L3" s="471"/>
      <c r="M3" s="468"/>
    </row>
    <row r="4" spans="1:15">
      <c r="A4" s="470" t="s">
        <v>3</v>
      </c>
      <c r="B4" s="470"/>
      <c r="C4" s="470"/>
      <c r="D4" s="470"/>
      <c r="E4" s="470"/>
      <c r="F4" s="470"/>
      <c r="G4" s="470"/>
      <c r="H4" s="472" t="s">
        <v>174</v>
      </c>
      <c r="I4" s="472"/>
      <c r="J4" s="472"/>
      <c r="K4" s="472"/>
      <c r="L4" s="472"/>
      <c r="M4" s="468"/>
    </row>
    <row r="5" spans="1:15" ht="36" customHeight="1">
      <c r="A5" s="473" t="s">
        <v>4</v>
      </c>
      <c r="B5" s="473"/>
      <c r="C5" s="473"/>
      <c r="D5" s="473"/>
      <c r="E5" s="473"/>
      <c r="F5" s="473"/>
      <c r="G5" s="473"/>
      <c r="H5" s="471" t="s">
        <v>397</v>
      </c>
      <c r="I5" s="471"/>
      <c r="J5" s="471"/>
      <c r="K5" s="471"/>
      <c r="L5" s="471"/>
      <c r="M5" s="468"/>
    </row>
    <row r="6" spans="1:15" ht="18" customHeight="1">
      <c r="A6" s="474"/>
      <c r="B6" s="474"/>
      <c r="C6" s="474"/>
      <c r="D6" s="474"/>
      <c r="E6" s="474"/>
      <c r="F6" s="474"/>
      <c r="G6" s="474"/>
      <c r="H6" s="475" t="s">
        <v>6</v>
      </c>
      <c r="I6" s="476"/>
      <c r="J6" s="476"/>
      <c r="K6" s="476"/>
      <c r="L6" s="476"/>
      <c r="M6" s="477"/>
      <c r="N6" s="478"/>
      <c r="O6" s="479"/>
    </row>
    <row r="7" spans="1:15" s="481" customFormat="1" ht="225">
      <c r="A7" s="307" t="s">
        <v>7</v>
      </c>
      <c r="B7" s="307" t="s">
        <v>8</v>
      </c>
      <c r="C7" s="307" t="s">
        <v>9</v>
      </c>
      <c r="D7" s="307"/>
      <c r="E7" s="307" t="s">
        <v>10</v>
      </c>
      <c r="F7" s="307" t="s">
        <v>11</v>
      </c>
      <c r="G7" s="307" t="s">
        <v>12</v>
      </c>
      <c r="H7" s="183" t="s">
        <v>13</v>
      </c>
      <c r="I7" s="183" t="s">
        <v>15</v>
      </c>
      <c r="J7" s="183" t="s">
        <v>16</v>
      </c>
      <c r="K7" s="183" t="s">
        <v>14</v>
      </c>
      <c r="L7" s="306" t="s">
        <v>17</v>
      </c>
      <c r="M7" s="306" t="s">
        <v>18</v>
      </c>
      <c r="N7" s="480" t="s">
        <v>19</v>
      </c>
      <c r="O7" s="307" t="s">
        <v>20</v>
      </c>
    </row>
    <row r="8" spans="1:15" s="481" customFormat="1">
      <c r="A8" s="482">
        <v>1</v>
      </c>
      <c r="B8" s="482">
        <v>2</v>
      </c>
      <c r="C8" s="482">
        <v>3</v>
      </c>
      <c r="D8" s="482">
        <v>4</v>
      </c>
      <c r="E8" s="482">
        <v>5</v>
      </c>
      <c r="F8" s="482">
        <v>6</v>
      </c>
      <c r="G8" s="482">
        <v>7</v>
      </c>
      <c r="H8" s="483"/>
      <c r="I8" s="483"/>
      <c r="J8" s="483"/>
      <c r="K8" s="483"/>
      <c r="L8" s="483"/>
      <c r="M8" s="483"/>
    </row>
    <row r="9" spans="1:15" s="481" customFormat="1" ht="131.25">
      <c r="A9" s="483" t="s">
        <v>21</v>
      </c>
      <c r="B9" s="483" t="s">
        <v>22</v>
      </c>
      <c r="C9" s="434" t="s">
        <v>23</v>
      </c>
      <c r="D9" s="483" t="s">
        <v>24</v>
      </c>
      <c r="E9" s="483"/>
      <c r="F9" s="483"/>
      <c r="G9" s="483"/>
      <c r="H9" s="95"/>
      <c r="I9" s="95"/>
      <c r="J9" s="95"/>
      <c r="K9" s="95"/>
      <c r="L9" s="95"/>
      <c r="M9" s="95"/>
      <c r="N9" s="484"/>
      <c r="O9" s="95"/>
    </row>
    <row r="10" spans="1:15" s="481" customFormat="1" ht="131.25">
      <c r="A10" s="483"/>
      <c r="B10" s="483"/>
      <c r="C10" s="434"/>
      <c r="D10" s="483" t="s">
        <v>25</v>
      </c>
      <c r="E10" s="483"/>
      <c r="F10" s="483"/>
      <c r="G10" s="483"/>
      <c r="H10" s="95"/>
      <c r="I10" s="95"/>
      <c r="J10" s="95"/>
      <c r="K10" s="95"/>
      <c r="L10" s="95"/>
      <c r="M10" s="95"/>
      <c r="N10" s="484"/>
      <c r="O10" s="95"/>
    </row>
    <row r="11" spans="1:15" s="481" customFormat="1" ht="131.25">
      <c r="A11" s="483"/>
      <c r="B11" s="483"/>
      <c r="C11" s="482" t="s">
        <v>26</v>
      </c>
      <c r="D11" s="482" t="s">
        <v>27</v>
      </c>
      <c r="E11" s="483"/>
      <c r="F11" s="483"/>
      <c r="G11" s="483"/>
      <c r="H11" s="95"/>
      <c r="I11" s="95"/>
      <c r="J11" s="95"/>
      <c r="K11" s="95"/>
      <c r="L11" s="95"/>
      <c r="M11" s="95"/>
      <c r="N11" s="484"/>
      <c r="O11" s="95"/>
    </row>
    <row r="12" spans="1:15" s="481" customFormat="1" ht="112.5">
      <c r="A12" s="483"/>
      <c r="B12" s="483"/>
      <c r="C12" s="483"/>
      <c r="D12" s="483" t="s">
        <v>28</v>
      </c>
      <c r="E12" s="483"/>
      <c r="F12" s="483"/>
      <c r="G12" s="483"/>
      <c r="H12" s="25"/>
      <c r="I12" s="25"/>
      <c r="J12" s="25"/>
      <c r="K12" s="25"/>
      <c r="L12" s="25"/>
      <c r="M12" s="25"/>
      <c r="N12" s="484"/>
      <c r="O12" s="95"/>
    </row>
    <row r="13" spans="1:15" s="481" customFormat="1" ht="375">
      <c r="A13" s="483"/>
      <c r="B13" s="483"/>
      <c r="C13" s="483" t="s">
        <v>29</v>
      </c>
      <c r="D13" s="483" t="s">
        <v>27</v>
      </c>
      <c r="E13" s="271" t="s">
        <v>398</v>
      </c>
      <c r="F13" s="482">
        <v>550000</v>
      </c>
      <c r="G13" s="483"/>
      <c r="H13" s="25">
        <v>690000</v>
      </c>
      <c r="I13" s="25">
        <v>12500000</v>
      </c>
      <c r="J13" s="25">
        <v>2432131.2975246976</v>
      </c>
      <c r="K13" s="25">
        <f>F13</f>
        <v>550000</v>
      </c>
      <c r="L13" s="25">
        <v>760000</v>
      </c>
      <c r="M13" s="25">
        <v>760000</v>
      </c>
      <c r="N13" s="484"/>
      <c r="O13" s="95"/>
    </row>
    <row r="14" spans="1:15" s="481" customFormat="1" ht="375">
      <c r="A14" s="483"/>
      <c r="B14" s="483"/>
      <c r="C14" s="483"/>
      <c r="D14" s="483" t="s">
        <v>31</v>
      </c>
      <c r="E14" s="271" t="s">
        <v>399</v>
      </c>
      <c r="F14" s="482">
        <v>430000</v>
      </c>
      <c r="G14" s="483"/>
      <c r="H14" s="25">
        <v>446000</v>
      </c>
      <c r="I14" s="485" t="s">
        <v>33</v>
      </c>
      <c r="J14" s="485" t="s">
        <v>33</v>
      </c>
      <c r="K14" s="25">
        <f>F14</f>
        <v>430000</v>
      </c>
      <c r="L14" s="25">
        <v>491000</v>
      </c>
      <c r="M14" s="25">
        <v>491000</v>
      </c>
      <c r="N14" s="484"/>
      <c r="O14" s="95"/>
    </row>
    <row r="15" spans="1:15" s="481" customFormat="1" ht="150">
      <c r="A15" s="483"/>
      <c r="B15" s="483" t="s">
        <v>34</v>
      </c>
      <c r="C15" s="483" t="s">
        <v>35</v>
      </c>
      <c r="D15" s="483" t="s">
        <v>36</v>
      </c>
      <c r="E15" s="483"/>
      <c r="F15" s="482"/>
      <c r="G15" s="483"/>
      <c r="H15" s="25"/>
      <c r="I15" s="25"/>
      <c r="J15" s="25"/>
      <c r="K15" s="25"/>
      <c r="L15" s="25"/>
      <c r="M15" s="25"/>
      <c r="N15" s="484"/>
      <c r="O15" s="95"/>
    </row>
    <row r="16" spans="1:15" s="481" customFormat="1" ht="37.5">
      <c r="A16" s="483"/>
      <c r="B16" s="483"/>
      <c r="C16" s="483"/>
      <c r="D16" s="483" t="s">
        <v>37</v>
      </c>
      <c r="E16" s="483"/>
      <c r="F16" s="482"/>
      <c r="G16" s="483"/>
      <c r="H16" s="25"/>
      <c r="I16" s="25"/>
      <c r="J16" s="25"/>
      <c r="K16" s="25"/>
      <c r="L16" s="25"/>
      <c r="M16" s="25"/>
      <c r="N16" s="484"/>
      <c r="O16" s="95"/>
    </row>
    <row r="17" spans="1:15" s="481" customFormat="1" ht="375">
      <c r="A17" s="483"/>
      <c r="B17" s="483"/>
      <c r="C17" s="483" t="s">
        <v>38</v>
      </c>
      <c r="D17" s="483" t="s">
        <v>39</v>
      </c>
      <c r="E17" s="271" t="s">
        <v>400</v>
      </c>
      <c r="F17" s="482">
        <v>370000</v>
      </c>
      <c r="G17" s="483"/>
      <c r="H17" s="25">
        <v>446000</v>
      </c>
      <c r="I17" s="25">
        <v>2166666.666666667</v>
      </c>
      <c r="J17" s="25">
        <v>713798.56290342205</v>
      </c>
      <c r="K17" s="25">
        <f>F17</f>
        <v>370000</v>
      </c>
      <c r="L17" s="25">
        <v>491000</v>
      </c>
      <c r="M17" s="25">
        <f>L17</f>
        <v>491000</v>
      </c>
      <c r="N17" s="484"/>
      <c r="O17" s="95"/>
    </row>
    <row r="18" spans="1:15" s="481" customFormat="1" ht="141">
      <c r="A18" s="483"/>
      <c r="B18" s="483"/>
      <c r="C18" s="483"/>
      <c r="D18" s="483" t="s">
        <v>41</v>
      </c>
      <c r="E18" s="271" t="s">
        <v>401</v>
      </c>
      <c r="F18" s="482">
        <v>335000</v>
      </c>
      <c r="G18" s="483"/>
      <c r="H18" s="25">
        <v>1885000</v>
      </c>
      <c r="I18" s="485" t="s">
        <v>33</v>
      </c>
      <c r="J18" s="485" t="s">
        <v>33</v>
      </c>
      <c r="K18" s="25">
        <f>F18</f>
        <v>335000</v>
      </c>
      <c r="L18" s="25">
        <v>2080000</v>
      </c>
      <c r="M18" s="25">
        <v>2080000</v>
      </c>
      <c r="N18" s="484"/>
      <c r="O18" s="95"/>
    </row>
    <row r="19" spans="1:15" s="481" customFormat="1" ht="337.5">
      <c r="A19" s="483"/>
      <c r="B19" s="483" t="s">
        <v>43</v>
      </c>
      <c r="C19" s="483" t="s">
        <v>44</v>
      </c>
      <c r="D19" s="483"/>
      <c r="E19" s="483"/>
      <c r="F19" s="482"/>
      <c r="G19" s="483"/>
      <c r="H19" s="25"/>
      <c r="I19" s="25"/>
      <c r="J19" s="25"/>
      <c r="K19" s="25"/>
      <c r="L19" s="25"/>
      <c r="M19" s="25"/>
      <c r="N19" s="484"/>
      <c r="O19" s="95"/>
    </row>
    <row r="20" spans="1:15" s="481" customFormat="1" ht="37.5">
      <c r="A20" s="483"/>
      <c r="B20" s="483"/>
      <c r="C20" s="483" t="s">
        <v>45</v>
      </c>
      <c r="D20" s="483"/>
      <c r="E20" s="483"/>
      <c r="F20" s="482"/>
      <c r="G20" s="483"/>
      <c r="H20" s="25"/>
      <c r="I20" s="25"/>
      <c r="J20" s="25"/>
      <c r="K20" s="25"/>
      <c r="L20" s="25"/>
      <c r="M20" s="25"/>
      <c r="N20" s="484"/>
      <c r="O20" s="95"/>
    </row>
    <row r="21" spans="1:15" s="481" customFormat="1">
      <c r="A21" s="483"/>
      <c r="B21" s="483"/>
      <c r="C21" s="483" t="s">
        <v>46</v>
      </c>
      <c r="D21" s="483"/>
      <c r="E21" s="483"/>
      <c r="F21" s="482"/>
      <c r="G21" s="483"/>
      <c r="H21" s="25"/>
      <c r="I21" s="25"/>
      <c r="J21" s="25"/>
      <c r="K21" s="25"/>
      <c r="L21" s="25"/>
      <c r="M21" s="25"/>
      <c r="N21" s="484"/>
      <c r="O21" s="95"/>
    </row>
    <row r="22" spans="1:15" s="481" customFormat="1" ht="406.5" customHeight="1">
      <c r="A22" s="483" t="s">
        <v>47</v>
      </c>
      <c r="B22" s="483" t="s">
        <v>48</v>
      </c>
      <c r="C22" s="483"/>
      <c r="D22" s="483"/>
      <c r="E22" s="483" t="s">
        <v>402</v>
      </c>
      <c r="F22" s="482">
        <v>2500000</v>
      </c>
      <c r="G22" s="483"/>
      <c r="H22" s="25">
        <v>1885000</v>
      </c>
      <c r="I22" s="485" t="s">
        <v>33</v>
      </c>
      <c r="J22" s="485" t="s">
        <v>33</v>
      </c>
      <c r="K22" s="25">
        <f>F22</f>
        <v>2500000</v>
      </c>
      <c r="L22" s="25">
        <v>2100000</v>
      </c>
      <c r="M22" s="25">
        <v>2100000</v>
      </c>
      <c r="N22" s="484"/>
      <c r="O22" s="95"/>
    </row>
    <row r="23" spans="1:15" s="481" customFormat="1" ht="36" customHeight="1">
      <c r="A23" s="483"/>
      <c r="B23" s="486" t="s">
        <v>50</v>
      </c>
      <c r="C23" s="487"/>
      <c r="D23" s="488"/>
      <c r="E23" s="483"/>
      <c r="F23" s="482"/>
      <c r="G23" s="483"/>
      <c r="H23" s="25"/>
      <c r="I23" s="25"/>
      <c r="J23" s="25"/>
      <c r="K23" s="25"/>
      <c r="L23" s="25"/>
      <c r="M23" s="25"/>
      <c r="N23" s="484"/>
      <c r="O23" s="95"/>
    </row>
    <row r="24" spans="1:15" s="481" customFormat="1" ht="36" customHeight="1">
      <c r="A24" s="483"/>
      <c r="B24" s="486" t="s">
        <v>51</v>
      </c>
      <c r="C24" s="487"/>
      <c r="D24" s="488"/>
      <c r="E24" s="483"/>
      <c r="F24" s="482"/>
      <c r="G24" s="483"/>
      <c r="H24" s="25"/>
      <c r="I24" s="25"/>
      <c r="J24" s="25"/>
      <c r="K24" s="25"/>
      <c r="L24" s="25"/>
      <c r="M24" s="25"/>
      <c r="N24" s="484"/>
      <c r="O24" s="95"/>
    </row>
    <row r="25" spans="1:15" s="481" customFormat="1" ht="36" customHeight="1">
      <c r="A25" s="483"/>
      <c r="B25" s="486" t="s">
        <v>52</v>
      </c>
      <c r="C25" s="487"/>
      <c r="D25" s="488"/>
      <c r="E25" s="483"/>
      <c r="F25" s="482"/>
      <c r="G25" s="483"/>
      <c r="H25" s="25"/>
      <c r="I25" s="25"/>
      <c r="J25" s="25"/>
      <c r="K25" s="25"/>
      <c r="L25" s="25"/>
      <c r="M25" s="25"/>
      <c r="N25" s="484"/>
      <c r="O25" s="95"/>
    </row>
    <row r="26" spans="1:15" s="481" customFormat="1" ht="375">
      <c r="A26" s="483" t="s">
        <v>53</v>
      </c>
      <c r="B26" s="483"/>
      <c r="C26" s="483"/>
      <c r="D26" s="483"/>
      <c r="E26" s="271" t="s">
        <v>403</v>
      </c>
      <c r="F26" s="482">
        <v>300000</v>
      </c>
      <c r="G26" s="483"/>
      <c r="H26" s="25">
        <v>696000</v>
      </c>
      <c r="I26" s="485" t="s">
        <v>33</v>
      </c>
      <c r="J26" s="485" t="s">
        <v>33</v>
      </c>
      <c r="K26" s="25">
        <f>F26</f>
        <v>300000</v>
      </c>
      <c r="L26" s="25">
        <v>770000</v>
      </c>
      <c r="M26" s="25">
        <v>770000</v>
      </c>
      <c r="N26" s="484"/>
      <c r="O26" s="95"/>
    </row>
    <row r="27" spans="1:15" s="481" customFormat="1" ht="91.5" customHeight="1">
      <c r="A27" s="489" t="s">
        <v>55</v>
      </c>
      <c r="B27" s="490"/>
      <c r="C27" s="490"/>
      <c r="D27" s="490"/>
      <c r="E27" s="490"/>
      <c r="F27" s="490"/>
      <c r="G27" s="490"/>
      <c r="H27" s="490"/>
      <c r="I27" s="490"/>
      <c r="J27" s="490"/>
      <c r="K27" s="490"/>
      <c r="L27" s="491"/>
      <c r="M27" s="492"/>
      <c r="N27" s="493"/>
      <c r="O27" s="493"/>
    </row>
  </sheetData>
  <mergeCells count="9">
    <mergeCell ref="B23:D23"/>
    <mergeCell ref="B24:D24"/>
    <mergeCell ref="B25:D25"/>
    <mergeCell ref="A1:G2"/>
    <mergeCell ref="A3:G3"/>
    <mergeCell ref="A4:G4"/>
    <mergeCell ref="A5:G5"/>
    <mergeCell ref="H6:M6"/>
    <mergeCell ref="C9:C10"/>
  </mergeCells>
  <conditionalFormatting sqref="H7:K7">
    <cfRule type="duplicateValues" dxfId="105" priority="1"/>
  </conditionalFormatting>
  <pageMargins left="0.70866141732283472" right="0.3" top="0.42" bottom="0.36" header="0.31496062992125984" footer="0.31496062992125984"/>
  <pageSetup paperSize="9" scale="78" orientation="landscape" r:id="rId1"/>
</worksheet>
</file>

<file path=xl/worksheets/sheet44.xml><?xml version="1.0" encoding="utf-8"?>
<worksheet xmlns="http://schemas.openxmlformats.org/spreadsheetml/2006/main" xmlns:r="http://schemas.openxmlformats.org/officeDocument/2006/relationships">
  <dimension ref="A1:O26"/>
  <sheetViews>
    <sheetView zoomScale="85" zoomScaleNormal="85" workbookViewId="0">
      <selection activeCell="M15" sqref="M15:M16"/>
    </sheetView>
  </sheetViews>
  <sheetFormatPr defaultRowHeight="15.75"/>
  <cols>
    <col min="1" max="3" width="9.140625" style="106"/>
    <col min="4" max="4" width="15.140625" style="106" customWidth="1"/>
    <col min="5" max="5" width="71.42578125" style="106" customWidth="1"/>
    <col min="6" max="6" width="11.42578125" style="106" hidden="1" customWidth="1"/>
    <col min="7" max="7" width="9.5703125" style="106" hidden="1" customWidth="1"/>
    <col min="8" max="13" width="8.7109375" style="106" customWidth="1"/>
    <col min="14" max="15" width="8.7109375" style="106" hidden="1" customWidth="1"/>
    <col min="16" max="16384" width="9.140625" style="106"/>
  </cols>
  <sheetData>
    <row r="1" spans="1:15">
      <c r="A1" s="494" t="s">
        <v>0</v>
      </c>
      <c r="B1" s="494"/>
      <c r="C1" s="494"/>
      <c r="D1" s="494"/>
      <c r="E1" s="494"/>
      <c r="F1" s="494"/>
      <c r="G1" s="494"/>
    </row>
    <row r="2" spans="1:15">
      <c r="A2" s="494"/>
      <c r="B2" s="494"/>
      <c r="C2" s="494"/>
      <c r="D2" s="494"/>
      <c r="E2" s="494"/>
      <c r="F2" s="494"/>
      <c r="G2" s="494"/>
    </row>
    <row r="3" spans="1:15" ht="31.5">
      <c r="A3" s="68" t="s">
        <v>1</v>
      </c>
      <c r="B3" s="68" t="s">
        <v>174</v>
      </c>
      <c r="C3" s="68"/>
      <c r="D3" s="68"/>
      <c r="E3" s="68"/>
      <c r="F3" s="68"/>
      <c r="G3" s="68"/>
    </row>
    <row r="4" spans="1:15">
      <c r="A4" s="495" t="s">
        <v>3</v>
      </c>
      <c r="B4" s="496"/>
      <c r="C4" s="497"/>
      <c r="D4" s="68" t="s">
        <v>174</v>
      </c>
      <c r="E4" s="68"/>
      <c r="F4" s="68"/>
      <c r="G4" s="68"/>
    </row>
    <row r="5" spans="1:15" ht="36" customHeight="1">
      <c r="A5" s="498" t="s">
        <v>4</v>
      </c>
      <c r="B5" s="499"/>
      <c r="C5" s="500"/>
      <c r="D5" s="501" t="s">
        <v>404</v>
      </c>
      <c r="E5" s="502"/>
      <c r="F5" s="68"/>
      <c r="G5" s="68"/>
      <c r="H5" s="428" t="s">
        <v>6</v>
      </c>
      <c r="I5" s="428"/>
      <c r="J5" s="428"/>
      <c r="K5" s="428"/>
      <c r="L5" s="428"/>
      <c r="M5" s="428"/>
      <c r="N5" s="428"/>
      <c r="O5" s="428"/>
    </row>
    <row r="6" spans="1:15" ht="173.25">
      <c r="A6" s="68"/>
      <c r="B6" s="68"/>
      <c r="C6" s="68"/>
      <c r="D6" s="68"/>
      <c r="E6" s="68"/>
      <c r="F6" s="68"/>
      <c r="G6" s="68"/>
      <c r="H6" s="200" t="s">
        <v>13</v>
      </c>
      <c r="I6" s="200" t="s">
        <v>14</v>
      </c>
      <c r="J6" s="200" t="s">
        <v>15</v>
      </c>
      <c r="K6" s="200" t="s">
        <v>16</v>
      </c>
      <c r="L6" s="17" t="s">
        <v>17</v>
      </c>
      <c r="M6" s="17" t="s">
        <v>18</v>
      </c>
      <c r="N6" s="18" t="s">
        <v>19</v>
      </c>
      <c r="O6" s="18" t="s">
        <v>20</v>
      </c>
    </row>
    <row r="7" spans="1:15" ht="47.25">
      <c r="A7" s="18" t="s">
        <v>7</v>
      </c>
      <c r="B7" s="18" t="s">
        <v>8</v>
      </c>
      <c r="C7" s="18" t="s">
        <v>9</v>
      </c>
      <c r="D7" s="18"/>
      <c r="E7" s="18" t="s">
        <v>10</v>
      </c>
      <c r="F7" s="18" t="s">
        <v>11</v>
      </c>
      <c r="G7" s="18" t="s">
        <v>12</v>
      </c>
      <c r="H7" s="68"/>
      <c r="I7" s="68"/>
      <c r="J7" s="68"/>
      <c r="K7" s="68"/>
      <c r="L7" s="68"/>
      <c r="M7" s="68"/>
      <c r="N7" s="68"/>
      <c r="O7" s="68"/>
    </row>
    <row r="8" spans="1:15">
      <c r="A8" s="503">
        <v>1</v>
      </c>
      <c r="B8" s="503">
        <v>2</v>
      </c>
      <c r="C8" s="503">
        <v>3</v>
      </c>
      <c r="D8" s="503">
        <v>4</v>
      </c>
      <c r="E8" s="503">
        <v>5</v>
      </c>
      <c r="F8" s="503">
        <v>6</v>
      </c>
      <c r="G8" s="503">
        <v>7</v>
      </c>
      <c r="H8" s="184"/>
      <c r="I8" s="184"/>
      <c r="J8" s="184"/>
      <c r="K8" s="184"/>
      <c r="L8" s="184"/>
      <c r="M8" s="184"/>
      <c r="N8" s="184"/>
      <c r="O8" s="184"/>
    </row>
    <row r="9" spans="1:15" ht="63">
      <c r="A9" s="68" t="s">
        <v>21</v>
      </c>
      <c r="B9" s="68" t="s">
        <v>22</v>
      </c>
      <c r="C9" s="504" t="s">
        <v>23</v>
      </c>
      <c r="D9" s="68" t="s">
        <v>24</v>
      </c>
      <c r="E9" s="68"/>
      <c r="F9" s="68"/>
      <c r="G9" s="68"/>
      <c r="H9" s="184"/>
      <c r="I9" s="184"/>
      <c r="J9" s="184"/>
      <c r="K9" s="184"/>
      <c r="L9" s="184"/>
      <c r="M9" s="184"/>
      <c r="N9" s="184"/>
      <c r="O9" s="184"/>
    </row>
    <row r="10" spans="1:15" ht="47.25">
      <c r="A10" s="68"/>
      <c r="B10" s="68"/>
      <c r="C10" s="505"/>
      <c r="D10" s="68" t="s">
        <v>25</v>
      </c>
      <c r="E10" s="68"/>
      <c r="F10" s="68"/>
      <c r="G10" s="68"/>
      <c r="H10" s="184"/>
      <c r="I10" s="184"/>
      <c r="J10" s="184"/>
      <c r="K10" s="184"/>
      <c r="L10" s="184"/>
      <c r="M10" s="184"/>
      <c r="N10" s="184"/>
      <c r="O10" s="184"/>
    </row>
    <row r="11" spans="1:15" ht="78.75">
      <c r="A11" s="68"/>
      <c r="B11" s="68"/>
      <c r="C11" s="503" t="s">
        <v>26</v>
      </c>
      <c r="D11" s="503" t="s">
        <v>27</v>
      </c>
      <c r="E11" s="68"/>
      <c r="F11" s="68"/>
      <c r="G11" s="68"/>
      <c r="H11" s="184"/>
      <c r="I11" s="184"/>
      <c r="J11" s="184"/>
      <c r="K11" s="184"/>
      <c r="L11" s="184"/>
      <c r="M11" s="184"/>
      <c r="N11" s="184"/>
      <c r="O11" s="184"/>
    </row>
    <row r="12" spans="1:15" ht="63">
      <c r="A12" s="68"/>
      <c r="B12" s="68"/>
      <c r="C12" s="68"/>
      <c r="D12" s="68" t="s">
        <v>28</v>
      </c>
      <c r="E12" s="68"/>
      <c r="F12" s="68"/>
      <c r="G12" s="68"/>
      <c r="H12" s="25"/>
      <c r="I12" s="25"/>
      <c r="J12" s="25"/>
      <c r="K12" s="25"/>
      <c r="L12" s="25"/>
      <c r="M12" s="25"/>
      <c r="N12" s="184"/>
      <c r="O12" s="184"/>
    </row>
    <row r="13" spans="1:15" ht="78.75">
      <c r="A13" s="68"/>
      <c r="B13" s="68"/>
      <c r="C13" s="68" t="s">
        <v>29</v>
      </c>
      <c r="D13" s="68" t="s">
        <v>27</v>
      </c>
      <c r="E13" s="68"/>
      <c r="F13" s="68"/>
      <c r="G13" s="68"/>
      <c r="H13" s="25"/>
      <c r="I13" s="25"/>
      <c r="J13" s="25"/>
      <c r="K13" s="25"/>
      <c r="L13" s="25"/>
      <c r="M13" s="25"/>
      <c r="N13" s="184"/>
      <c r="O13" s="184"/>
    </row>
    <row r="14" spans="1:15" ht="63">
      <c r="A14" s="68"/>
      <c r="B14" s="68"/>
      <c r="C14" s="68"/>
      <c r="D14" s="68" t="s">
        <v>31</v>
      </c>
      <c r="E14" s="68"/>
      <c r="F14" s="68"/>
      <c r="G14" s="68"/>
      <c r="H14" s="25"/>
      <c r="I14" s="25"/>
      <c r="J14" s="25"/>
      <c r="K14" s="25"/>
      <c r="L14" s="25"/>
      <c r="M14" s="25"/>
      <c r="N14" s="184"/>
      <c r="O14" s="184"/>
    </row>
    <row r="15" spans="1:15" ht="110.25">
      <c r="A15" s="68"/>
      <c r="B15" s="68" t="s">
        <v>34</v>
      </c>
      <c r="C15" s="68" t="s">
        <v>35</v>
      </c>
      <c r="D15" s="68" t="s">
        <v>36</v>
      </c>
      <c r="E15" s="68"/>
      <c r="F15" s="68"/>
      <c r="G15" s="68"/>
      <c r="H15" s="25"/>
      <c r="I15" s="25"/>
      <c r="J15" s="25"/>
      <c r="K15" s="25"/>
      <c r="L15" s="25"/>
      <c r="M15" s="25"/>
      <c r="N15" s="184"/>
      <c r="O15" s="184"/>
    </row>
    <row r="16" spans="1:15">
      <c r="A16" s="68"/>
      <c r="B16" s="68"/>
      <c r="C16" s="68"/>
      <c r="D16" s="68" t="s">
        <v>37</v>
      </c>
      <c r="E16" s="68"/>
      <c r="F16" s="68"/>
      <c r="G16" s="68"/>
      <c r="H16" s="25"/>
      <c r="I16" s="25"/>
      <c r="J16" s="25"/>
      <c r="K16" s="25"/>
      <c r="L16" s="25"/>
      <c r="M16" s="25"/>
      <c r="N16" s="184"/>
      <c r="O16" s="184"/>
    </row>
    <row r="17" spans="1:15" ht="267.75">
      <c r="A17" s="68"/>
      <c r="B17" s="68"/>
      <c r="C17" s="506" t="s">
        <v>38</v>
      </c>
      <c r="D17" s="506" t="s">
        <v>39</v>
      </c>
      <c r="E17" s="68" t="s">
        <v>405</v>
      </c>
      <c r="F17" s="68">
        <v>300000</v>
      </c>
      <c r="G17" s="68"/>
      <c r="H17" s="25">
        <v>257000</v>
      </c>
      <c r="I17" s="25">
        <f t="shared" ref="I17:I26" si="0">F17</f>
        <v>300000</v>
      </c>
      <c r="J17" s="25">
        <v>3014285.7142857141</v>
      </c>
      <c r="K17" s="25">
        <v>1610223.9382239389</v>
      </c>
      <c r="L17" s="25">
        <v>500000</v>
      </c>
      <c r="M17" s="25">
        <f>L17</f>
        <v>500000</v>
      </c>
      <c r="N17" s="184"/>
      <c r="O17" s="184"/>
    </row>
    <row r="18" spans="1:15" ht="141">
      <c r="A18" s="68"/>
      <c r="B18" s="68"/>
      <c r="C18" s="68"/>
      <c r="D18" s="503" t="s">
        <v>41</v>
      </c>
      <c r="E18" s="507" t="s">
        <v>406</v>
      </c>
      <c r="F18" s="68">
        <v>225000</v>
      </c>
      <c r="G18" s="68"/>
      <c r="H18" s="25">
        <v>181000</v>
      </c>
      <c r="I18" s="25">
        <f t="shared" si="0"/>
        <v>225000</v>
      </c>
      <c r="J18" s="485" t="s">
        <v>33</v>
      </c>
      <c r="K18" s="485" t="s">
        <v>33</v>
      </c>
      <c r="L18" s="25">
        <v>230000</v>
      </c>
      <c r="M18" s="25">
        <f>L18</f>
        <v>230000</v>
      </c>
      <c r="N18" s="184"/>
      <c r="O18" s="184"/>
    </row>
    <row r="19" spans="1:15" ht="236.25">
      <c r="A19" s="68"/>
      <c r="B19" s="68" t="s">
        <v>43</v>
      </c>
      <c r="C19" s="68" t="s">
        <v>44</v>
      </c>
      <c r="D19" s="68"/>
      <c r="E19" s="68" t="s">
        <v>407</v>
      </c>
      <c r="F19" s="68">
        <v>180000</v>
      </c>
      <c r="G19" s="68"/>
      <c r="H19" s="25">
        <v>181000</v>
      </c>
      <c r="I19" s="25">
        <f t="shared" si="0"/>
        <v>180000</v>
      </c>
      <c r="J19" s="485" t="s">
        <v>33</v>
      </c>
      <c r="K19" s="485" t="s">
        <v>33</v>
      </c>
      <c r="L19" s="25">
        <v>220000</v>
      </c>
      <c r="M19" s="25">
        <f>L19</f>
        <v>220000</v>
      </c>
      <c r="N19" s="184"/>
      <c r="O19" s="184"/>
    </row>
    <row r="20" spans="1:15" ht="31.5">
      <c r="A20" s="68"/>
      <c r="B20" s="68"/>
      <c r="C20" s="68" t="s">
        <v>45</v>
      </c>
      <c r="D20" s="68"/>
      <c r="E20" s="68"/>
      <c r="F20" s="68"/>
      <c r="G20" s="68"/>
      <c r="H20" s="25"/>
      <c r="I20" s="25"/>
      <c r="J20" s="25"/>
      <c r="K20" s="25"/>
      <c r="L20" s="25"/>
      <c r="M20" s="25"/>
      <c r="N20" s="184"/>
      <c r="O20" s="184"/>
    </row>
    <row r="21" spans="1:15">
      <c r="A21" s="68"/>
      <c r="B21" s="68"/>
      <c r="C21" s="68" t="s">
        <v>46</v>
      </c>
      <c r="D21" s="68"/>
      <c r="F21" s="68"/>
      <c r="G21" s="68"/>
      <c r="H21" s="25"/>
      <c r="I21" s="25"/>
      <c r="J21" s="25"/>
      <c r="K21" s="25"/>
      <c r="L21" s="25"/>
      <c r="M21" s="25"/>
      <c r="N21" s="184"/>
      <c r="O21" s="184"/>
    </row>
    <row r="22" spans="1:15" ht="141">
      <c r="A22" s="68" t="s">
        <v>47</v>
      </c>
      <c r="B22" s="68" t="s">
        <v>48</v>
      </c>
      <c r="C22" s="68"/>
      <c r="D22" s="68"/>
      <c r="E22" s="68" t="s">
        <v>408</v>
      </c>
      <c r="F22" s="68">
        <v>450000</v>
      </c>
      <c r="G22" s="68"/>
      <c r="H22" s="25"/>
      <c r="I22" s="25">
        <f t="shared" si="0"/>
        <v>450000</v>
      </c>
      <c r="J22" s="485" t="s">
        <v>33</v>
      </c>
      <c r="K22" s="485" t="s">
        <v>33</v>
      </c>
      <c r="L22" s="25">
        <v>450000</v>
      </c>
      <c r="M22" s="25">
        <f>L22</f>
        <v>450000</v>
      </c>
      <c r="N22" s="184"/>
      <c r="O22" s="184"/>
    </row>
    <row r="23" spans="1:15" ht="31.5">
      <c r="A23" s="68"/>
      <c r="B23" s="68" t="s">
        <v>50</v>
      </c>
      <c r="C23" s="68"/>
      <c r="D23" s="68"/>
      <c r="E23" s="508"/>
      <c r="F23" s="68"/>
      <c r="G23" s="68"/>
      <c r="H23" s="25"/>
      <c r="I23" s="25"/>
      <c r="J23" s="25"/>
      <c r="K23" s="25"/>
      <c r="L23" s="25"/>
      <c r="M23" s="25"/>
      <c r="N23" s="184"/>
      <c r="O23" s="184"/>
    </row>
    <row r="24" spans="1:15" ht="31.5">
      <c r="A24" s="68"/>
      <c r="B24" s="68" t="s">
        <v>51</v>
      </c>
      <c r="C24" s="68"/>
      <c r="D24" s="68"/>
      <c r="E24" s="508"/>
      <c r="F24" s="68"/>
      <c r="G24" s="68"/>
      <c r="H24" s="25"/>
      <c r="I24" s="25"/>
      <c r="J24" s="25"/>
      <c r="K24" s="25"/>
      <c r="L24" s="25"/>
      <c r="M24" s="25"/>
      <c r="N24" s="184"/>
      <c r="O24" s="184"/>
    </row>
    <row r="25" spans="1:15" ht="31.5">
      <c r="A25" s="68"/>
      <c r="B25" s="68" t="s">
        <v>52</v>
      </c>
      <c r="C25" s="68"/>
      <c r="D25" s="68"/>
      <c r="E25" s="68"/>
      <c r="F25" s="68"/>
      <c r="G25" s="68"/>
      <c r="H25" s="25"/>
      <c r="I25" s="25"/>
      <c r="J25" s="25"/>
      <c r="K25" s="25"/>
      <c r="L25" s="25"/>
      <c r="M25" s="25"/>
      <c r="N25" s="184"/>
      <c r="O25" s="184"/>
    </row>
    <row r="26" spans="1:15" ht="141">
      <c r="A26" s="509" t="s">
        <v>53</v>
      </c>
      <c r="B26" s="510"/>
      <c r="C26" s="511"/>
      <c r="D26" s="68"/>
      <c r="E26" s="512" t="s">
        <v>409</v>
      </c>
      <c r="F26" s="68">
        <v>180000</v>
      </c>
      <c r="G26" s="68"/>
      <c r="H26" s="25">
        <v>181000</v>
      </c>
      <c r="I26" s="25">
        <f t="shared" si="0"/>
        <v>180000</v>
      </c>
      <c r="J26" s="485" t="s">
        <v>33</v>
      </c>
      <c r="K26" s="485" t="s">
        <v>33</v>
      </c>
      <c r="L26" s="25">
        <v>200000</v>
      </c>
      <c r="M26" s="25">
        <f>L26</f>
        <v>200000</v>
      </c>
      <c r="N26" s="205"/>
      <c r="O26" s="205"/>
    </row>
  </sheetData>
  <mergeCells count="7">
    <mergeCell ref="A26:C26"/>
    <mergeCell ref="A1:G2"/>
    <mergeCell ref="A4:C4"/>
    <mergeCell ref="A5:C5"/>
    <mergeCell ref="D5:E5"/>
    <mergeCell ref="H5:O5"/>
    <mergeCell ref="C9:C10"/>
  </mergeCells>
  <conditionalFormatting sqref="H6:K6">
    <cfRule type="duplicateValues" dxfId="104" priority="1"/>
  </conditionalFormatting>
  <pageMargins left="0.70866141732283472" right="0.28000000000000003" top="0.55000000000000004" bottom="0.44" header="0.31496062992125984" footer="0.31496062992125984"/>
  <pageSetup paperSize="9" scale="75" orientation="landscape" r:id="rId1"/>
</worksheet>
</file>

<file path=xl/worksheets/sheet45.xml><?xml version="1.0" encoding="utf-8"?>
<worksheet xmlns="http://schemas.openxmlformats.org/spreadsheetml/2006/main" xmlns:r="http://schemas.openxmlformats.org/officeDocument/2006/relationships">
  <dimension ref="A1:O27"/>
  <sheetViews>
    <sheetView view="pageBreakPreview" zoomScale="85" zoomScaleNormal="70" zoomScaleSheetLayoutView="85" workbookViewId="0">
      <selection activeCell="M15" sqref="M15:M16"/>
    </sheetView>
  </sheetViews>
  <sheetFormatPr defaultRowHeight="18.75"/>
  <cols>
    <col min="1" max="1" width="6.85546875" style="481" customWidth="1"/>
    <col min="2" max="2" width="7.140625" style="481" customWidth="1"/>
    <col min="3" max="3" width="13.42578125" style="481" customWidth="1"/>
    <col min="4" max="4" width="14.7109375" style="481" customWidth="1"/>
    <col min="5" max="5" width="69.85546875" style="481" customWidth="1"/>
    <col min="6" max="6" width="15.7109375" style="481" hidden="1" customWidth="1"/>
    <col min="7" max="7" width="8" style="481" hidden="1" customWidth="1"/>
    <col min="8" max="13" width="8.7109375" style="481" customWidth="1"/>
    <col min="14" max="15" width="8.7109375" style="481" hidden="1" customWidth="1"/>
    <col min="16" max="16384" width="9.140625" style="481"/>
  </cols>
  <sheetData>
    <row r="1" spans="1:15">
      <c r="A1" s="513" t="s">
        <v>0</v>
      </c>
      <c r="B1" s="514"/>
      <c r="C1" s="514"/>
      <c r="D1" s="514"/>
      <c r="E1" s="514"/>
      <c r="F1" s="514"/>
      <c r="G1" s="514"/>
      <c r="H1" s="514"/>
      <c r="I1" s="514"/>
      <c r="J1" s="514"/>
      <c r="K1" s="514"/>
      <c r="L1" s="514"/>
      <c r="M1" s="514"/>
    </row>
    <row r="2" spans="1:15">
      <c r="A2" s="515"/>
      <c r="B2" s="515"/>
      <c r="C2" s="515"/>
      <c r="D2" s="515"/>
      <c r="E2" s="515"/>
      <c r="F2" s="515"/>
      <c r="G2" s="515"/>
    </row>
    <row r="3" spans="1:15" ht="38.25" customHeight="1">
      <c r="A3" s="516" t="s">
        <v>1</v>
      </c>
      <c r="B3" s="517"/>
      <c r="C3" s="517"/>
      <c r="D3" s="518"/>
      <c r="E3" s="483" t="s">
        <v>2</v>
      </c>
      <c r="F3" s="483"/>
      <c r="G3" s="483"/>
    </row>
    <row r="4" spans="1:15" ht="42.75" customHeight="1">
      <c r="A4" s="519" t="s">
        <v>3</v>
      </c>
      <c r="B4" s="470"/>
      <c r="C4" s="470"/>
      <c r="D4" s="520"/>
      <c r="E4" s="483" t="s">
        <v>2</v>
      </c>
      <c r="F4" s="483"/>
      <c r="G4" s="483"/>
    </row>
    <row r="5" spans="1:15" ht="48" customHeight="1">
      <c r="A5" s="521" t="s">
        <v>4</v>
      </c>
      <c r="B5" s="522"/>
      <c r="C5" s="522"/>
      <c r="D5" s="523"/>
      <c r="E5" s="483" t="s">
        <v>410</v>
      </c>
      <c r="F5" s="483"/>
      <c r="G5" s="483"/>
    </row>
    <row r="6" spans="1:15" ht="38.25" customHeight="1">
      <c r="A6" s="483"/>
      <c r="B6" s="483"/>
      <c r="C6" s="483"/>
      <c r="D6" s="483"/>
      <c r="E6" s="483"/>
      <c r="F6" s="483"/>
      <c r="G6" s="483"/>
      <c r="H6" s="475" t="s">
        <v>6</v>
      </c>
      <c r="I6" s="476"/>
      <c r="J6" s="476"/>
      <c r="K6" s="476"/>
      <c r="L6" s="476"/>
      <c r="M6" s="477"/>
      <c r="N6" s="524"/>
      <c r="O6" s="524"/>
    </row>
    <row r="7" spans="1:15" ht="145.5" customHeight="1">
      <c r="A7" s="307" t="s">
        <v>7</v>
      </c>
      <c r="B7" s="307" t="s">
        <v>8</v>
      </c>
      <c r="C7" s="307" t="s">
        <v>9</v>
      </c>
      <c r="D7" s="307"/>
      <c r="E7" s="307" t="s">
        <v>10</v>
      </c>
      <c r="F7" s="515" t="s">
        <v>11</v>
      </c>
      <c r="G7" s="515" t="s">
        <v>12</v>
      </c>
      <c r="H7" s="525" t="s">
        <v>13</v>
      </c>
      <c r="I7" s="525" t="s">
        <v>15</v>
      </c>
      <c r="J7" s="525" t="s">
        <v>16</v>
      </c>
      <c r="K7" s="525" t="s">
        <v>14</v>
      </c>
      <c r="L7" s="526" t="s">
        <v>17</v>
      </c>
      <c r="M7" s="526" t="s">
        <v>18</v>
      </c>
      <c r="N7" s="515" t="s">
        <v>19</v>
      </c>
      <c r="O7" s="515" t="s">
        <v>20</v>
      </c>
    </row>
    <row r="8" spans="1:15" s="107" customFormat="1" ht="21">
      <c r="A8" s="49">
        <v>1</v>
      </c>
      <c r="B8" s="49">
        <v>2</v>
      </c>
      <c r="C8" s="49">
        <v>3</v>
      </c>
      <c r="D8" s="49">
        <v>4</v>
      </c>
      <c r="E8" s="49">
        <v>5</v>
      </c>
      <c r="F8" s="49">
        <v>6</v>
      </c>
      <c r="G8" s="49">
        <v>7</v>
      </c>
      <c r="H8" s="49">
        <v>6</v>
      </c>
      <c r="I8" s="49">
        <v>7</v>
      </c>
      <c r="J8" s="49">
        <v>8</v>
      </c>
      <c r="K8" s="49">
        <v>9</v>
      </c>
      <c r="L8" s="49">
        <v>10</v>
      </c>
      <c r="M8" s="49">
        <v>11</v>
      </c>
      <c r="N8" s="49"/>
      <c r="O8" s="49"/>
    </row>
    <row r="9" spans="1:15" ht="93.75">
      <c r="A9" s="483" t="s">
        <v>21</v>
      </c>
      <c r="B9" s="483" t="s">
        <v>22</v>
      </c>
      <c r="C9" s="483" t="s">
        <v>23</v>
      </c>
      <c r="D9" s="483" t="s">
        <v>24</v>
      </c>
      <c r="E9" s="483"/>
      <c r="F9" s="483"/>
      <c r="G9" s="483"/>
      <c r="H9" s="527"/>
      <c r="I9" s="527"/>
      <c r="J9" s="527"/>
      <c r="K9" s="527"/>
      <c r="L9" s="527"/>
      <c r="M9" s="527"/>
      <c r="N9" s="528"/>
      <c r="O9" s="528"/>
    </row>
    <row r="10" spans="1:15" ht="93.75">
      <c r="A10" s="483"/>
      <c r="B10" s="483"/>
      <c r="C10" s="483"/>
      <c r="D10" s="483" t="s">
        <v>25</v>
      </c>
      <c r="E10" s="483"/>
      <c r="F10" s="483"/>
      <c r="G10" s="483"/>
      <c r="H10" s="527"/>
      <c r="I10" s="527"/>
      <c r="J10" s="527"/>
      <c r="K10" s="527"/>
      <c r="L10" s="527"/>
      <c r="M10" s="527"/>
      <c r="N10" s="528"/>
      <c r="O10" s="528"/>
    </row>
    <row r="11" spans="1:15" ht="93.75">
      <c r="A11" s="483"/>
      <c r="B11" s="483"/>
      <c r="C11" s="483" t="s">
        <v>26</v>
      </c>
      <c r="D11" s="483" t="s">
        <v>27</v>
      </c>
      <c r="E11" s="483"/>
      <c r="F11" s="483"/>
      <c r="G11" s="483"/>
      <c r="H11" s="527"/>
      <c r="I11" s="527"/>
      <c r="J11" s="527"/>
      <c r="K11" s="527"/>
      <c r="L11" s="527"/>
      <c r="M11" s="527"/>
      <c r="N11" s="528"/>
      <c r="O11" s="528"/>
    </row>
    <row r="12" spans="1:15" ht="75">
      <c r="A12" s="483"/>
      <c r="B12" s="483"/>
      <c r="C12" s="483"/>
      <c r="D12" s="483" t="s">
        <v>28</v>
      </c>
      <c r="E12" s="483"/>
      <c r="F12" s="483"/>
      <c r="G12" s="483"/>
      <c r="H12" s="527"/>
      <c r="I12" s="527"/>
      <c r="J12" s="527"/>
      <c r="K12" s="527"/>
      <c r="L12" s="527"/>
      <c r="M12" s="527"/>
      <c r="N12" s="528"/>
      <c r="O12" s="528"/>
    </row>
    <row r="13" spans="1:15" ht="300">
      <c r="A13" s="483"/>
      <c r="B13" s="483"/>
      <c r="C13" s="483" t="s">
        <v>29</v>
      </c>
      <c r="D13" s="483" t="s">
        <v>27</v>
      </c>
      <c r="E13" s="483" t="s">
        <v>411</v>
      </c>
      <c r="F13" s="483">
        <v>410000</v>
      </c>
      <c r="G13" s="483"/>
      <c r="H13" s="529">
        <v>328000</v>
      </c>
      <c r="I13" s="529">
        <v>14000000</v>
      </c>
      <c r="J13" s="529">
        <v>6677151.211361737</v>
      </c>
      <c r="K13" s="529">
        <f>F13</f>
        <v>410000</v>
      </c>
      <c r="L13" s="529">
        <v>500000</v>
      </c>
      <c r="M13" s="529">
        <f>L13</f>
        <v>500000</v>
      </c>
      <c r="N13" s="528"/>
      <c r="O13" s="528"/>
    </row>
    <row r="14" spans="1:15" ht="108">
      <c r="A14" s="483"/>
      <c r="B14" s="483"/>
      <c r="C14" s="483"/>
      <c r="D14" s="483" t="s">
        <v>31</v>
      </c>
      <c r="E14" s="483" t="s">
        <v>412</v>
      </c>
      <c r="F14" s="483">
        <v>360000</v>
      </c>
      <c r="G14" s="483"/>
      <c r="H14" s="529">
        <v>328000</v>
      </c>
      <c r="I14" s="529">
        <v>250000</v>
      </c>
      <c r="J14" s="529">
        <v>250000</v>
      </c>
      <c r="K14" s="529">
        <f>F14</f>
        <v>360000</v>
      </c>
      <c r="L14" s="529">
        <v>500000</v>
      </c>
      <c r="M14" s="529">
        <f>L14</f>
        <v>500000</v>
      </c>
      <c r="N14" s="528"/>
      <c r="O14" s="528"/>
    </row>
    <row r="15" spans="1:15" ht="37.5">
      <c r="A15" s="486" t="s">
        <v>34</v>
      </c>
      <c r="B15" s="488"/>
      <c r="C15" s="483" t="s">
        <v>35</v>
      </c>
      <c r="D15" s="483" t="s">
        <v>36</v>
      </c>
      <c r="E15" s="483"/>
      <c r="F15" s="483"/>
      <c r="G15" s="483"/>
      <c r="H15" s="529"/>
      <c r="I15" s="529"/>
      <c r="J15" s="529"/>
      <c r="K15" s="529"/>
      <c r="L15" s="529"/>
      <c r="M15" s="529"/>
      <c r="N15" s="528"/>
      <c r="O15" s="528"/>
    </row>
    <row r="16" spans="1:15">
      <c r="A16" s="483"/>
      <c r="B16" s="483"/>
      <c r="C16" s="483"/>
      <c r="D16" s="483" t="s">
        <v>37</v>
      </c>
      <c r="E16" s="483"/>
      <c r="F16" s="483"/>
      <c r="G16" s="483"/>
      <c r="H16" s="529"/>
      <c r="I16" s="529"/>
      <c r="J16" s="529"/>
      <c r="K16" s="529"/>
      <c r="L16" s="529"/>
      <c r="M16" s="529"/>
      <c r="N16" s="528"/>
      <c r="O16" s="528"/>
    </row>
    <row r="17" spans="1:15" ht="267.75">
      <c r="A17" s="483"/>
      <c r="B17" s="483"/>
      <c r="C17" s="483" t="s">
        <v>38</v>
      </c>
      <c r="D17" s="483" t="s">
        <v>39</v>
      </c>
      <c r="E17" s="506" t="s">
        <v>413</v>
      </c>
      <c r="F17" s="483">
        <v>310000</v>
      </c>
      <c r="G17" s="483"/>
      <c r="H17" s="529">
        <v>250000</v>
      </c>
      <c r="I17" s="529">
        <v>250000</v>
      </c>
      <c r="J17" s="529">
        <v>250000</v>
      </c>
      <c r="K17" s="529">
        <f>F17</f>
        <v>310000</v>
      </c>
      <c r="L17" s="529">
        <v>300000</v>
      </c>
      <c r="M17" s="529">
        <f>L17</f>
        <v>300000</v>
      </c>
      <c r="N17" s="528"/>
      <c r="O17" s="528"/>
    </row>
    <row r="18" spans="1:15" ht="141">
      <c r="A18" s="483"/>
      <c r="B18" s="483"/>
      <c r="C18" s="483"/>
      <c r="D18" s="483" t="s">
        <v>41</v>
      </c>
      <c r="E18" s="271" t="s">
        <v>414</v>
      </c>
      <c r="F18" s="483">
        <v>240000</v>
      </c>
      <c r="G18" s="483"/>
      <c r="H18" s="529">
        <v>168000</v>
      </c>
      <c r="I18" s="530" t="s">
        <v>33</v>
      </c>
      <c r="J18" s="530" t="s">
        <v>33</v>
      </c>
      <c r="K18" s="529">
        <f>F18</f>
        <v>240000</v>
      </c>
      <c r="L18" s="529">
        <v>200000</v>
      </c>
      <c r="M18" s="529">
        <f>L18</f>
        <v>200000</v>
      </c>
      <c r="N18" s="528"/>
      <c r="O18" s="528"/>
    </row>
    <row r="19" spans="1:15" ht="39" customHeight="1">
      <c r="A19" s="531" t="s">
        <v>43</v>
      </c>
      <c r="B19" s="532"/>
      <c r="C19" s="483" t="s">
        <v>44</v>
      </c>
      <c r="D19" s="483"/>
      <c r="E19" s="483"/>
      <c r="F19" s="483"/>
      <c r="G19" s="483"/>
      <c r="H19" s="529"/>
      <c r="I19" s="529"/>
      <c r="J19" s="529"/>
      <c r="K19" s="529"/>
      <c r="L19" s="529"/>
      <c r="M19" s="529"/>
      <c r="N19" s="528"/>
      <c r="O19" s="528"/>
    </row>
    <row r="20" spans="1:15">
      <c r="A20" s="483"/>
      <c r="B20" s="483"/>
      <c r="C20" s="483" t="s">
        <v>45</v>
      </c>
      <c r="D20" s="483"/>
      <c r="E20" s="483"/>
      <c r="F20" s="483"/>
      <c r="G20" s="483"/>
      <c r="H20" s="529"/>
      <c r="I20" s="529"/>
      <c r="J20" s="529"/>
      <c r="K20" s="529"/>
      <c r="L20" s="529"/>
      <c r="M20" s="529"/>
      <c r="N20" s="528"/>
      <c r="O20" s="528"/>
    </row>
    <row r="21" spans="1:15">
      <c r="A21" s="483"/>
      <c r="B21" s="483"/>
      <c r="C21" s="483" t="s">
        <v>46</v>
      </c>
      <c r="D21" s="483"/>
      <c r="E21" s="483"/>
      <c r="F21" s="483"/>
      <c r="G21" s="483"/>
      <c r="H21" s="529"/>
      <c r="I21" s="529"/>
      <c r="J21" s="529"/>
      <c r="K21" s="529"/>
      <c r="L21" s="529"/>
      <c r="M21" s="529"/>
      <c r="N21" s="528"/>
      <c r="O21" s="528"/>
    </row>
    <row r="22" spans="1:15" ht="141">
      <c r="A22" s="483" t="s">
        <v>47</v>
      </c>
      <c r="B22" s="486" t="s">
        <v>48</v>
      </c>
      <c r="C22" s="488"/>
      <c r="D22" s="486" t="s">
        <v>415</v>
      </c>
      <c r="E22" s="488"/>
      <c r="F22" s="483">
        <v>630000</v>
      </c>
      <c r="G22" s="483"/>
      <c r="H22" s="529">
        <v>3751000</v>
      </c>
      <c r="I22" s="530" t="s">
        <v>33</v>
      </c>
      <c r="J22" s="530" t="s">
        <v>33</v>
      </c>
      <c r="K22" s="529">
        <f>F22</f>
        <v>630000</v>
      </c>
      <c r="L22" s="529">
        <v>413000</v>
      </c>
      <c r="M22" s="529">
        <f>L22</f>
        <v>413000</v>
      </c>
      <c r="N22" s="528"/>
      <c r="O22" s="528"/>
    </row>
    <row r="23" spans="1:15">
      <c r="A23" s="483"/>
      <c r="B23" s="486" t="s">
        <v>50</v>
      </c>
      <c r="C23" s="487"/>
      <c r="D23" s="488"/>
      <c r="E23" s="483"/>
      <c r="F23" s="483"/>
      <c r="G23" s="483"/>
      <c r="H23" s="529"/>
      <c r="I23" s="529"/>
      <c r="J23" s="529"/>
      <c r="K23" s="529"/>
      <c r="L23" s="529"/>
      <c r="M23" s="529"/>
      <c r="N23" s="528"/>
      <c r="O23" s="528"/>
    </row>
    <row r="24" spans="1:15">
      <c r="A24" s="483"/>
      <c r="B24" s="486" t="s">
        <v>51</v>
      </c>
      <c r="C24" s="487"/>
      <c r="D24" s="488"/>
      <c r="E24" s="533"/>
      <c r="F24" s="483"/>
      <c r="G24" s="483"/>
      <c r="H24" s="529"/>
      <c r="I24" s="529"/>
      <c r="J24" s="529"/>
      <c r="K24" s="529"/>
      <c r="L24" s="529"/>
      <c r="M24" s="529"/>
      <c r="N24" s="528"/>
      <c r="O24" s="528"/>
    </row>
    <row r="25" spans="1:15">
      <c r="A25" s="483"/>
      <c r="B25" s="486" t="s">
        <v>52</v>
      </c>
      <c r="C25" s="487"/>
      <c r="D25" s="488"/>
      <c r="E25" s="483"/>
      <c r="F25" s="483"/>
      <c r="G25" s="483"/>
      <c r="H25" s="529"/>
      <c r="I25" s="529"/>
      <c r="J25" s="529"/>
      <c r="K25" s="529"/>
      <c r="L25" s="529"/>
      <c r="M25" s="529"/>
      <c r="N25" s="528"/>
      <c r="O25" s="528"/>
    </row>
    <row r="26" spans="1:15" ht="141">
      <c r="A26" s="486" t="s">
        <v>416</v>
      </c>
      <c r="B26" s="487"/>
      <c r="C26" s="487"/>
      <c r="D26" s="488"/>
      <c r="E26" s="271" t="s">
        <v>417</v>
      </c>
      <c r="F26" s="483">
        <v>210000</v>
      </c>
      <c r="G26" s="483"/>
      <c r="H26" s="529">
        <v>500000</v>
      </c>
      <c r="I26" s="530" t="s">
        <v>33</v>
      </c>
      <c r="J26" s="530" t="s">
        <v>33</v>
      </c>
      <c r="K26" s="529">
        <f>F26</f>
        <v>210000</v>
      </c>
      <c r="L26" s="529">
        <v>550000</v>
      </c>
      <c r="M26" s="529">
        <f>L26</f>
        <v>550000</v>
      </c>
      <c r="N26" s="528"/>
      <c r="O26" s="528"/>
    </row>
    <row r="27" spans="1:15">
      <c r="A27" s="516" t="s">
        <v>55</v>
      </c>
      <c r="B27" s="517"/>
      <c r="C27" s="517"/>
      <c r="D27" s="517"/>
      <c r="E27" s="517"/>
      <c r="F27" s="517"/>
      <c r="G27" s="517"/>
      <c r="H27" s="517"/>
      <c r="I27" s="517"/>
      <c r="J27" s="517"/>
      <c r="K27" s="517"/>
      <c r="L27" s="517"/>
      <c r="M27" s="517"/>
    </row>
  </sheetData>
  <mergeCells count="14">
    <mergeCell ref="A26:D26"/>
    <mergeCell ref="A27:M27"/>
    <mergeCell ref="A19:B19"/>
    <mergeCell ref="B22:C22"/>
    <mergeCell ref="D22:E22"/>
    <mergeCell ref="B23:D23"/>
    <mergeCell ref="B24:D24"/>
    <mergeCell ref="B25:D25"/>
    <mergeCell ref="A1:M1"/>
    <mergeCell ref="A3:D3"/>
    <mergeCell ref="A4:D4"/>
    <mergeCell ref="A5:D5"/>
    <mergeCell ref="H6:M6"/>
    <mergeCell ref="A15:B15"/>
  </mergeCells>
  <conditionalFormatting sqref="H7:K7">
    <cfRule type="duplicateValues" dxfId="103" priority="1"/>
  </conditionalFormatting>
  <pageMargins left="0.7" right="0.27" top="0.44" bottom="0.35" header="0.3" footer="0.3"/>
  <pageSetup paperSize="9" scale="84" orientation="landscape" r:id="rId1"/>
</worksheet>
</file>

<file path=xl/worksheets/sheet46.xml><?xml version="1.0" encoding="utf-8"?>
<worksheet xmlns="http://schemas.openxmlformats.org/spreadsheetml/2006/main" xmlns:r="http://schemas.openxmlformats.org/officeDocument/2006/relationships">
  <dimension ref="A1:O29"/>
  <sheetViews>
    <sheetView view="pageBreakPreview" zoomScale="60" zoomScaleNormal="70" workbookViewId="0">
      <selection activeCell="M15" sqref="M15:M16"/>
    </sheetView>
  </sheetViews>
  <sheetFormatPr defaultRowHeight="18.75"/>
  <cols>
    <col min="1" max="3" width="9.140625" style="469"/>
    <col min="4" max="4" width="18.5703125" style="469" customWidth="1"/>
    <col min="5" max="5" width="93.85546875" style="469" customWidth="1"/>
    <col min="6" max="6" width="11" style="469" hidden="1" customWidth="1"/>
    <col min="7" max="7" width="8" style="469" hidden="1" customWidth="1"/>
    <col min="8" max="13" width="8.7109375" style="469" customWidth="1"/>
    <col min="14" max="15" width="8.7109375" style="469" hidden="1" customWidth="1"/>
    <col min="16" max="16384" width="9.140625" style="469"/>
  </cols>
  <sheetData>
    <row r="1" spans="1:15" ht="18" customHeight="1">
      <c r="A1" s="467" t="s">
        <v>0</v>
      </c>
      <c r="B1" s="467"/>
      <c r="C1" s="467"/>
      <c r="D1" s="467"/>
      <c r="E1" s="467"/>
      <c r="F1" s="467"/>
      <c r="G1" s="467"/>
      <c r="H1" s="467"/>
      <c r="I1" s="467"/>
      <c r="J1" s="467"/>
      <c r="K1" s="467"/>
      <c r="L1" s="467"/>
      <c r="M1" s="467"/>
      <c r="N1" s="467"/>
      <c r="O1" s="467"/>
    </row>
    <row r="2" spans="1:15">
      <c r="A2" s="467"/>
      <c r="B2" s="467"/>
      <c r="C2" s="467"/>
      <c r="D2" s="467"/>
      <c r="E2" s="467"/>
      <c r="F2" s="467"/>
      <c r="G2" s="467"/>
      <c r="H2" s="467"/>
      <c r="I2" s="467"/>
      <c r="J2" s="467"/>
      <c r="K2" s="467"/>
      <c r="L2" s="467"/>
      <c r="M2" s="467"/>
      <c r="N2" s="467"/>
      <c r="O2" s="467"/>
    </row>
    <row r="3" spans="1:15" ht="44.25" customHeight="1">
      <c r="A3" s="470" t="s">
        <v>1</v>
      </c>
      <c r="B3" s="470"/>
      <c r="C3" s="470"/>
      <c r="D3" s="470"/>
      <c r="E3" s="470"/>
      <c r="F3" s="470"/>
      <c r="G3" s="470" t="s">
        <v>63</v>
      </c>
      <c r="H3" s="470"/>
      <c r="I3" s="470"/>
      <c r="J3" s="471"/>
      <c r="K3" s="471"/>
      <c r="L3" s="471"/>
      <c r="M3" s="471"/>
      <c r="N3" s="471"/>
      <c r="O3" s="471"/>
    </row>
    <row r="4" spans="1:15" ht="36" customHeight="1">
      <c r="A4" s="470" t="s">
        <v>3</v>
      </c>
      <c r="B4" s="470"/>
      <c r="C4" s="470"/>
      <c r="D4" s="470"/>
      <c r="E4" s="470"/>
      <c r="F4" s="470"/>
      <c r="G4" s="470" t="s">
        <v>63</v>
      </c>
      <c r="H4" s="470"/>
      <c r="I4" s="470"/>
      <c r="J4" s="471"/>
      <c r="K4" s="471"/>
      <c r="L4" s="471"/>
      <c r="M4" s="471"/>
      <c r="N4" s="471"/>
      <c r="O4" s="471"/>
    </row>
    <row r="5" spans="1:15" ht="42.75" customHeight="1">
      <c r="A5" s="470" t="s">
        <v>418</v>
      </c>
      <c r="B5" s="470"/>
      <c r="C5" s="470"/>
      <c r="D5" s="470"/>
      <c r="E5" s="470"/>
      <c r="F5" s="470"/>
      <c r="G5" s="470"/>
      <c r="H5" s="471"/>
      <c r="I5" s="471"/>
      <c r="J5" s="471"/>
      <c r="K5" s="471"/>
      <c r="L5" s="471"/>
      <c r="M5" s="471"/>
      <c r="N5" s="471"/>
      <c r="O5" s="471"/>
    </row>
    <row r="6" spans="1:15">
      <c r="A6" s="474"/>
      <c r="B6" s="474"/>
      <c r="C6" s="474"/>
      <c r="D6" s="474"/>
      <c r="E6" s="474"/>
      <c r="F6" s="474"/>
      <c r="G6" s="474"/>
      <c r="H6" s="534" t="s">
        <v>6</v>
      </c>
      <c r="I6" s="534"/>
      <c r="J6" s="534"/>
      <c r="K6" s="534"/>
      <c r="L6" s="534"/>
      <c r="M6" s="534"/>
      <c r="N6" s="534"/>
      <c r="O6" s="534"/>
    </row>
    <row r="7" spans="1:15" ht="168" customHeight="1">
      <c r="A7" s="307" t="s">
        <v>7</v>
      </c>
      <c r="B7" s="307" t="s">
        <v>8</v>
      </c>
      <c r="C7" s="307" t="s">
        <v>9</v>
      </c>
      <c r="D7" s="307"/>
      <c r="E7" s="307" t="s">
        <v>10</v>
      </c>
      <c r="F7" s="307" t="s">
        <v>11</v>
      </c>
      <c r="G7" s="307" t="s">
        <v>12</v>
      </c>
      <c r="H7" s="162" t="s">
        <v>13</v>
      </c>
      <c r="I7" s="162" t="s">
        <v>14</v>
      </c>
      <c r="J7" s="162" t="s">
        <v>15</v>
      </c>
      <c r="K7" s="162" t="s">
        <v>16</v>
      </c>
      <c r="L7" s="133" t="s">
        <v>17</v>
      </c>
      <c r="M7" s="133" t="s">
        <v>18</v>
      </c>
      <c r="N7" s="307" t="s">
        <v>19</v>
      </c>
      <c r="O7" s="307" t="s">
        <v>20</v>
      </c>
    </row>
    <row r="8" spans="1:15" s="536" customFormat="1">
      <c r="A8" s="482">
        <v>1</v>
      </c>
      <c r="B8" s="482">
        <v>2</v>
      </c>
      <c r="C8" s="482">
        <v>3</v>
      </c>
      <c r="D8" s="482">
        <v>4</v>
      </c>
      <c r="E8" s="482">
        <v>5</v>
      </c>
      <c r="F8" s="482">
        <v>6</v>
      </c>
      <c r="G8" s="482">
        <v>7</v>
      </c>
      <c r="H8" s="535">
        <v>6</v>
      </c>
      <c r="I8" s="535">
        <v>7</v>
      </c>
      <c r="J8" s="535">
        <v>8</v>
      </c>
      <c r="K8" s="535">
        <v>9</v>
      </c>
      <c r="L8" s="535">
        <v>10</v>
      </c>
      <c r="M8" s="535">
        <v>11</v>
      </c>
      <c r="N8" s="535"/>
      <c r="O8" s="535"/>
    </row>
    <row r="9" spans="1:15" ht="75">
      <c r="A9" s="537" t="s">
        <v>21</v>
      </c>
      <c r="B9" s="537" t="s">
        <v>22</v>
      </c>
      <c r="C9" s="538" t="s">
        <v>23</v>
      </c>
      <c r="D9" s="537" t="s">
        <v>24</v>
      </c>
      <c r="E9" s="537"/>
      <c r="F9" s="537"/>
      <c r="G9" s="537"/>
      <c r="H9" s="25"/>
      <c r="I9" s="25"/>
      <c r="J9" s="25"/>
      <c r="K9" s="25"/>
      <c r="L9" s="25"/>
      <c r="M9" s="25"/>
      <c r="N9" s="95"/>
      <c r="O9" s="95"/>
    </row>
    <row r="10" spans="1:15" ht="56.25">
      <c r="A10" s="537"/>
      <c r="B10" s="537"/>
      <c r="C10" s="538"/>
      <c r="D10" s="537" t="s">
        <v>25</v>
      </c>
      <c r="E10" s="537"/>
      <c r="F10" s="537"/>
      <c r="G10" s="537"/>
      <c r="H10" s="25"/>
      <c r="I10" s="25"/>
      <c r="J10" s="25"/>
      <c r="K10" s="25"/>
      <c r="L10" s="25"/>
      <c r="M10" s="25"/>
      <c r="N10" s="95"/>
      <c r="O10" s="95"/>
    </row>
    <row r="11" spans="1:15" ht="112.5">
      <c r="A11" s="537"/>
      <c r="B11" s="537"/>
      <c r="C11" s="482" t="s">
        <v>26</v>
      </c>
      <c r="D11" s="482" t="s">
        <v>27</v>
      </c>
      <c r="E11" s="537"/>
      <c r="F11" s="537"/>
      <c r="G11" s="537"/>
      <c r="H11" s="25"/>
      <c r="I11" s="25"/>
      <c r="J11" s="25"/>
      <c r="K11" s="25"/>
      <c r="L11" s="25"/>
      <c r="M11" s="25"/>
      <c r="N11" s="95"/>
      <c r="O11" s="95"/>
    </row>
    <row r="12" spans="1:15" ht="75">
      <c r="A12" s="537"/>
      <c r="B12" s="537"/>
      <c r="C12" s="537"/>
      <c r="D12" s="537" t="s">
        <v>28</v>
      </c>
      <c r="E12" s="537"/>
      <c r="F12" s="537"/>
      <c r="G12" s="537"/>
      <c r="H12" s="25"/>
      <c r="I12" s="25"/>
      <c r="J12" s="25"/>
      <c r="K12" s="25"/>
      <c r="L12" s="25"/>
      <c r="M12" s="25"/>
      <c r="N12" s="95"/>
      <c r="O12" s="95"/>
    </row>
    <row r="13" spans="1:15" ht="300">
      <c r="A13" s="537"/>
      <c r="B13" s="537"/>
      <c r="C13" s="537" t="s">
        <v>29</v>
      </c>
      <c r="D13" s="483" t="s">
        <v>27</v>
      </c>
      <c r="E13" s="539" t="s">
        <v>419</v>
      </c>
      <c r="F13" s="537">
        <v>600000</v>
      </c>
      <c r="G13" s="537"/>
      <c r="H13" s="25">
        <v>375000</v>
      </c>
      <c r="I13" s="25">
        <f t="shared" ref="I13:I22" si="0">F13</f>
        <v>600000</v>
      </c>
      <c r="J13" s="485" t="s">
        <v>33</v>
      </c>
      <c r="K13" s="485" t="s">
        <v>33</v>
      </c>
      <c r="L13" s="25">
        <f>I13</f>
        <v>600000</v>
      </c>
      <c r="M13" s="25">
        <f>L13</f>
        <v>600000</v>
      </c>
      <c r="N13" s="95"/>
      <c r="O13" s="95"/>
    </row>
    <row r="14" spans="1:15" ht="300">
      <c r="A14" s="537"/>
      <c r="B14" s="537"/>
      <c r="C14" s="537"/>
      <c r="D14" s="483" t="s">
        <v>31</v>
      </c>
      <c r="E14" s="539" t="s">
        <v>420</v>
      </c>
      <c r="F14" s="537">
        <v>450000</v>
      </c>
      <c r="G14" s="537"/>
      <c r="H14" s="25">
        <v>282000</v>
      </c>
      <c r="I14" s="25">
        <f t="shared" si="0"/>
        <v>450000</v>
      </c>
      <c r="J14" s="485" t="s">
        <v>33</v>
      </c>
      <c r="K14" s="485" t="s">
        <v>33</v>
      </c>
      <c r="L14" s="25">
        <f>I14+0.1*I14</f>
        <v>495000</v>
      </c>
      <c r="M14" s="25">
        <f>L14</f>
        <v>495000</v>
      </c>
      <c r="N14" s="95"/>
      <c r="O14" s="95"/>
    </row>
    <row r="15" spans="1:15" ht="150">
      <c r="A15" s="537"/>
      <c r="B15" s="537" t="s">
        <v>34</v>
      </c>
      <c r="C15" s="537" t="s">
        <v>35</v>
      </c>
      <c r="D15" s="537" t="s">
        <v>36</v>
      </c>
      <c r="E15" s="537"/>
      <c r="F15" s="537"/>
      <c r="G15" s="537"/>
      <c r="H15" s="25"/>
      <c r="I15" s="25"/>
      <c r="J15" s="25"/>
      <c r="K15" s="25"/>
      <c r="L15" s="25"/>
      <c r="M15" s="25"/>
      <c r="N15" s="95"/>
      <c r="O15" s="95"/>
    </row>
    <row r="16" spans="1:15">
      <c r="A16" s="537"/>
      <c r="B16" s="537"/>
      <c r="C16" s="537"/>
      <c r="D16" s="537" t="s">
        <v>37</v>
      </c>
      <c r="E16" s="537"/>
      <c r="F16" s="537"/>
      <c r="G16" s="537"/>
      <c r="H16" s="25"/>
      <c r="I16" s="25"/>
      <c r="J16" s="25"/>
      <c r="K16" s="25"/>
      <c r="L16" s="25"/>
      <c r="M16" s="25"/>
      <c r="N16" s="95"/>
      <c r="O16" s="95"/>
    </row>
    <row r="17" spans="1:15" ht="300">
      <c r="A17" s="537"/>
      <c r="B17" s="537"/>
      <c r="C17" s="537" t="s">
        <v>38</v>
      </c>
      <c r="D17" s="483" t="s">
        <v>39</v>
      </c>
      <c r="E17" s="539" t="s">
        <v>421</v>
      </c>
      <c r="F17" s="537">
        <v>350000</v>
      </c>
      <c r="G17" s="537"/>
      <c r="H17" s="25">
        <v>375000</v>
      </c>
      <c r="I17" s="25">
        <f t="shared" si="0"/>
        <v>350000</v>
      </c>
      <c r="J17" s="25">
        <v>1851851.8518518519</v>
      </c>
      <c r="K17" s="25">
        <v>1329511.9914996964</v>
      </c>
      <c r="L17" s="25">
        <v>700000</v>
      </c>
      <c r="M17" s="25"/>
      <c r="N17" s="95"/>
      <c r="O17" s="95"/>
    </row>
    <row r="18" spans="1:15" ht="141">
      <c r="A18" s="537"/>
      <c r="B18" s="537"/>
      <c r="C18" s="537"/>
      <c r="D18" s="483" t="s">
        <v>41</v>
      </c>
      <c r="E18" s="540" t="s">
        <v>422</v>
      </c>
      <c r="F18" s="537">
        <v>300000</v>
      </c>
      <c r="G18" s="537"/>
      <c r="H18" s="25">
        <v>1754000</v>
      </c>
      <c r="I18" s="25">
        <f t="shared" si="0"/>
        <v>300000</v>
      </c>
      <c r="J18" s="485" t="s">
        <v>33</v>
      </c>
      <c r="K18" s="485" t="s">
        <v>33</v>
      </c>
      <c r="L18" s="25">
        <v>1950000</v>
      </c>
      <c r="M18" s="25"/>
      <c r="N18" s="95"/>
      <c r="O18" s="95"/>
    </row>
    <row r="19" spans="1:15" ht="225.75">
      <c r="A19" s="537"/>
      <c r="B19" s="541" t="s">
        <v>43</v>
      </c>
      <c r="C19" s="486" t="s">
        <v>44</v>
      </c>
      <c r="D19" s="488"/>
      <c r="E19" s="537"/>
      <c r="F19" s="537"/>
      <c r="G19" s="537"/>
      <c r="H19" s="25"/>
      <c r="I19" s="25"/>
      <c r="J19" s="25"/>
      <c r="K19" s="25"/>
      <c r="L19" s="25"/>
      <c r="M19" s="25"/>
      <c r="N19" s="95"/>
      <c r="O19" s="95"/>
    </row>
    <row r="20" spans="1:15" ht="36" customHeight="1">
      <c r="A20" s="537"/>
      <c r="B20" s="537"/>
      <c r="C20" s="542" t="s">
        <v>45</v>
      </c>
      <c r="D20" s="543"/>
      <c r="E20" s="537"/>
      <c r="F20" s="537"/>
      <c r="G20" s="537"/>
      <c r="H20" s="25"/>
      <c r="I20" s="25"/>
      <c r="J20" s="25"/>
      <c r="K20" s="25"/>
      <c r="L20" s="25"/>
      <c r="M20" s="25"/>
      <c r="N20" s="95"/>
      <c r="O20" s="95"/>
    </row>
    <row r="21" spans="1:15">
      <c r="A21" s="537"/>
      <c r="B21" s="537"/>
      <c r="C21" s="542" t="s">
        <v>46</v>
      </c>
      <c r="D21" s="543"/>
      <c r="E21" s="537"/>
      <c r="F21" s="537"/>
      <c r="G21" s="537"/>
      <c r="H21" s="25"/>
      <c r="I21" s="25"/>
      <c r="J21" s="25"/>
      <c r="K21" s="25"/>
      <c r="L21" s="25"/>
      <c r="M21" s="25"/>
      <c r="N21" s="95"/>
      <c r="O21" s="95"/>
    </row>
    <row r="22" spans="1:15" ht="409.5" customHeight="1">
      <c r="A22" s="483" t="s">
        <v>47</v>
      </c>
      <c r="B22" s="483" t="s">
        <v>48</v>
      </c>
      <c r="C22" s="544" t="s">
        <v>423</v>
      </c>
      <c r="D22" s="545"/>
      <c r="E22" s="546"/>
      <c r="F22" s="537">
        <v>3400000</v>
      </c>
      <c r="G22" s="537"/>
      <c r="H22" s="25">
        <v>2729000</v>
      </c>
      <c r="I22" s="25">
        <f t="shared" si="0"/>
        <v>3400000</v>
      </c>
      <c r="J22" s="485" t="s">
        <v>33</v>
      </c>
      <c r="K22" s="485" t="s">
        <v>33</v>
      </c>
      <c r="L22" s="25">
        <f>I22</f>
        <v>3400000</v>
      </c>
      <c r="M22" s="25">
        <f>L22</f>
        <v>3400000</v>
      </c>
      <c r="N22" s="95"/>
      <c r="O22" s="95"/>
    </row>
    <row r="23" spans="1:15" ht="24.75" customHeight="1">
      <c r="A23" s="537"/>
      <c r="B23" s="542" t="s">
        <v>50</v>
      </c>
      <c r="C23" s="547"/>
      <c r="D23" s="543"/>
      <c r="E23" s="537"/>
      <c r="F23" s="537"/>
      <c r="G23" s="537"/>
      <c r="H23" s="25"/>
      <c r="I23" s="25"/>
      <c r="J23" s="25"/>
      <c r="K23" s="25"/>
      <c r="L23" s="25"/>
      <c r="M23" s="25"/>
      <c r="N23" s="95"/>
      <c r="O23" s="95"/>
    </row>
    <row r="24" spans="1:15" ht="26.25" customHeight="1">
      <c r="A24" s="537"/>
      <c r="B24" s="542" t="s">
        <v>51</v>
      </c>
      <c r="C24" s="547"/>
      <c r="D24" s="543"/>
      <c r="E24" s="537"/>
      <c r="F24" s="537"/>
      <c r="G24" s="537"/>
      <c r="H24" s="25"/>
      <c r="I24" s="25"/>
      <c r="J24" s="25"/>
      <c r="K24" s="25"/>
      <c r="L24" s="25"/>
      <c r="M24" s="25"/>
      <c r="N24" s="95"/>
      <c r="O24" s="95"/>
    </row>
    <row r="25" spans="1:15" ht="29.25" customHeight="1">
      <c r="A25" s="537"/>
      <c r="B25" s="542" t="s">
        <v>52</v>
      </c>
      <c r="C25" s="547"/>
      <c r="D25" s="543"/>
      <c r="F25" s="537"/>
      <c r="G25" s="537"/>
      <c r="H25" s="25"/>
      <c r="I25" s="25"/>
      <c r="J25" s="25"/>
      <c r="K25" s="25"/>
      <c r="L25" s="25"/>
      <c r="M25" s="25"/>
      <c r="N25" s="95"/>
      <c r="O25" s="95"/>
    </row>
    <row r="26" spans="1:15" ht="300">
      <c r="A26" s="486" t="s">
        <v>53</v>
      </c>
      <c r="B26" s="487"/>
      <c r="C26" s="487"/>
      <c r="D26" s="488"/>
      <c r="E26" s="540" t="s">
        <v>424</v>
      </c>
      <c r="F26" s="537">
        <v>280000</v>
      </c>
      <c r="G26" s="537"/>
      <c r="H26" s="25">
        <v>444000</v>
      </c>
      <c r="I26" s="25"/>
      <c r="J26" s="25"/>
      <c r="K26" s="25"/>
      <c r="L26" s="25">
        <v>540000</v>
      </c>
      <c r="M26" s="25">
        <v>540000</v>
      </c>
      <c r="N26" s="95"/>
      <c r="O26" s="95"/>
    </row>
    <row r="27" spans="1:15">
      <c r="A27" s="542" t="s">
        <v>55</v>
      </c>
      <c r="B27" s="547"/>
      <c r="C27" s="547"/>
      <c r="D27" s="547"/>
      <c r="E27" s="547"/>
      <c r="F27" s="547"/>
      <c r="G27" s="547"/>
      <c r="H27" s="547"/>
      <c r="I27" s="547"/>
      <c r="J27" s="547"/>
      <c r="K27" s="547"/>
      <c r="L27" s="543"/>
      <c r="M27" s="537"/>
      <c r="N27" s="537"/>
      <c r="O27" s="537"/>
    </row>
    <row r="28" spans="1:15">
      <c r="A28" s="537"/>
      <c r="B28" s="537"/>
      <c r="C28" s="537"/>
      <c r="D28" s="537"/>
      <c r="E28" s="537"/>
      <c r="F28" s="537"/>
      <c r="G28" s="537"/>
      <c r="H28" s="537"/>
      <c r="I28" s="537"/>
      <c r="J28" s="537"/>
      <c r="K28" s="537"/>
      <c r="L28" s="537"/>
      <c r="M28" s="537"/>
      <c r="N28" s="537"/>
      <c r="O28" s="537"/>
    </row>
    <row r="29" spans="1:15">
      <c r="A29" s="537"/>
      <c r="B29" s="537"/>
      <c r="C29" s="537"/>
      <c r="D29" s="537"/>
      <c r="E29" s="537"/>
      <c r="F29" s="537"/>
      <c r="G29" s="537"/>
      <c r="H29" s="537"/>
      <c r="I29" s="537"/>
      <c r="J29" s="537"/>
      <c r="K29" s="537"/>
      <c r="L29" s="537"/>
      <c r="M29" s="537"/>
      <c r="N29" s="537"/>
      <c r="O29" s="537"/>
    </row>
  </sheetData>
  <mergeCells count="17">
    <mergeCell ref="B23:D23"/>
    <mergeCell ref="B24:D24"/>
    <mergeCell ref="B25:D25"/>
    <mergeCell ref="A26:D26"/>
    <mergeCell ref="A27:L27"/>
    <mergeCell ref="H6:O6"/>
    <mergeCell ref="C9:C10"/>
    <mergeCell ref="C19:D19"/>
    <mergeCell ref="C20:D20"/>
    <mergeCell ref="C21:D21"/>
    <mergeCell ref="C22:E22"/>
    <mergeCell ref="A1:O2"/>
    <mergeCell ref="A3:F3"/>
    <mergeCell ref="G3:I3"/>
    <mergeCell ref="A4:F4"/>
    <mergeCell ref="G4:I4"/>
    <mergeCell ref="A5:G5"/>
  </mergeCells>
  <conditionalFormatting sqref="H7:K7">
    <cfRule type="duplicateValues" dxfId="102" priority="1"/>
  </conditionalFormatting>
  <pageMargins left="0.70866141732283472" right="0.70866141732283472" top="0.43307086614173229" bottom="0.43307086614173229" header="0.31496062992125984" footer="0.31496062992125984"/>
  <pageSetup paperSize="9" scale="70" orientation="landscape" r:id="rId1"/>
</worksheet>
</file>

<file path=xl/worksheets/sheet47.xml><?xml version="1.0" encoding="utf-8"?>
<worksheet xmlns="http://schemas.openxmlformats.org/spreadsheetml/2006/main" xmlns:r="http://schemas.openxmlformats.org/officeDocument/2006/relationships">
  <dimension ref="A1:O28"/>
  <sheetViews>
    <sheetView view="pageBreakPreview" zoomScale="60" zoomScaleNormal="55" workbookViewId="0">
      <selection activeCell="M15" sqref="M15:M16"/>
    </sheetView>
  </sheetViews>
  <sheetFormatPr defaultColWidth="17.5703125" defaultRowHeight="18.75"/>
  <cols>
    <col min="1" max="1" width="7.85546875" style="469" customWidth="1"/>
    <col min="2" max="2" width="9" style="469" customWidth="1"/>
    <col min="3" max="3" width="13.28515625" style="469" customWidth="1"/>
    <col min="4" max="4" width="14.42578125" style="469" customWidth="1"/>
    <col min="5" max="5" width="71.140625" style="469" customWidth="1"/>
    <col min="6" max="6" width="16.85546875" style="469" hidden="1" customWidth="1"/>
    <col min="7" max="7" width="5" style="469" hidden="1" customWidth="1"/>
    <col min="8" max="13" width="8.7109375" style="469" customWidth="1"/>
    <col min="14" max="15" width="8.7109375" style="469" hidden="1" customWidth="1"/>
    <col min="16" max="16384" width="17.5703125" style="469"/>
  </cols>
  <sheetData>
    <row r="1" spans="1:15">
      <c r="A1" s="242" t="s">
        <v>171</v>
      </c>
      <c r="B1" s="434"/>
      <c r="C1" s="434"/>
      <c r="D1" s="434"/>
      <c r="E1" s="434"/>
      <c r="F1" s="434"/>
      <c r="G1" s="434"/>
    </row>
    <row r="2" spans="1:15">
      <c r="A2" s="242" t="s">
        <v>113</v>
      </c>
      <c r="B2" s="434"/>
      <c r="C2" s="434"/>
      <c r="D2" s="434"/>
      <c r="E2" s="434"/>
      <c r="F2" s="434"/>
      <c r="G2" s="434"/>
    </row>
    <row r="3" spans="1:15">
      <c r="A3" s="242" t="s">
        <v>114</v>
      </c>
      <c r="B3" s="434"/>
      <c r="C3" s="434"/>
      <c r="D3" s="434"/>
      <c r="E3" s="434"/>
      <c r="F3" s="434"/>
      <c r="G3" s="434"/>
    </row>
    <row r="4" spans="1:15">
      <c r="A4" s="548"/>
      <c r="B4" s="548"/>
      <c r="C4" s="548"/>
      <c r="D4" s="548"/>
      <c r="E4" s="548"/>
      <c r="F4" s="548"/>
      <c r="G4" s="548"/>
    </row>
    <row r="5" spans="1:15">
      <c r="A5" s="549" t="s">
        <v>184</v>
      </c>
      <c r="B5" s="550"/>
      <c r="C5" s="550"/>
      <c r="D5" s="550"/>
      <c r="E5" s="550"/>
      <c r="F5" s="550"/>
      <c r="G5" s="551"/>
    </row>
    <row r="6" spans="1:15">
      <c r="A6" s="552" t="s">
        <v>173</v>
      </c>
      <c r="B6" s="553"/>
      <c r="C6" s="553"/>
      <c r="D6" s="554"/>
      <c r="E6" s="555"/>
      <c r="F6" s="555"/>
      <c r="G6" s="556"/>
    </row>
    <row r="7" spans="1:15" ht="30" customHeight="1">
      <c r="A7" s="552" t="s">
        <v>175</v>
      </c>
      <c r="B7" s="553"/>
      <c r="C7" s="553"/>
      <c r="D7" s="557" t="s">
        <v>425</v>
      </c>
      <c r="E7" s="558"/>
      <c r="F7" s="558"/>
      <c r="G7" s="559"/>
      <c r="H7" s="560" t="s">
        <v>6</v>
      </c>
      <c r="I7" s="478"/>
      <c r="J7" s="478"/>
      <c r="K7" s="478"/>
      <c r="L7" s="478"/>
      <c r="M7" s="478"/>
      <c r="N7" s="478"/>
      <c r="O7" s="479"/>
    </row>
    <row r="8" spans="1:15" ht="155.25" customHeight="1">
      <c r="A8" s="139" t="s">
        <v>119</v>
      </c>
      <c r="B8" s="139" t="s">
        <v>8</v>
      </c>
      <c r="C8" s="242" t="s">
        <v>9</v>
      </c>
      <c r="D8" s="561"/>
      <c r="E8" s="139" t="s">
        <v>120</v>
      </c>
      <c r="F8" s="139"/>
      <c r="G8" s="139"/>
      <c r="H8" s="162" t="s">
        <v>13</v>
      </c>
      <c r="I8" s="162" t="s">
        <v>15</v>
      </c>
      <c r="J8" s="162" t="s">
        <v>16</v>
      </c>
      <c r="K8" s="162" t="s">
        <v>14</v>
      </c>
      <c r="L8" s="133" t="s">
        <v>17</v>
      </c>
      <c r="M8" s="133" t="s">
        <v>18</v>
      </c>
      <c r="N8" s="307" t="s">
        <v>19</v>
      </c>
      <c r="O8" s="307" t="s">
        <v>20</v>
      </c>
    </row>
    <row r="9" spans="1:15" ht="30.75" customHeight="1">
      <c r="A9" s="562">
        <v>1</v>
      </c>
      <c r="B9" s="562">
        <v>2</v>
      </c>
      <c r="C9" s="562">
        <v>3</v>
      </c>
      <c r="D9" s="562">
        <v>4</v>
      </c>
      <c r="E9" s="562">
        <v>5</v>
      </c>
      <c r="F9" s="562" t="s">
        <v>121</v>
      </c>
      <c r="G9" s="562" t="s">
        <v>12</v>
      </c>
      <c r="H9" s="273">
        <v>6</v>
      </c>
      <c r="I9" s="273">
        <v>7</v>
      </c>
      <c r="J9" s="273">
        <v>8</v>
      </c>
      <c r="K9" s="273">
        <v>9</v>
      </c>
      <c r="L9" s="273">
        <v>10</v>
      </c>
      <c r="M9" s="273">
        <v>11</v>
      </c>
      <c r="N9" s="537"/>
      <c r="O9" s="537"/>
    </row>
    <row r="10" spans="1:15" ht="90">
      <c r="A10" s="563" t="s">
        <v>21</v>
      </c>
      <c r="B10" s="242" t="s">
        <v>22</v>
      </c>
      <c r="C10" s="242" t="s">
        <v>122</v>
      </c>
      <c r="D10" s="139" t="s">
        <v>123</v>
      </c>
      <c r="E10" s="548"/>
      <c r="F10" s="139">
        <v>6</v>
      </c>
      <c r="G10" s="139">
        <v>7</v>
      </c>
      <c r="H10" s="564"/>
      <c r="I10" s="564"/>
      <c r="J10" s="564"/>
      <c r="K10" s="564"/>
      <c r="L10" s="564"/>
      <c r="M10" s="564"/>
      <c r="N10" s="564"/>
      <c r="O10" s="564"/>
    </row>
    <row r="11" spans="1:15" ht="90">
      <c r="A11" s="565"/>
      <c r="B11" s="561"/>
      <c r="C11" s="561"/>
      <c r="D11" s="139" t="s">
        <v>124</v>
      </c>
      <c r="E11" s="548"/>
      <c r="F11" s="548"/>
      <c r="G11" s="548"/>
      <c r="H11" s="95"/>
      <c r="I11" s="95"/>
      <c r="J11" s="95"/>
      <c r="K11" s="95"/>
      <c r="L11" s="95"/>
      <c r="M11" s="95"/>
      <c r="N11" s="95"/>
      <c r="O11" s="95"/>
    </row>
    <row r="12" spans="1:15" ht="90">
      <c r="A12" s="565"/>
      <c r="B12" s="561"/>
      <c r="C12" s="242" t="s">
        <v>125</v>
      </c>
      <c r="D12" s="139" t="s">
        <v>123</v>
      </c>
      <c r="E12" s="548"/>
      <c r="F12" s="548"/>
      <c r="G12" s="548"/>
      <c r="H12" s="95"/>
      <c r="I12" s="95"/>
      <c r="J12" s="95"/>
      <c r="K12" s="95"/>
      <c r="L12" s="95"/>
      <c r="M12" s="95"/>
      <c r="N12" s="95"/>
      <c r="O12" s="95"/>
    </row>
    <row r="13" spans="1:15" ht="90">
      <c r="A13" s="565"/>
      <c r="B13" s="561"/>
      <c r="C13" s="561"/>
      <c r="D13" s="139" t="s">
        <v>124</v>
      </c>
      <c r="E13" s="548"/>
      <c r="F13" s="548"/>
      <c r="G13" s="548"/>
      <c r="H13" s="95"/>
      <c r="I13" s="95"/>
      <c r="J13" s="95"/>
      <c r="K13" s="95"/>
      <c r="L13" s="95"/>
      <c r="M13" s="95"/>
      <c r="N13" s="95"/>
      <c r="O13" s="95"/>
    </row>
    <row r="14" spans="1:15" ht="141">
      <c r="A14" s="563" t="s">
        <v>21</v>
      </c>
      <c r="B14" s="242" t="s">
        <v>22</v>
      </c>
      <c r="C14" s="242" t="s">
        <v>126</v>
      </c>
      <c r="D14" s="139" t="s">
        <v>123</v>
      </c>
      <c r="E14" s="548" t="s">
        <v>426</v>
      </c>
      <c r="F14" s="548"/>
      <c r="G14" s="548"/>
      <c r="H14" s="25">
        <v>330000</v>
      </c>
      <c r="I14" s="485" t="s">
        <v>33</v>
      </c>
      <c r="J14" s="485" t="s">
        <v>33</v>
      </c>
      <c r="K14" s="25">
        <f>F15</f>
        <v>550000</v>
      </c>
      <c r="L14" s="25">
        <f>K14</f>
        <v>550000</v>
      </c>
      <c r="M14" s="25">
        <f>L14</f>
        <v>550000</v>
      </c>
      <c r="N14" s="95"/>
      <c r="O14" s="95"/>
    </row>
    <row r="15" spans="1:15" ht="141">
      <c r="A15" s="565"/>
      <c r="B15" s="561"/>
      <c r="C15" s="561"/>
      <c r="D15" s="139" t="s">
        <v>124</v>
      </c>
      <c r="E15" s="548" t="s">
        <v>427</v>
      </c>
      <c r="F15" s="548">
        <v>550000</v>
      </c>
      <c r="G15" s="548"/>
      <c r="H15" s="25">
        <v>330000</v>
      </c>
      <c r="I15" s="485" t="s">
        <v>33</v>
      </c>
      <c r="J15" s="485" t="s">
        <v>33</v>
      </c>
      <c r="K15" s="25">
        <f>F16</f>
        <v>450000</v>
      </c>
      <c r="L15" s="25">
        <f>K15</f>
        <v>450000</v>
      </c>
      <c r="M15" s="25">
        <f>L15</f>
        <v>450000</v>
      </c>
      <c r="N15" s="95"/>
      <c r="O15" s="95"/>
    </row>
    <row r="16" spans="1:15" ht="36">
      <c r="A16" s="565"/>
      <c r="B16" s="242" t="s">
        <v>131</v>
      </c>
      <c r="C16" s="242" t="s">
        <v>35</v>
      </c>
      <c r="D16" s="139" t="s">
        <v>36</v>
      </c>
      <c r="E16" s="548"/>
      <c r="F16" s="548">
        <v>450000</v>
      </c>
      <c r="G16" s="548"/>
      <c r="H16" s="25"/>
      <c r="I16" s="25"/>
      <c r="J16" s="25"/>
      <c r="K16" s="25"/>
      <c r="L16" s="25"/>
      <c r="M16" s="25"/>
      <c r="N16" s="95"/>
      <c r="O16" s="95"/>
    </row>
    <row r="17" spans="1:15" ht="36">
      <c r="A17" s="565"/>
      <c r="B17" s="561"/>
      <c r="C17" s="561"/>
      <c r="D17" s="139" t="s">
        <v>132</v>
      </c>
      <c r="E17" s="548"/>
      <c r="F17" s="548"/>
      <c r="G17" s="548"/>
      <c r="H17" s="25"/>
      <c r="I17" s="25"/>
      <c r="J17" s="25"/>
      <c r="K17" s="25"/>
      <c r="L17" s="25"/>
      <c r="M17" s="25"/>
      <c r="N17" s="95"/>
      <c r="O17" s="95"/>
    </row>
    <row r="18" spans="1:15" ht="133.5" customHeight="1">
      <c r="A18" s="565"/>
      <c r="B18" s="561"/>
      <c r="C18" s="242" t="s">
        <v>133</v>
      </c>
      <c r="D18" s="139" t="s">
        <v>39</v>
      </c>
      <c r="E18" s="548" t="s">
        <v>428</v>
      </c>
      <c r="F18" s="548"/>
      <c r="G18" s="548"/>
      <c r="H18" s="25">
        <v>330000</v>
      </c>
      <c r="I18" s="25">
        <v>2300000</v>
      </c>
      <c r="J18" s="25">
        <v>1000000</v>
      </c>
      <c r="K18" s="25">
        <f>F19</f>
        <v>370000</v>
      </c>
      <c r="L18" s="25">
        <v>400000</v>
      </c>
      <c r="M18" s="25">
        <f>L18</f>
        <v>400000</v>
      </c>
      <c r="N18" s="95"/>
      <c r="O18" s="95"/>
    </row>
    <row r="19" spans="1:15" ht="129.75" customHeight="1">
      <c r="A19" s="565"/>
      <c r="B19" s="561"/>
      <c r="C19" s="561"/>
      <c r="D19" s="139" t="s">
        <v>41</v>
      </c>
      <c r="E19" s="566" t="s">
        <v>429</v>
      </c>
      <c r="F19" s="548">
        <v>370000</v>
      </c>
      <c r="G19" s="548"/>
      <c r="H19" s="25">
        <v>330000</v>
      </c>
      <c r="I19" s="485" t="s">
        <v>33</v>
      </c>
      <c r="J19" s="485" t="s">
        <v>33</v>
      </c>
      <c r="K19" s="25">
        <f>F20</f>
        <v>340000</v>
      </c>
      <c r="L19" s="25">
        <v>37000</v>
      </c>
      <c r="M19" s="25">
        <f>L19</f>
        <v>37000</v>
      </c>
      <c r="N19" s="95"/>
      <c r="O19" s="95"/>
    </row>
    <row r="20" spans="1:15">
      <c r="A20" s="242" t="s">
        <v>21</v>
      </c>
      <c r="B20" s="242" t="s">
        <v>138</v>
      </c>
      <c r="C20" s="139" t="s">
        <v>44</v>
      </c>
      <c r="D20" s="548"/>
      <c r="E20" s="548"/>
      <c r="F20" s="548">
        <v>340000</v>
      </c>
      <c r="G20" s="548"/>
      <c r="H20" s="25"/>
      <c r="I20" s="25"/>
      <c r="J20" s="25"/>
      <c r="K20" s="25"/>
      <c r="L20" s="25"/>
      <c r="M20" s="25"/>
      <c r="N20" s="95"/>
      <c r="O20" s="95"/>
    </row>
    <row r="21" spans="1:15" ht="36">
      <c r="A21" s="561"/>
      <c r="B21" s="561"/>
      <c r="C21" s="139" t="s">
        <v>45</v>
      </c>
      <c r="D21" s="548"/>
      <c r="E21" s="548"/>
      <c r="F21" s="548"/>
      <c r="G21" s="548"/>
      <c r="H21" s="25"/>
      <c r="I21" s="25"/>
      <c r="J21" s="25"/>
      <c r="K21" s="25"/>
      <c r="L21" s="25"/>
      <c r="M21" s="25"/>
      <c r="N21" s="95"/>
      <c r="O21" s="95"/>
    </row>
    <row r="22" spans="1:15" ht="141">
      <c r="A22" s="561"/>
      <c r="B22" s="561"/>
      <c r="C22" s="139" t="s">
        <v>46</v>
      </c>
      <c r="D22" s="548"/>
      <c r="E22" s="548">
        <v>4082</v>
      </c>
      <c r="F22" s="548"/>
      <c r="G22" s="548"/>
      <c r="H22" s="25">
        <v>2760000</v>
      </c>
      <c r="I22" s="485" t="s">
        <v>33</v>
      </c>
      <c r="J22" s="485" t="s">
        <v>33</v>
      </c>
      <c r="K22" s="25">
        <f>F23</f>
        <v>4200000</v>
      </c>
      <c r="L22" s="25">
        <v>4000000</v>
      </c>
      <c r="M22" s="25">
        <f>L22</f>
        <v>4000000</v>
      </c>
      <c r="N22" s="95"/>
      <c r="O22" s="95"/>
    </row>
    <row r="23" spans="1:15" ht="129.75" customHeight="1">
      <c r="A23" s="242" t="s">
        <v>139</v>
      </c>
      <c r="B23" s="139" t="s">
        <v>48</v>
      </c>
      <c r="C23" s="567" t="s">
        <v>430</v>
      </c>
      <c r="D23" s="568"/>
      <c r="E23" s="569"/>
      <c r="F23" s="548">
        <v>4200000</v>
      </c>
      <c r="G23" s="548"/>
      <c r="H23" s="25">
        <v>2760000</v>
      </c>
      <c r="I23" s="485" t="s">
        <v>33</v>
      </c>
      <c r="J23" s="485" t="s">
        <v>33</v>
      </c>
      <c r="K23" s="25">
        <f>F24</f>
        <v>3200000</v>
      </c>
      <c r="L23" s="25">
        <f>K23</f>
        <v>3200000</v>
      </c>
      <c r="M23" s="25">
        <f>L23</f>
        <v>3200000</v>
      </c>
      <c r="N23" s="95"/>
      <c r="O23" s="95"/>
    </row>
    <row r="24" spans="1:15">
      <c r="A24" s="561"/>
      <c r="B24" s="418" t="s">
        <v>50</v>
      </c>
      <c r="C24" s="419"/>
      <c r="D24" s="420"/>
      <c r="E24" s="548"/>
      <c r="F24" s="548">
        <v>3200000</v>
      </c>
      <c r="G24" s="548"/>
      <c r="H24" s="25"/>
      <c r="I24" s="25"/>
      <c r="J24" s="25"/>
      <c r="K24" s="25"/>
      <c r="L24" s="25"/>
      <c r="M24" s="25"/>
      <c r="N24" s="95"/>
      <c r="O24" s="95"/>
    </row>
    <row r="25" spans="1:15" ht="54" customHeight="1">
      <c r="A25" s="561"/>
      <c r="B25" s="418" t="s">
        <v>51</v>
      </c>
      <c r="C25" s="419"/>
      <c r="D25" s="420"/>
      <c r="E25" s="548"/>
      <c r="F25" s="548"/>
      <c r="G25" s="548"/>
      <c r="H25" s="25"/>
      <c r="I25" s="25"/>
      <c r="J25" s="25"/>
      <c r="K25" s="25"/>
      <c r="L25" s="25"/>
      <c r="M25" s="25"/>
      <c r="N25" s="95"/>
      <c r="O25" s="95"/>
    </row>
    <row r="26" spans="1:15" ht="36" customHeight="1">
      <c r="A26" s="561"/>
      <c r="B26" s="418" t="s">
        <v>52</v>
      </c>
      <c r="C26" s="419"/>
      <c r="D26" s="420"/>
      <c r="E26" s="548"/>
      <c r="F26" s="548"/>
      <c r="G26" s="548"/>
      <c r="H26" s="25"/>
      <c r="I26" s="25"/>
      <c r="J26" s="25"/>
      <c r="K26" s="25"/>
      <c r="L26" s="25"/>
      <c r="M26" s="25"/>
      <c r="N26" s="95"/>
      <c r="O26" s="95"/>
    </row>
    <row r="27" spans="1:15" ht="393.75">
      <c r="A27" s="418" t="s">
        <v>142</v>
      </c>
      <c r="B27" s="419"/>
      <c r="C27" s="419"/>
      <c r="D27" s="420"/>
      <c r="E27" s="566" t="s">
        <v>431</v>
      </c>
      <c r="F27" s="548"/>
      <c r="G27" s="548"/>
      <c r="H27" s="25">
        <v>295000</v>
      </c>
      <c r="I27" s="485" t="s">
        <v>33</v>
      </c>
      <c r="J27" s="485" t="s">
        <v>33</v>
      </c>
      <c r="K27" s="25">
        <f>F28</f>
        <v>310000</v>
      </c>
      <c r="L27" s="25">
        <v>330000</v>
      </c>
      <c r="M27" s="25">
        <f>L27</f>
        <v>330000</v>
      </c>
      <c r="N27" s="95"/>
      <c r="O27" s="95"/>
    </row>
    <row r="28" spans="1:15">
      <c r="A28" s="554" t="s">
        <v>144</v>
      </c>
      <c r="B28" s="555"/>
      <c r="C28" s="555"/>
      <c r="D28" s="556"/>
      <c r="E28" s="570"/>
      <c r="F28" s="548">
        <v>310000</v>
      </c>
      <c r="G28" s="548"/>
      <c r="N28" s="95"/>
      <c r="O28" s="95"/>
    </row>
  </sheetData>
  <mergeCells count="28">
    <mergeCell ref="A27:D27"/>
    <mergeCell ref="A28:D28"/>
    <mergeCell ref="A20:A22"/>
    <mergeCell ref="B20:B22"/>
    <mergeCell ref="A23:A26"/>
    <mergeCell ref="C23:E23"/>
    <mergeCell ref="B24:D24"/>
    <mergeCell ref="B25:D25"/>
    <mergeCell ref="B26:D26"/>
    <mergeCell ref="A14:A19"/>
    <mergeCell ref="B14:B15"/>
    <mergeCell ref="C14:C15"/>
    <mergeCell ref="B16:B19"/>
    <mergeCell ref="C16:C17"/>
    <mergeCell ref="C18:C19"/>
    <mergeCell ref="A7:C7"/>
    <mergeCell ref="D7:G7"/>
    <mergeCell ref="C8:D8"/>
    <mergeCell ref="A10:A13"/>
    <mergeCell ref="B10:B13"/>
    <mergeCell ref="C10:C11"/>
    <mergeCell ref="C12:C13"/>
    <mergeCell ref="A1:G1"/>
    <mergeCell ref="A2:G2"/>
    <mergeCell ref="A3:G3"/>
    <mergeCell ref="A5:G5"/>
    <mergeCell ref="A6:C6"/>
    <mergeCell ref="D6:G6"/>
  </mergeCells>
  <conditionalFormatting sqref="H8:K8">
    <cfRule type="duplicateValues" dxfId="101" priority="1"/>
  </conditionalFormatting>
  <pageMargins left="0.70866141732283472" right="0.23" top="0.43" bottom="0.36" header="0.31496062992125984" footer="0.31496062992125984"/>
  <pageSetup paperSize="9" scale="85" orientation="landscape" r:id="rId1"/>
</worksheet>
</file>

<file path=xl/worksheets/sheet48.xml><?xml version="1.0" encoding="utf-8"?>
<worksheet xmlns="http://schemas.openxmlformats.org/spreadsheetml/2006/main" xmlns:r="http://schemas.openxmlformats.org/officeDocument/2006/relationships">
  <dimension ref="A1:M85"/>
  <sheetViews>
    <sheetView view="pageBreakPreview" topLeftCell="A10" zoomScale="85" zoomScaleNormal="70" zoomScaleSheetLayoutView="85" workbookViewId="0">
      <selection activeCell="M15" sqref="M15:M16"/>
    </sheetView>
  </sheetViews>
  <sheetFormatPr defaultRowHeight="15.75"/>
  <cols>
    <col min="1" max="3" width="9.140625" style="106"/>
    <col min="4" max="4" width="15.85546875" style="106" customWidth="1"/>
    <col min="5" max="5" width="52.5703125" style="106" customWidth="1"/>
    <col min="6" max="6" width="11.42578125" style="106" hidden="1" customWidth="1"/>
    <col min="7" max="7" width="32.85546875" style="106" hidden="1" customWidth="1"/>
    <col min="8" max="8" width="8.28515625" style="106" customWidth="1"/>
    <col min="9" max="9" width="6.7109375" style="106" customWidth="1"/>
    <col min="10" max="10" width="12.7109375" style="106" customWidth="1"/>
    <col min="11" max="13" width="6.7109375" style="106" customWidth="1"/>
    <col min="14" max="16384" width="9.140625" style="106"/>
  </cols>
  <sheetData>
    <row r="1" spans="1:13">
      <c r="A1" s="130" t="s">
        <v>171</v>
      </c>
      <c r="B1" s="571"/>
      <c r="C1" s="571"/>
      <c r="D1" s="571"/>
      <c r="E1" s="571"/>
      <c r="F1" s="571"/>
      <c r="G1" s="571"/>
    </row>
    <row r="2" spans="1:13">
      <c r="A2" s="130" t="s">
        <v>113</v>
      </c>
      <c r="B2" s="571"/>
      <c r="C2" s="571"/>
      <c r="D2" s="571"/>
      <c r="E2" s="571"/>
      <c r="F2" s="571"/>
      <c r="G2" s="571"/>
    </row>
    <row r="3" spans="1:13">
      <c r="A3" s="130" t="s">
        <v>114</v>
      </c>
      <c r="B3" s="571"/>
      <c r="C3" s="571"/>
      <c r="D3" s="571"/>
      <c r="E3" s="571"/>
      <c r="F3" s="571"/>
      <c r="G3" s="571"/>
    </row>
    <row r="4" spans="1:13">
      <c r="A4" s="166"/>
      <c r="B4" s="166"/>
      <c r="C4" s="166"/>
      <c r="D4" s="166"/>
      <c r="E4" s="166"/>
      <c r="F4" s="166"/>
      <c r="G4" s="166"/>
    </row>
    <row r="5" spans="1:13">
      <c r="A5" s="572" t="s">
        <v>184</v>
      </c>
      <c r="B5" s="573"/>
      <c r="C5" s="573"/>
      <c r="D5" s="573"/>
      <c r="E5" s="573"/>
      <c r="F5" s="573"/>
      <c r="G5" s="574"/>
    </row>
    <row r="6" spans="1:13">
      <c r="A6" s="575" t="s">
        <v>173</v>
      </c>
      <c r="B6" s="576"/>
      <c r="C6" s="576"/>
      <c r="D6" s="577"/>
      <c r="E6" s="578"/>
      <c r="F6" s="578"/>
      <c r="G6" s="579"/>
    </row>
    <row r="7" spans="1:13" ht="22.5">
      <c r="A7" s="575" t="s">
        <v>175</v>
      </c>
      <c r="B7" s="576"/>
      <c r="C7" s="576"/>
      <c r="D7" s="580" t="s">
        <v>432</v>
      </c>
      <c r="E7" s="581"/>
      <c r="F7" s="581"/>
      <c r="G7" s="582"/>
    </row>
    <row r="8" spans="1:13" ht="39.75" customHeight="1">
      <c r="A8" s="128"/>
      <c r="B8" s="128"/>
      <c r="C8" s="128"/>
      <c r="D8" s="128"/>
      <c r="E8" s="128"/>
      <c r="F8" s="128"/>
      <c r="G8" s="128"/>
      <c r="H8" s="583" t="s">
        <v>6</v>
      </c>
      <c r="I8" s="584"/>
      <c r="J8" s="584"/>
      <c r="K8" s="584"/>
      <c r="L8" s="584"/>
      <c r="M8" s="585"/>
    </row>
    <row r="9" spans="1:13" ht="141.75">
      <c r="A9" s="128" t="s">
        <v>119</v>
      </c>
      <c r="B9" s="128" t="s">
        <v>8</v>
      </c>
      <c r="C9" s="130" t="s">
        <v>9</v>
      </c>
      <c r="D9" s="131"/>
      <c r="E9" s="128" t="s">
        <v>120</v>
      </c>
      <c r="F9" s="128" t="s">
        <v>121</v>
      </c>
      <c r="G9" s="128" t="s">
        <v>12</v>
      </c>
      <c r="H9" s="200" t="s">
        <v>13</v>
      </c>
      <c r="I9" s="200" t="s">
        <v>15</v>
      </c>
      <c r="J9" s="200" t="s">
        <v>16</v>
      </c>
      <c r="K9" s="200" t="s">
        <v>14</v>
      </c>
      <c r="L9" s="17" t="s">
        <v>17</v>
      </c>
      <c r="M9" s="17" t="s">
        <v>18</v>
      </c>
    </row>
    <row r="10" spans="1:13">
      <c r="A10" s="128">
        <v>1</v>
      </c>
      <c r="B10" s="128">
        <v>2</v>
      </c>
      <c r="C10" s="128">
        <v>3</v>
      </c>
      <c r="D10" s="128">
        <v>4</v>
      </c>
      <c r="E10" s="128">
        <v>5</v>
      </c>
      <c r="F10" s="128">
        <v>6</v>
      </c>
      <c r="G10" s="128">
        <v>7</v>
      </c>
      <c r="H10" s="205"/>
      <c r="I10" s="205"/>
      <c r="J10" s="205"/>
      <c r="K10" s="205"/>
      <c r="L10" s="205"/>
      <c r="M10" s="205"/>
    </row>
    <row r="11" spans="1:13" ht="63">
      <c r="A11" s="165" t="s">
        <v>21</v>
      </c>
      <c r="B11" s="586" t="s">
        <v>22</v>
      </c>
      <c r="C11" s="130" t="s">
        <v>122</v>
      </c>
      <c r="D11" s="128" t="s">
        <v>123</v>
      </c>
      <c r="E11" s="166"/>
      <c r="F11" s="166"/>
      <c r="G11" s="166"/>
      <c r="H11" s="184"/>
      <c r="I11" s="184"/>
      <c r="J11" s="184"/>
      <c r="K11" s="184"/>
      <c r="L11" s="184"/>
      <c r="M11" s="184"/>
    </row>
    <row r="12" spans="1:13" ht="63">
      <c r="A12" s="206"/>
      <c r="B12" s="587"/>
      <c r="C12" s="131"/>
      <c r="D12" s="128" t="s">
        <v>124</v>
      </c>
      <c r="E12" s="166"/>
      <c r="F12" s="166"/>
      <c r="G12" s="166"/>
      <c r="H12" s="184"/>
      <c r="I12" s="184"/>
      <c r="J12" s="184"/>
      <c r="K12" s="184"/>
      <c r="L12" s="184"/>
      <c r="M12" s="184"/>
    </row>
    <row r="13" spans="1:13" ht="63">
      <c r="A13" s="206"/>
      <c r="B13" s="587"/>
      <c r="C13" s="130" t="s">
        <v>125</v>
      </c>
      <c r="D13" s="128" t="s">
        <v>123</v>
      </c>
      <c r="E13" s="166"/>
      <c r="F13" s="166"/>
      <c r="G13" s="166"/>
      <c r="H13" s="184"/>
      <c r="I13" s="184"/>
      <c r="J13" s="184"/>
      <c r="K13" s="184"/>
      <c r="L13" s="184"/>
      <c r="M13" s="184"/>
    </row>
    <row r="14" spans="1:13" ht="63">
      <c r="A14" s="206"/>
      <c r="B14" s="587"/>
      <c r="C14" s="131"/>
      <c r="D14" s="128" t="s">
        <v>124</v>
      </c>
      <c r="E14" s="166"/>
      <c r="F14" s="166"/>
      <c r="G14" s="166"/>
      <c r="H14" s="184"/>
      <c r="I14" s="184"/>
      <c r="J14" s="184"/>
      <c r="K14" s="184"/>
      <c r="L14" s="184"/>
      <c r="M14" s="184"/>
    </row>
    <row r="15" spans="1:13" ht="255" customHeight="1">
      <c r="A15" s="165" t="s">
        <v>21</v>
      </c>
      <c r="B15" s="586" t="s">
        <v>22</v>
      </c>
      <c r="C15" s="130" t="s">
        <v>126</v>
      </c>
      <c r="D15" s="128" t="s">
        <v>123</v>
      </c>
      <c r="E15" s="540" t="s">
        <v>433</v>
      </c>
      <c r="F15" s="166">
        <v>700000</v>
      </c>
      <c r="G15" s="166"/>
      <c r="H15" s="184">
        <v>352000</v>
      </c>
      <c r="I15" s="588" t="s">
        <v>33</v>
      </c>
      <c r="J15" s="588" t="s">
        <v>33</v>
      </c>
      <c r="K15" s="184">
        <f>F15</f>
        <v>700000</v>
      </c>
      <c r="L15" s="184">
        <v>4576000</v>
      </c>
      <c r="M15" s="184">
        <v>4576000</v>
      </c>
    </row>
    <row r="16" spans="1:13" ht="202.5" customHeight="1">
      <c r="A16" s="206"/>
      <c r="B16" s="587"/>
      <c r="C16" s="131"/>
      <c r="D16" s="128" t="s">
        <v>124</v>
      </c>
      <c r="E16" s="540" t="s">
        <v>434</v>
      </c>
      <c r="F16" s="166">
        <v>500000</v>
      </c>
      <c r="G16" s="166"/>
      <c r="H16" s="184">
        <v>318000</v>
      </c>
      <c r="I16" s="588" t="s">
        <v>33</v>
      </c>
      <c r="J16" s="588" t="s">
        <v>33</v>
      </c>
      <c r="K16" s="184">
        <f>F16</f>
        <v>500000</v>
      </c>
      <c r="L16" s="184">
        <v>349800</v>
      </c>
      <c r="M16" s="184">
        <v>349800</v>
      </c>
    </row>
    <row r="17" spans="1:13" ht="18">
      <c r="A17" s="206"/>
      <c r="B17" s="586" t="s">
        <v>131</v>
      </c>
      <c r="C17" s="130" t="s">
        <v>35</v>
      </c>
      <c r="D17" s="128" t="s">
        <v>36</v>
      </c>
      <c r="E17" s="548"/>
      <c r="F17" s="166"/>
      <c r="G17" s="166"/>
      <c r="H17" s="184"/>
      <c r="I17" s="184"/>
      <c r="J17" s="184"/>
      <c r="K17" s="184"/>
      <c r="L17" s="184"/>
      <c r="M17" s="184"/>
    </row>
    <row r="18" spans="1:13" ht="18">
      <c r="A18" s="206"/>
      <c r="B18" s="587"/>
      <c r="C18" s="131"/>
      <c r="D18" s="128" t="s">
        <v>132</v>
      </c>
      <c r="E18" s="548"/>
      <c r="F18" s="166"/>
      <c r="G18" s="166"/>
      <c r="H18" s="184"/>
      <c r="I18" s="184"/>
      <c r="J18" s="184"/>
      <c r="K18" s="184"/>
      <c r="L18" s="184"/>
      <c r="M18" s="184"/>
    </row>
    <row r="19" spans="1:13" ht="378" customHeight="1">
      <c r="A19" s="206"/>
      <c r="B19" s="587"/>
      <c r="C19" s="130" t="s">
        <v>133</v>
      </c>
      <c r="D19" s="128" t="s">
        <v>39</v>
      </c>
      <c r="E19" s="51" t="s">
        <v>435</v>
      </c>
      <c r="F19" s="166">
        <v>400000</v>
      </c>
      <c r="G19" s="166"/>
      <c r="H19" s="184">
        <v>318000</v>
      </c>
      <c r="I19" s="588" t="s">
        <v>33</v>
      </c>
      <c r="J19" s="588" t="s">
        <v>33</v>
      </c>
      <c r="K19" s="184">
        <f>F19</f>
        <v>400000</v>
      </c>
      <c r="L19" s="184">
        <v>349800</v>
      </c>
      <c r="M19" s="184">
        <v>349800</v>
      </c>
    </row>
    <row r="20" spans="1:13" ht="394.5" customHeight="1">
      <c r="A20" s="206"/>
      <c r="B20" s="587"/>
      <c r="C20" s="130"/>
      <c r="D20" s="128"/>
      <c r="E20" s="537" t="s">
        <v>436</v>
      </c>
      <c r="F20" s="166"/>
      <c r="G20" s="166"/>
      <c r="H20" s="184">
        <v>318000</v>
      </c>
      <c r="I20" s="588"/>
      <c r="J20" s="588"/>
      <c r="K20" s="184"/>
      <c r="L20" s="184">
        <v>349800</v>
      </c>
      <c r="M20" s="184">
        <v>349800</v>
      </c>
    </row>
    <row r="21" spans="1:13" ht="95.25">
      <c r="A21" s="206"/>
      <c r="B21" s="587"/>
      <c r="C21" s="131"/>
      <c r="D21" s="128" t="s">
        <v>41</v>
      </c>
      <c r="E21" s="540" t="s">
        <v>437</v>
      </c>
      <c r="F21" s="166">
        <v>310000</v>
      </c>
      <c r="G21" s="166"/>
      <c r="H21" s="184">
        <v>1111000</v>
      </c>
      <c r="I21" s="588" t="s">
        <v>33</v>
      </c>
      <c r="J21" s="588" t="s">
        <v>33</v>
      </c>
      <c r="K21" s="184">
        <f>F21</f>
        <v>310000</v>
      </c>
      <c r="L21" s="184">
        <v>1222100</v>
      </c>
      <c r="M21" s="184">
        <v>1222100</v>
      </c>
    </row>
    <row r="22" spans="1:13" ht="18">
      <c r="A22" s="130" t="s">
        <v>21</v>
      </c>
      <c r="B22" s="586" t="s">
        <v>138</v>
      </c>
      <c r="C22" s="128" t="s">
        <v>44</v>
      </c>
      <c r="D22" s="166"/>
      <c r="E22" s="548"/>
      <c r="F22" s="166"/>
      <c r="G22" s="166"/>
      <c r="H22" s="184"/>
      <c r="I22" s="184"/>
      <c r="J22" s="184"/>
      <c r="K22" s="184"/>
      <c r="L22" s="184"/>
      <c r="M22" s="184"/>
    </row>
    <row r="23" spans="1:13" ht="31.5">
      <c r="A23" s="131"/>
      <c r="B23" s="587"/>
      <c r="C23" s="128" t="s">
        <v>45</v>
      </c>
      <c r="D23" s="166"/>
      <c r="E23" s="548"/>
      <c r="F23" s="166"/>
      <c r="G23" s="166"/>
      <c r="H23" s="184"/>
      <c r="I23" s="184"/>
      <c r="J23" s="184"/>
      <c r="K23" s="184"/>
      <c r="L23" s="184"/>
      <c r="M23" s="184"/>
    </row>
    <row r="24" spans="1:13" ht="18">
      <c r="A24" s="131"/>
      <c r="B24" s="587"/>
      <c r="C24" s="128" t="s">
        <v>46</v>
      </c>
      <c r="D24" s="166"/>
      <c r="E24" s="548"/>
      <c r="F24" s="166"/>
      <c r="G24" s="166"/>
      <c r="H24" s="184"/>
      <c r="I24" s="184"/>
      <c r="J24" s="184"/>
      <c r="K24" s="184"/>
      <c r="L24" s="184"/>
      <c r="M24" s="184"/>
    </row>
    <row r="25" spans="1:13" ht="230.25" customHeight="1">
      <c r="A25" s="130" t="s">
        <v>139</v>
      </c>
      <c r="B25" s="589" t="s">
        <v>48</v>
      </c>
      <c r="C25" s="590"/>
      <c r="D25" s="591"/>
      <c r="E25" s="592" t="s">
        <v>438</v>
      </c>
      <c r="F25" s="166">
        <v>1700000</v>
      </c>
      <c r="G25" s="175"/>
      <c r="H25" s="593">
        <v>1270000</v>
      </c>
      <c r="I25" s="594" t="s">
        <v>33</v>
      </c>
      <c r="J25" s="594" t="s">
        <v>33</v>
      </c>
      <c r="K25" s="593">
        <f>F25</f>
        <v>1700000</v>
      </c>
      <c r="L25" s="593">
        <v>1397000</v>
      </c>
      <c r="M25" s="593">
        <v>1397000</v>
      </c>
    </row>
    <row r="26" spans="1:13" ht="278.25" customHeight="1">
      <c r="A26" s="130"/>
      <c r="B26" s="595"/>
      <c r="C26" s="596"/>
      <c r="D26" s="597"/>
      <c r="E26" s="592" t="s">
        <v>439</v>
      </c>
      <c r="F26" s="166"/>
      <c r="G26" s="175"/>
      <c r="H26" s="593"/>
      <c r="I26" s="594"/>
      <c r="J26" s="594"/>
      <c r="K26" s="593"/>
      <c r="L26" s="593"/>
      <c r="M26" s="593"/>
    </row>
    <row r="27" spans="1:13" ht="31.5" customHeight="1">
      <c r="A27" s="131"/>
      <c r="B27" s="130" t="s">
        <v>50</v>
      </c>
      <c r="C27" s="130"/>
      <c r="D27" s="130"/>
      <c r="E27" s="548"/>
      <c r="F27" s="166"/>
      <c r="G27" s="166"/>
      <c r="H27" s="184"/>
      <c r="I27" s="184"/>
      <c r="J27" s="184"/>
      <c r="K27" s="184"/>
      <c r="L27" s="184"/>
      <c r="M27" s="184"/>
    </row>
    <row r="28" spans="1:13" ht="31.5" customHeight="1">
      <c r="A28" s="131"/>
      <c r="B28" s="130" t="s">
        <v>51</v>
      </c>
      <c r="C28" s="130"/>
      <c r="D28" s="130"/>
      <c r="E28" s="548"/>
      <c r="F28" s="166"/>
      <c r="G28" s="166"/>
      <c r="H28" s="184"/>
      <c r="I28" s="184"/>
      <c r="J28" s="184"/>
      <c r="K28" s="184"/>
      <c r="L28" s="184"/>
      <c r="M28" s="184"/>
    </row>
    <row r="29" spans="1:13" ht="31.5" customHeight="1">
      <c r="A29" s="131"/>
      <c r="B29" s="130" t="s">
        <v>52</v>
      </c>
      <c r="C29" s="130"/>
      <c r="D29" s="130"/>
      <c r="E29" s="548"/>
      <c r="F29" s="166"/>
      <c r="G29" s="166"/>
      <c r="H29" s="184"/>
      <c r="I29" s="184"/>
      <c r="J29" s="184"/>
      <c r="K29" s="184"/>
      <c r="L29" s="184"/>
      <c r="M29" s="184"/>
    </row>
    <row r="30" spans="1:13" ht="117" customHeight="1">
      <c r="A30" s="130" t="s">
        <v>142</v>
      </c>
      <c r="B30" s="130"/>
      <c r="C30" s="130"/>
      <c r="D30" s="130"/>
      <c r="E30" s="540" t="s">
        <v>440</v>
      </c>
      <c r="F30" s="166">
        <v>300000</v>
      </c>
      <c r="G30" s="166"/>
      <c r="H30" s="184"/>
      <c r="I30" s="588" t="s">
        <v>33</v>
      </c>
      <c r="J30" s="588" t="s">
        <v>33</v>
      </c>
      <c r="K30" s="184">
        <f>F30</f>
        <v>300000</v>
      </c>
      <c r="L30" s="184">
        <v>145200</v>
      </c>
      <c r="M30" s="184">
        <v>145200</v>
      </c>
    </row>
    <row r="31" spans="1:13">
      <c r="A31" s="175" t="s">
        <v>144</v>
      </c>
      <c r="B31" s="210"/>
      <c r="C31" s="210"/>
      <c r="D31" s="210"/>
      <c r="E31" s="210"/>
      <c r="F31" s="210"/>
      <c r="G31" s="210"/>
      <c r="H31" s="68"/>
      <c r="I31" s="68"/>
      <c r="J31" s="68"/>
      <c r="K31" s="68"/>
      <c r="L31" s="68"/>
      <c r="M31" s="68"/>
    </row>
    <row r="32" spans="1:13">
      <c r="A32" s="598"/>
      <c r="B32" s="598"/>
      <c r="C32" s="598"/>
      <c r="D32" s="598"/>
      <c r="E32" s="598"/>
      <c r="F32" s="598"/>
      <c r="G32" s="598"/>
    </row>
    <row r="33" spans="1:7">
      <c r="A33" s="598"/>
      <c r="B33" s="598"/>
      <c r="C33" s="598"/>
      <c r="D33" s="598"/>
      <c r="E33" s="598"/>
      <c r="F33" s="598"/>
      <c r="G33" s="598"/>
    </row>
    <row r="34" spans="1:7">
      <c r="A34" s="598"/>
      <c r="B34" s="598"/>
      <c r="C34" s="598"/>
      <c r="D34" s="598"/>
      <c r="E34" s="598"/>
      <c r="F34" s="598"/>
      <c r="G34" s="598"/>
    </row>
    <row r="35" spans="1:7">
      <c r="A35" s="598"/>
      <c r="B35" s="598"/>
      <c r="C35" s="598"/>
      <c r="D35" s="598"/>
      <c r="E35" s="598"/>
      <c r="F35" s="598"/>
      <c r="G35" s="598"/>
    </row>
    <row r="36" spans="1:7">
      <c r="A36" s="598"/>
      <c r="B36" s="598"/>
      <c r="C36" s="598"/>
      <c r="D36" s="598"/>
      <c r="E36" s="598"/>
      <c r="F36" s="598"/>
      <c r="G36" s="598"/>
    </row>
    <row r="37" spans="1:7">
      <c r="A37" s="598"/>
      <c r="B37" s="598"/>
      <c r="C37" s="598"/>
      <c r="D37" s="598"/>
      <c r="E37" s="598"/>
      <c r="F37" s="598"/>
      <c r="G37" s="598"/>
    </row>
    <row r="38" spans="1:7">
      <c r="A38" s="598"/>
      <c r="B38" s="598"/>
      <c r="C38" s="598"/>
      <c r="D38" s="598"/>
      <c r="E38" s="598"/>
      <c r="F38" s="598"/>
      <c r="G38" s="598"/>
    </row>
    <row r="39" spans="1:7">
      <c r="A39" s="598"/>
      <c r="B39" s="598"/>
      <c r="C39" s="598"/>
      <c r="D39" s="598"/>
      <c r="E39" s="598"/>
      <c r="F39" s="598"/>
      <c r="G39" s="598"/>
    </row>
    <row r="40" spans="1:7">
      <c r="A40" s="598"/>
      <c r="B40" s="598"/>
      <c r="C40" s="598"/>
      <c r="D40" s="598"/>
      <c r="E40" s="598"/>
      <c r="F40" s="598"/>
      <c r="G40" s="598"/>
    </row>
    <row r="41" spans="1:7">
      <c r="A41" s="598"/>
      <c r="B41" s="598"/>
      <c r="C41" s="598"/>
      <c r="D41" s="598"/>
      <c r="E41" s="598"/>
      <c r="F41" s="598"/>
      <c r="G41" s="598"/>
    </row>
    <row r="42" spans="1:7">
      <c r="A42" s="598"/>
      <c r="B42" s="598"/>
      <c r="C42" s="598"/>
      <c r="D42" s="598"/>
      <c r="E42" s="598"/>
      <c r="F42" s="598"/>
      <c r="G42" s="598"/>
    </row>
    <row r="43" spans="1:7">
      <c r="A43" s="598"/>
      <c r="B43" s="598"/>
      <c r="C43" s="598"/>
      <c r="D43" s="598"/>
      <c r="E43" s="598"/>
      <c r="F43" s="598"/>
      <c r="G43" s="598"/>
    </row>
    <row r="44" spans="1:7">
      <c r="A44" s="598"/>
      <c r="B44" s="598"/>
      <c r="C44" s="598"/>
      <c r="D44" s="598"/>
      <c r="E44" s="598"/>
      <c r="F44" s="598"/>
      <c r="G44" s="598"/>
    </row>
    <row r="45" spans="1:7">
      <c r="A45" s="598"/>
      <c r="B45" s="598"/>
      <c r="C45" s="598"/>
      <c r="D45" s="598"/>
      <c r="E45" s="598"/>
      <c r="F45" s="598"/>
      <c r="G45" s="598"/>
    </row>
    <row r="46" spans="1:7">
      <c r="A46" s="598"/>
      <c r="B46" s="598"/>
      <c r="C46" s="598"/>
      <c r="D46" s="598"/>
      <c r="E46" s="598"/>
      <c r="F46" s="598"/>
      <c r="G46" s="598"/>
    </row>
    <row r="47" spans="1:7">
      <c r="A47" s="598"/>
      <c r="B47" s="598"/>
      <c r="C47" s="598"/>
      <c r="D47" s="598"/>
      <c r="E47" s="598"/>
      <c r="F47" s="598"/>
      <c r="G47" s="598"/>
    </row>
    <row r="48" spans="1:7">
      <c r="A48" s="598"/>
      <c r="B48" s="598"/>
      <c r="C48" s="598"/>
      <c r="D48" s="598"/>
      <c r="E48" s="598"/>
      <c r="F48" s="598"/>
      <c r="G48" s="598"/>
    </row>
    <row r="49" spans="1:7">
      <c r="A49" s="598"/>
      <c r="B49" s="598"/>
      <c r="C49" s="598"/>
      <c r="D49" s="598"/>
      <c r="E49" s="598"/>
      <c r="F49" s="598"/>
      <c r="G49" s="598"/>
    </row>
    <row r="50" spans="1:7">
      <c r="A50" s="598"/>
      <c r="B50" s="598"/>
      <c r="C50" s="598"/>
      <c r="D50" s="598"/>
      <c r="E50" s="598"/>
      <c r="F50" s="598"/>
      <c r="G50" s="598"/>
    </row>
    <row r="51" spans="1:7">
      <c r="A51" s="598"/>
      <c r="B51" s="598"/>
      <c r="C51" s="598"/>
      <c r="D51" s="598"/>
      <c r="E51" s="598"/>
      <c r="F51" s="598"/>
      <c r="G51" s="598"/>
    </row>
    <row r="52" spans="1:7">
      <c r="A52" s="598"/>
      <c r="B52" s="598"/>
      <c r="C52" s="598"/>
      <c r="D52" s="598"/>
      <c r="E52" s="598"/>
      <c r="F52" s="598"/>
      <c r="G52" s="598"/>
    </row>
    <row r="53" spans="1:7">
      <c r="A53" s="598"/>
      <c r="B53" s="598"/>
      <c r="C53" s="598"/>
      <c r="D53" s="598"/>
      <c r="E53" s="598"/>
      <c r="F53" s="598"/>
      <c r="G53" s="598"/>
    </row>
    <row r="54" spans="1:7">
      <c r="A54" s="598"/>
      <c r="B54" s="598"/>
      <c r="C54" s="598"/>
      <c r="D54" s="598"/>
      <c r="E54" s="598"/>
      <c r="F54" s="598"/>
      <c r="G54" s="598"/>
    </row>
    <row r="55" spans="1:7">
      <c r="A55" s="598"/>
      <c r="B55" s="598"/>
      <c r="C55" s="598"/>
      <c r="D55" s="598"/>
      <c r="E55" s="598"/>
      <c r="F55" s="598"/>
      <c r="G55" s="598"/>
    </row>
    <row r="56" spans="1:7">
      <c r="A56" s="598"/>
      <c r="B56" s="598"/>
      <c r="C56" s="598"/>
      <c r="D56" s="598"/>
      <c r="E56" s="598"/>
      <c r="F56" s="598"/>
      <c r="G56" s="598"/>
    </row>
    <row r="57" spans="1:7">
      <c r="A57" s="598"/>
      <c r="B57" s="598"/>
      <c r="C57" s="598"/>
      <c r="D57" s="598"/>
      <c r="E57" s="598"/>
      <c r="F57" s="598"/>
      <c r="G57" s="598"/>
    </row>
    <row r="58" spans="1:7">
      <c r="A58" s="598"/>
      <c r="B58" s="598"/>
      <c r="C58" s="598"/>
      <c r="D58" s="598"/>
      <c r="E58" s="598"/>
      <c r="F58" s="598"/>
      <c r="G58" s="598"/>
    </row>
    <row r="59" spans="1:7">
      <c r="A59" s="598"/>
      <c r="B59" s="598"/>
      <c r="C59" s="598"/>
      <c r="D59" s="598"/>
      <c r="E59" s="598"/>
      <c r="F59" s="598"/>
      <c r="G59" s="598"/>
    </row>
    <row r="60" spans="1:7">
      <c r="A60" s="598"/>
      <c r="B60" s="598"/>
      <c r="C60" s="598"/>
      <c r="D60" s="598"/>
      <c r="E60" s="598"/>
      <c r="F60" s="598"/>
      <c r="G60" s="598"/>
    </row>
    <row r="61" spans="1:7">
      <c r="A61" s="598"/>
      <c r="B61" s="598"/>
      <c r="C61" s="598"/>
      <c r="D61" s="598"/>
      <c r="E61" s="598"/>
      <c r="F61" s="598"/>
      <c r="G61" s="598"/>
    </row>
    <row r="62" spans="1:7">
      <c r="A62" s="598"/>
      <c r="B62" s="598"/>
      <c r="C62" s="598"/>
      <c r="D62" s="598"/>
      <c r="E62" s="598"/>
      <c r="F62" s="598"/>
      <c r="G62" s="598"/>
    </row>
    <row r="63" spans="1:7">
      <c r="A63" s="598"/>
      <c r="B63" s="598"/>
      <c r="C63" s="598"/>
      <c r="D63" s="598"/>
      <c r="E63" s="598"/>
      <c r="F63" s="598"/>
      <c r="G63" s="598"/>
    </row>
    <row r="64" spans="1:7">
      <c r="A64" s="598"/>
      <c r="B64" s="598"/>
      <c r="C64" s="598"/>
      <c r="D64" s="598"/>
      <c r="E64" s="598"/>
      <c r="F64" s="598"/>
      <c r="G64" s="598"/>
    </row>
    <row r="65" spans="1:7">
      <c r="A65" s="598"/>
      <c r="B65" s="598"/>
      <c r="C65" s="598"/>
      <c r="D65" s="598"/>
      <c r="E65" s="598"/>
      <c r="F65" s="598"/>
      <c r="G65" s="598"/>
    </row>
    <row r="66" spans="1:7">
      <c r="A66" s="598"/>
      <c r="B66" s="598"/>
      <c r="C66" s="598"/>
      <c r="D66" s="598"/>
      <c r="E66" s="598"/>
      <c r="F66" s="598"/>
      <c r="G66" s="598"/>
    </row>
    <row r="67" spans="1:7">
      <c r="A67" s="598"/>
      <c r="B67" s="598"/>
      <c r="C67" s="598"/>
      <c r="D67" s="598"/>
      <c r="E67" s="598"/>
      <c r="F67" s="598"/>
      <c r="G67" s="598"/>
    </row>
    <row r="68" spans="1:7">
      <c r="A68" s="598"/>
      <c r="B68" s="598"/>
      <c r="C68" s="598"/>
      <c r="D68" s="598"/>
      <c r="E68" s="598"/>
      <c r="F68" s="598"/>
      <c r="G68" s="598"/>
    </row>
    <row r="69" spans="1:7">
      <c r="A69" s="598"/>
      <c r="B69" s="598"/>
      <c r="C69" s="598"/>
      <c r="D69" s="598"/>
      <c r="E69" s="598"/>
      <c r="F69" s="598"/>
      <c r="G69" s="598"/>
    </row>
    <row r="70" spans="1:7">
      <c r="A70" s="598"/>
      <c r="B70" s="598"/>
      <c r="C70" s="598"/>
      <c r="D70" s="598"/>
      <c r="E70" s="598"/>
      <c r="F70" s="598"/>
      <c r="G70" s="598"/>
    </row>
    <row r="71" spans="1:7">
      <c r="A71" s="598"/>
      <c r="B71" s="598"/>
      <c r="C71" s="598"/>
      <c r="D71" s="598"/>
      <c r="E71" s="598"/>
      <c r="F71" s="598"/>
      <c r="G71" s="598"/>
    </row>
    <row r="72" spans="1:7">
      <c r="A72" s="598"/>
      <c r="B72" s="598"/>
      <c r="C72" s="598"/>
      <c r="D72" s="598"/>
      <c r="E72" s="598"/>
      <c r="F72" s="598"/>
      <c r="G72" s="598"/>
    </row>
    <row r="73" spans="1:7">
      <c r="A73" s="598"/>
      <c r="B73" s="598"/>
      <c r="C73" s="598"/>
      <c r="D73" s="598"/>
      <c r="E73" s="598"/>
      <c r="F73" s="598"/>
      <c r="G73" s="598"/>
    </row>
    <row r="74" spans="1:7">
      <c r="A74" s="598"/>
      <c r="B74" s="598"/>
      <c r="C74" s="598"/>
      <c r="D74" s="598"/>
      <c r="E74" s="598"/>
      <c r="F74" s="598"/>
      <c r="G74" s="598"/>
    </row>
    <row r="75" spans="1:7">
      <c r="A75" s="598"/>
      <c r="B75" s="598"/>
      <c r="C75" s="598"/>
      <c r="D75" s="598"/>
      <c r="E75" s="598"/>
      <c r="F75" s="598"/>
      <c r="G75" s="598"/>
    </row>
    <row r="76" spans="1:7">
      <c r="A76" s="598"/>
      <c r="B76" s="598"/>
      <c r="C76" s="598"/>
      <c r="D76" s="598"/>
      <c r="E76" s="598"/>
      <c r="F76" s="598"/>
      <c r="G76" s="598"/>
    </row>
    <row r="77" spans="1:7">
      <c r="A77" s="598"/>
      <c r="B77" s="598"/>
      <c r="C77" s="598"/>
      <c r="D77" s="598"/>
      <c r="E77" s="598"/>
      <c r="F77" s="598"/>
      <c r="G77" s="598"/>
    </row>
    <row r="78" spans="1:7">
      <c r="A78" s="598"/>
      <c r="B78" s="598"/>
      <c r="C78" s="598"/>
      <c r="D78" s="598"/>
      <c r="E78" s="598"/>
      <c r="F78" s="598"/>
      <c r="G78" s="598"/>
    </row>
    <row r="79" spans="1:7">
      <c r="A79" s="598"/>
      <c r="B79" s="598"/>
      <c r="C79" s="598"/>
      <c r="D79" s="598"/>
      <c r="E79" s="598"/>
      <c r="F79" s="598"/>
      <c r="G79" s="598"/>
    </row>
    <row r="80" spans="1:7">
      <c r="A80" s="598"/>
      <c r="B80" s="598"/>
      <c r="C80" s="598"/>
      <c r="D80" s="598"/>
      <c r="E80" s="598"/>
      <c r="F80" s="598"/>
      <c r="G80" s="598"/>
    </row>
    <row r="81" spans="1:7">
      <c r="A81" s="598"/>
      <c r="B81" s="598"/>
      <c r="C81" s="598"/>
      <c r="D81" s="598"/>
      <c r="E81" s="598"/>
      <c r="F81" s="598"/>
      <c r="G81" s="598"/>
    </row>
    <row r="82" spans="1:7">
      <c r="A82" s="598"/>
      <c r="B82" s="598"/>
      <c r="C82" s="598"/>
      <c r="D82" s="598"/>
      <c r="E82" s="598"/>
      <c r="F82" s="598"/>
      <c r="G82" s="598"/>
    </row>
    <row r="83" spans="1:7">
      <c r="A83" s="598"/>
      <c r="B83" s="598"/>
      <c r="C83" s="598"/>
      <c r="D83" s="598"/>
      <c r="E83" s="598"/>
      <c r="F83" s="598"/>
      <c r="G83" s="598"/>
    </row>
    <row r="84" spans="1:7">
      <c r="A84" s="598"/>
      <c r="B84" s="598"/>
      <c r="C84" s="598"/>
      <c r="D84" s="598"/>
      <c r="E84" s="598"/>
      <c r="F84" s="598"/>
      <c r="G84" s="598"/>
    </row>
    <row r="85" spans="1:7">
      <c r="A85" s="598"/>
      <c r="B85" s="598"/>
      <c r="C85" s="598"/>
      <c r="D85" s="598"/>
      <c r="E85" s="598"/>
      <c r="F85" s="598"/>
      <c r="G85" s="598"/>
    </row>
  </sheetData>
  <mergeCells count="36">
    <mergeCell ref="A30:D30"/>
    <mergeCell ref="A31:G31"/>
    <mergeCell ref="I25:I26"/>
    <mergeCell ref="J25:J26"/>
    <mergeCell ref="K25:K26"/>
    <mergeCell ref="L25:L26"/>
    <mergeCell ref="M25:M26"/>
    <mergeCell ref="B27:D27"/>
    <mergeCell ref="A22:A24"/>
    <mergeCell ref="B22:B24"/>
    <mergeCell ref="A25:A29"/>
    <mergeCell ref="B25:D26"/>
    <mergeCell ref="G25:G26"/>
    <mergeCell ref="H25:H26"/>
    <mergeCell ref="B28:D28"/>
    <mergeCell ref="B29:D29"/>
    <mergeCell ref="A15:A21"/>
    <mergeCell ref="B15:B16"/>
    <mergeCell ref="C15:C16"/>
    <mergeCell ref="B17:B21"/>
    <mergeCell ref="C17:C18"/>
    <mergeCell ref="C19:C21"/>
    <mergeCell ref="A7:C7"/>
    <mergeCell ref="D7:G7"/>
    <mergeCell ref="H8:M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100" priority="1"/>
  </conditionalFormatting>
  <pageMargins left="0.35433070866141736" right="0.27559055118110237" top="0.43307086614173229" bottom="0.74803149606299213" header="0.31496062992125984" footer="0.31496062992125984"/>
  <pageSetup paperSize="9" scale="88" orientation="landscape" r:id="rId1"/>
</worksheet>
</file>

<file path=xl/worksheets/sheet49.xml><?xml version="1.0" encoding="utf-8"?>
<worksheet xmlns="http://schemas.openxmlformats.org/spreadsheetml/2006/main" xmlns:r="http://schemas.openxmlformats.org/officeDocument/2006/relationships">
  <dimension ref="A1:O72"/>
  <sheetViews>
    <sheetView view="pageBreakPreview" zoomScale="85" zoomScaleNormal="55" zoomScaleSheetLayoutView="85" workbookViewId="0">
      <pane ySplit="8" topLeftCell="A9" activePane="bottomLeft" state="frozen"/>
      <selection activeCell="M15" sqref="M15:M16"/>
      <selection pane="bottomLeft" activeCell="M15" sqref="M15:M16"/>
    </sheetView>
  </sheetViews>
  <sheetFormatPr defaultRowHeight="15.75"/>
  <cols>
    <col min="1" max="1" width="10.7109375" style="106" customWidth="1"/>
    <col min="2" max="2" width="12.5703125" style="106" customWidth="1"/>
    <col min="3" max="3" width="13" style="106" customWidth="1"/>
    <col min="4" max="4" width="15.140625" style="106" customWidth="1"/>
    <col min="5" max="5" width="48.42578125" style="106" customWidth="1"/>
    <col min="6" max="6" width="16.85546875" style="431" hidden="1" customWidth="1"/>
    <col min="7" max="7" width="8.7109375" style="106" hidden="1" customWidth="1"/>
    <col min="8" max="8" width="11" style="106" customWidth="1"/>
    <col min="9" max="13" width="7.7109375" style="106" customWidth="1"/>
    <col min="14" max="14" width="24.28515625" style="106" hidden="1" customWidth="1"/>
    <col min="15" max="15" width="20.85546875" style="106" hidden="1" customWidth="1"/>
    <col min="16" max="16384" width="9.140625" style="106"/>
  </cols>
  <sheetData>
    <row r="1" spans="1:15" ht="23.25" customHeight="1">
      <c r="A1" s="599" t="s">
        <v>441</v>
      </c>
      <c r="B1" s="599"/>
      <c r="C1" s="599"/>
      <c r="D1" s="599"/>
      <c r="E1" s="599"/>
      <c r="F1" s="599"/>
      <c r="G1" s="599"/>
      <c r="H1" s="599"/>
      <c r="I1" s="599"/>
      <c r="J1" s="599"/>
      <c r="K1" s="599"/>
      <c r="L1" s="599"/>
      <c r="M1" s="599"/>
      <c r="N1" s="600"/>
      <c r="O1" s="600"/>
    </row>
    <row r="2" spans="1:15" ht="23.25" customHeight="1">
      <c r="A2" s="599"/>
      <c r="B2" s="599"/>
      <c r="C2" s="599"/>
      <c r="D2" s="599"/>
      <c r="E2" s="599"/>
      <c r="F2" s="599"/>
      <c r="G2" s="599"/>
      <c r="H2" s="599"/>
      <c r="I2" s="599"/>
      <c r="J2" s="599"/>
      <c r="K2" s="599"/>
      <c r="L2" s="599"/>
      <c r="M2" s="599"/>
      <c r="N2" s="600"/>
      <c r="O2" s="600"/>
    </row>
    <row r="3" spans="1:15" ht="21.75" customHeight="1">
      <c r="A3" s="601" t="s">
        <v>1</v>
      </c>
      <c r="B3" s="601"/>
      <c r="C3" s="601"/>
      <c r="D3" s="601"/>
      <c r="E3" s="601"/>
      <c r="F3" s="602"/>
      <c r="G3" s="603"/>
      <c r="H3" s="601" t="s">
        <v>2</v>
      </c>
      <c r="I3" s="601"/>
      <c r="J3" s="601"/>
      <c r="K3" s="601"/>
      <c r="L3" s="601"/>
      <c r="M3" s="601"/>
      <c r="N3" s="600"/>
      <c r="O3" s="600"/>
    </row>
    <row r="4" spans="1:15" ht="33.75" customHeight="1">
      <c r="A4" s="601" t="s">
        <v>3</v>
      </c>
      <c r="B4" s="601"/>
      <c r="C4" s="601"/>
      <c r="D4" s="601"/>
      <c r="E4" s="601"/>
      <c r="F4" s="602"/>
      <c r="G4" s="603"/>
      <c r="H4" s="601" t="s">
        <v>2</v>
      </c>
      <c r="I4" s="601"/>
      <c r="J4" s="601"/>
      <c r="K4" s="601"/>
      <c r="L4" s="601"/>
      <c r="M4" s="601"/>
      <c r="N4" s="600"/>
      <c r="O4" s="600"/>
    </row>
    <row r="5" spans="1:15" ht="31.5" customHeight="1">
      <c r="A5" s="601" t="s">
        <v>4</v>
      </c>
      <c r="B5" s="601"/>
      <c r="C5" s="601"/>
      <c r="D5" s="601"/>
      <c r="E5" s="601"/>
      <c r="F5" s="602"/>
      <c r="G5" s="603"/>
      <c r="H5" s="601" t="s">
        <v>442</v>
      </c>
      <c r="I5" s="601"/>
      <c r="J5" s="601"/>
      <c r="K5" s="601"/>
      <c r="L5" s="601"/>
      <c r="M5" s="601"/>
      <c r="N5" s="600"/>
      <c r="O5" s="600"/>
    </row>
    <row r="6" spans="1:15">
      <c r="A6" s="600"/>
      <c r="B6" s="600"/>
      <c r="C6" s="600"/>
      <c r="D6" s="600"/>
      <c r="E6" s="600"/>
      <c r="F6" s="604"/>
      <c r="G6" s="600"/>
      <c r="H6" s="605" t="s">
        <v>6</v>
      </c>
      <c r="I6" s="605"/>
      <c r="J6" s="605"/>
      <c r="K6" s="605"/>
      <c r="L6" s="605"/>
      <c r="M6" s="605"/>
      <c r="N6" s="605"/>
      <c r="O6" s="605"/>
    </row>
    <row r="7" spans="1:15" ht="123.75" customHeight="1">
      <c r="A7" s="18" t="s">
        <v>7</v>
      </c>
      <c r="B7" s="18" t="s">
        <v>8</v>
      </c>
      <c r="C7" s="18" t="s">
        <v>9</v>
      </c>
      <c r="D7" s="18"/>
      <c r="E7" s="18" t="s">
        <v>10</v>
      </c>
      <c r="F7" s="18" t="s">
        <v>11</v>
      </c>
      <c r="G7" s="18" t="s">
        <v>12</v>
      </c>
      <c r="H7" s="200" t="s">
        <v>13</v>
      </c>
      <c r="I7" s="162" t="s">
        <v>14</v>
      </c>
      <c r="J7" s="162" t="s">
        <v>15</v>
      </c>
      <c r="K7" s="162" t="s">
        <v>16</v>
      </c>
      <c r="L7" s="133" t="s">
        <v>17</v>
      </c>
      <c r="M7" s="133" t="s">
        <v>18</v>
      </c>
      <c r="N7" s="45" t="s">
        <v>19</v>
      </c>
      <c r="O7" s="45" t="s">
        <v>20</v>
      </c>
    </row>
    <row r="8" spans="1:15" s="202" customFormat="1">
      <c r="A8" s="503">
        <v>1</v>
      </c>
      <c r="B8" s="503">
        <v>2</v>
      </c>
      <c r="C8" s="503">
        <v>3</v>
      </c>
      <c r="D8" s="503">
        <v>4</v>
      </c>
      <c r="E8" s="503">
        <v>5</v>
      </c>
      <c r="F8" s="18">
        <v>6</v>
      </c>
      <c r="G8" s="503">
        <v>7</v>
      </c>
      <c r="H8" s="503">
        <v>6</v>
      </c>
      <c r="I8" s="503">
        <v>7</v>
      </c>
      <c r="J8" s="503">
        <v>8</v>
      </c>
      <c r="K8" s="503">
        <v>9</v>
      </c>
      <c r="L8" s="503">
        <v>10</v>
      </c>
      <c r="M8" s="503">
        <v>11</v>
      </c>
      <c r="N8" s="201"/>
      <c r="O8" s="201"/>
    </row>
    <row r="9" spans="1:15" s="369" customFormat="1" ht="63">
      <c r="A9" s="458" t="s">
        <v>21</v>
      </c>
      <c r="B9" s="571" t="s">
        <v>22</v>
      </c>
      <c r="C9" s="571" t="s">
        <v>23</v>
      </c>
      <c r="D9" s="506" t="s">
        <v>24</v>
      </c>
      <c r="E9" s="483"/>
      <c r="F9" s="18"/>
      <c r="G9" s="506"/>
      <c r="H9" s="184"/>
      <c r="I9" s="184"/>
      <c r="J9" s="184"/>
      <c r="K9" s="184"/>
      <c r="L9" s="184"/>
      <c r="M9" s="184"/>
      <c r="N9" s="606"/>
      <c r="O9" s="606"/>
    </row>
    <row r="10" spans="1:15" s="369" customFormat="1" ht="47.25">
      <c r="A10" s="458"/>
      <c r="B10" s="571"/>
      <c r="C10" s="571"/>
      <c r="D10" s="506" t="s">
        <v>25</v>
      </c>
      <c r="E10" s="483"/>
      <c r="F10" s="18"/>
      <c r="G10" s="506"/>
      <c r="H10" s="184"/>
      <c r="I10" s="184"/>
      <c r="J10" s="184"/>
      <c r="K10" s="184"/>
      <c r="L10" s="184"/>
      <c r="M10" s="184"/>
      <c r="N10" s="606"/>
      <c r="O10" s="606"/>
    </row>
    <row r="11" spans="1:15" s="369" customFormat="1" ht="78.75">
      <c r="A11" s="458"/>
      <c r="B11" s="571"/>
      <c r="C11" s="571" t="s">
        <v>26</v>
      </c>
      <c r="D11" s="503" t="s">
        <v>27</v>
      </c>
      <c r="E11" s="483"/>
      <c r="F11" s="18"/>
      <c r="G11" s="506"/>
      <c r="H11" s="184"/>
      <c r="I11" s="184"/>
      <c r="J11" s="184"/>
      <c r="K11" s="184"/>
      <c r="L11" s="184"/>
      <c r="M11" s="184"/>
      <c r="N11" s="606"/>
      <c r="O11" s="606"/>
    </row>
    <row r="12" spans="1:15" s="369" customFormat="1" ht="63">
      <c r="A12" s="458"/>
      <c r="B12" s="571"/>
      <c r="C12" s="571"/>
      <c r="D12" s="506" t="s">
        <v>28</v>
      </c>
      <c r="E12" s="483"/>
      <c r="F12" s="18"/>
      <c r="G12" s="506"/>
      <c r="H12" s="184"/>
      <c r="I12" s="184"/>
      <c r="J12" s="184"/>
      <c r="K12" s="184"/>
      <c r="L12" s="184"/>
      <c r="M12" s="184"/>
      <c r="N12" s="606"/>
      <c r="O12" s="606"/>
    </row>
    <row r="13" spans="1:15" s="369" customFormat="1" ht="202.5" customHeight="1">
      <c r="A13" s="458"/>
      <c r="B13" s="571"/>
      <c r="C13" s="571" t="s">
        <v>29</v>
      </c>
      <c r="D13" s="506" t="s">
        <v>27</v>
      </c>
      <c r="E13" s="271" t="s">
        <v>443</v>
      </c>
      <c r="F13" s="18">
        <v>700000</v>
      </c>
      <c r="G13" s="506"/>
      <c r="H13" s="184">
        <v>352000</v>
      </c>
      <c r="I13" s="184">
        <f t="shared" ref="I13:I18" si="0">F13</f>
        <v>700000</v>
      </c>
      <c r="J13" s="184">
        <v>866666.66666666663</v>
      </c>
      <c r="K13" s="184">
        <v>342653.25107716408</v>
      </c>
      <c r="L13" s="184">
        <f>I13</f>
        <v>700000</v>
      </c>
      <c r="M13" s="184">
        <v>700000</v>
      </c>
      <c r="N13" s="606"/>
      <c r="O13" s="606"/>
    </row>
    <row r="14" spans="1:15" s="369" customFormat="1" ht="190.5" customHeight="1">
      <c r="A14" s="458"/>
      <c r="B14" s="571"/>
      <c r="C14" s="571"/>
      <c r="D14" s="506" t="s">
        <v>31</v>
      </c>
      <c r="E14" s="271" t="s">
        <v>444</v>
      </c>
      <c r="F14" s="18">
        <v>580000</v>
      </c>
      <c r="G14" s="506"/>
      <c r="H14" s="184">
        <v>318000</v>
      </c>
      <c r="I14" s="184">
        <f t="shared" si="0"/>
        <v>580000</v>
      </c>
      <c r="J14" s="588" t="s">
        <v>33</v>
      </c>
      <c r="K14" s="588" t="s">
        <v>33</v>
      </c>
      <c r="L14" s="184">
        <f>I14</f>
        <v>580000</v>
      </c>
      <c r="M14" s="184">
        <v>580000</v>
      </c>
      <c r="N14" s="606"/>
      <c r="O14" s="606"/>
    </row>
    <row r="15" spans="1:15" s="369" customFormat="1" ht="63">
      <c r="A15" s="458"/>
      <c r="B15" s="506" t="s">
        <v>34</v>
      </c>
      <c r="C15" s="506" t="s">
        <v>35</v>
      </c>
      <c r="D15" s="506" t="s">
        <v>36</v>
      </c>
      <c r="E15" s="483"/>
      <c r="F15" s="18"/>
      <c r="G15" s="506"/>
      <c r="H15" s="184"/>
      <c r="I15" s="184"/>
      <c r="J15" s="184"/>
      <c r="K15" s="184"/>
      <c r="L15" s="184"/>
      <c r="M15" s="184"/>
      <c r="N15" s="606"/>
      <c r="O15" s="606"/>
    </row>
    <row r="16" spans="1:15" s="369" customFormat="1" ht="18.75">
      <c r="A16" s="458"/>
      <c r="B16" s="506"/>
      <c r="C16" s="506"/>
      <c r="D16" s="506" t="s">
        <v>37</v>
      </c>
      <c r="E16" s="483"/>
      <c r="F16" s="18"/>
      <c r="G16" s="506"/>
      <c r="H16" s="184"/>
      <c r="I16" s="184"/>
      <c r="J16" s="184"/>
      <c r="K16" s="184"/>
      <c r="L16" s="184"/>
      <c r="M16" s="184"/>
      <c r="N16" s="606"/>
      <c r="O16" s="606"/>
    </row>
    <row r="17" spans="1:15" s="369" customFormat="1" ht="409.5" customHeight="1">
      <c r="A17" s="458"/>
      <c r="B17" s="506"/>
      <c r="C17" s="506" t="s">
        <v>38</v>
      </c>
      <c r="D17" s="506" t="s">
        <v>39</v>
      </c>
      <c r="E17" s="51" t="s">
        <v>445</v>
      </c>
      <c r="F17" s="18">
        <v>1429000</v>
      </c>
      <c r="G17" s="506"/>
      <c r="H17" s="184">
        <v>290000</v>
      </c>
      <c r="I17" s="184">
        <f t="shared" si="0"/>
        <v>1429000</v>
      </c>
      <c r="J17" s="588" t="s">
        <v>33</v>
      </c>
      <c r="K17" s="588" t="s">
        <v>33</v>
      </c>
      <c r="L17" s="184">
        <v>500000</v>
      </c>
      <c r="M17" s="184">
        <v>500000</v>
      </c>
      <c r="N17" s="606"/>
      <c r="O17" s="606"/>
    </row>
    <row r="18" spans="1:15" s="369" customFormat="1" ht="144.75" customHeight="1">
      <c r="A18" s="458"/>
      <c r="B18" s="506"/>
      <c r="C18" s="506"/>
      <c r="D18" s="506" t="s">
        <v>41</v>
      </c>
      <c r="E18" s="271" t="s">
        <v>446</v>
      </c>
      <c r="F18" s="18">
        <v>1100000</v>
      </c>
      <c r="G18" s="506"/>
      <c r="H18" s="184">
        <v>242000</v>
      </c>
      <c r="I18" s="184">
        <f t="shared" si="0"/>
        <v>1100000</v>
      </c>
      <c r="J18" s="588" t="s">
        <v>33</v>
      </c>
      <c r="K18" s="588" t="s">
        <v>33</v>
      </c>
      <c r="L18" s="184">
        <v>400000</v>
      </c>
      <c r="M18" s="184">
        <v>400000</v>
      </c>
      <c r="N18" s="606"/>
      <c r="O18" s="606"/>
    </row>
    <row r="19" spans="1:15" s="369" customFormat="1" ht="189">
      <c r="A19" s="506"/>
      <c r="B19" s="506" t="s">
        <v>43</v>
      </c>
      <c r="C19" s="506" t="s">
        <v>44</v>
      </c>
      <c r="D19" s="506"/>
      <c r="E19" s="483"/>
      <c r="F19" s="18"/>
      <c r="G19" s="506"/>
      <c r="H19" s="184"/>
      <c r="I19" s="184"/>
      <c r="J19" s="184"/>
      <c r="K19" s="184"/>
      <c r="L19" s="184"/>
      <c r="M19" s="184"/>
      <c r="N19" s="606"/>
      <c r="O19" s="606"/>
    </row>
    <row r="20" spans="1:15" s="369" customFormat="1" ht="18.75">
      <c r="A20" s="506"/>
      <c r="B20" s="506"/>
      <c r="C20" s="506" t="s">
        <v>45</v>
      </c>
      <c r="D20" s="506"/>
      <c r="E20" s="483"/>
      <c r="F20" s="18"/>
      <c r="G20" s="506"/>
      <c r="H20" s="184"/>
      <c r="I20" s="184"/>
      <c r="J20" s="184"/>
      <c r="K20" s="184"/>
      <c r="L20" s="184"/>
      <c r="M20" s="184"/>
      <c r="N20" s="606"/>
      <c r="O20" s="606"/>
    </row>
    <row r="21" spans="1:15" s="369" customFormat="1" ht="18.75">
      <c r="A21" s="506"/>
      <c r="B21" s="506"/>
      <c r="C21" s="506" t="s">
        <v>46</v>
      </c>
      <c r="D21" s="506"/>
      <c r="E21" s="483"/>
      <c r="F21" s="18"/>
      <c r="G21" s="506"/>
      <c r="H21" s="184"/>
      <c r="I21" s="184"/>
      <c r="J21" s="184"/>
      <c r="K21" s="184"/>
      <c r="L21" s="184"/>
      <c r="M21" s="184"/>
      <c r="N21" s="606"/>
      <c r="O21" s="606"/>
    </row>
    <row r="22" spans="1:15" s="369" customFormat="1" ht="294" customHeight="1">
      <c r="A22" s="458" t="s">
        <v>47</v>
      </c>
      <c r="B22" s="571" t="s">
        <v>48</v>
      </c>
      <c r="C22" s="571"/>
      <c r="D22" s="571" t="s">
        <v>447</v>
      </c>
      <c r="E22" s="271" t="s">
        <v>448</v>
      </c>
      <c r="F22" s="18">
        <v>1830000</v>
      </c>
      <c r="G22" s="506"/>
      <c r="H22" s="607">
        <v>1270000</v>
      </c>
      <c r="I22" s="607">
        <v>1830000</v>
      </c>
      <c r="J22" s="608" t="s">
        <v>33</v>
      </c>
      <c r="K22" s="608" t="s">
        <v>33</v>
      </c>
      <c r="L22" s="607">
        <f t="shared" ref="L22" si="1">I22</f>
        <v>1830000</v>
      </c>
      <c r="M22" s="607">
        <v>1830000</v>
      </c>
      <c r="N22" s="606"/>
      <c r="O22" s="606"/>
    </row>
    <row r="23" spans="1:15" s="369" customFormat="1" ht="252.75" customHeight="1">
      <c r="A23" s="458"/>
      <c r="B23" s="571"/>
      <c r="C23" s="571"/>
      <c r="D23" s="571"/>
      <c r="E23" s="483" t="s">
        <v>449</v>
      </c>
      <c r="F23" s="18"/>
      <c r="G23" s="506"/>
      <c r="H23" s="607"/>
      <c r="I23" s="607"/>
      <c r="J23" s="608"/>
      <c r="K23" s="608"/>
      <c r="L23" s="607"/>
      <c r="M23" s="607"/>
      <c r="N23" s="606"/>
      <c r="O23" s="606"/>
    </row>
    <row r="24" spans="1:15" s="369" customFormat="1" ht="18.75">
      <c r="A24" s="506"/>
      <c r="B24" s="571" t="s">
        <v>50</v>
      </c>
      <c r="C24" s="571"/>
      <c r="D24" s="571"/>
      <c r="E24" s="483"/>
      <c r="F24" s="18"/>
      <c r="G24" s="506"/>
      <c r="H24" s="184"/>
      <c r="I24" s="184"/>
      <c r="J24" s="184"/>
      <c r="K24" s="184"/>
      <c r="L24" s="184"/>
      <c r="M24" s="184"/>
      <c r="N24" s="606"/>
      <c r="O24" s="606"/>
    </row>
    <row r="25" spans="1:15" s="369" customFormat="1" ht="18.75">
      <c r="A25" s="506"/>
      <c r="B25" s="571" t="s">
        <v>51</v>
      </c>
      <c r="C25" s="571"/>
      <c r="D25" s="571"/>
      <c r="E25" s="483"/>
      <c r="F25" s="18"/>
      <c r="G25" s="506"/>
      <c r="H25" s="184"/>
      <c r="I25" s="184"/>
      <c r="J25" s="184"/>
      <c r="K25" s="184"/>
      <c r="L25" s="184"/>
      <c r="M25" s="184"/>
      <c r="N25" s="606"/>
      <c r="O25" s="606"/>
    </row>
    <row r="26" spans="1:15" s="369" customFormat="1" ht="18.75">
      <c r="A26" s="506"/>
      <c r="B26" s="571" t="s">
        <v>52</v>
      </c>
      <c r="C26" s="571"/>
      <c r="D26" s="571"/>
      <c r="E26" s="483"/>
      <c r="F26" s="18"/>
      <c r="G26" s="506"/>
      <c r="H26" s="184"/>
      <c r="I26" s="184"/>
      <c r="J26" s="184"/>
      <c r="K26" s="184"/>
      <c r="L26" s="184"/>
      <c r="M26" s="184"/>
      <c r="N26" s="606"/>
      <c r="O26" s="606"/>
    </row>
    <row r="27" spans="1:15" s="369" customFormat="1" ht="95.25">
      <c r="A27" s="571" t="s">
        <v>53</v>
      </c>
      <c r="B27" s="571"/>
      <c r="C27" s="571"/>
      <c r="D27" s="571"/>
      <c r="E27" s="483" t="s">
        <v>450</v>
      </c>
      <c r="F27" s="18">
        <v>150000</v>
      </c>
      <c r="G27" s="506"/>
      <c r="H27" s="184">
        <v>242000</v>
      </c>
      <c r="I27" s="184">
        <v>150000</v>
      </c>
      <c r="J27" s="588" t="s">
        <v>33</v>
      </c>
      <c r="K27" s="588" t="s">
        <v>33</v>
      </c>
      <c r="L27" s="184">
        <v>300000</v>
      </c>
      <c r="M27" s="184">
        <v>300000</v>
      </c>
      <c r="N27" s="606"/>
      <c r="O27" s="606"/>
    </row>
    <row r="28" spans="1:15" s="369" customFormat="1">
      <c r="A28" s="571" t="s">
        <v>55</v>
      </c>
      <c r="B28" s="571"/>
      <c r="C28" s="571"/>
      <c r="D28" s="571"/>
      <c r="E28" s="571"/>
      <c r="F28" s="571"/>
      <c r="G28" s="571"/>
      <c r="H28" s="571"/>
      <c r="I28" s="571"/>
      <c r="J28" s="571"/>
      <c r="K28" s="571"/>
      <c r="L28" s="571"/>
      <c r="M28" s="571"/>
      <c r="N28" s="506"/>
      <c r="O28" s="506"/>
    </row>
    <row r="29" spans="1:15" s="369" customFormat="1">
      <c r="F29" s="609"/>
    </row>
    <row r="30" spans="1:15" s="369" customFormat="1">
      <c r="F30" s="609"/>
    </row>
    <row r="31" spans="1:15" s="369" customFormat="1">
      <c r="F31" s="609"/>
    </row>
    <row r="32" spans="1:15" s="369" customFormat="1">
      <c r="F32" s="609"/>
    </row>
    <row r="33" spans="6:6" s="369" customFormat="1">
      <c r="F33" s="609"/>
    </row>
    <row r="34" spans="6:6" s="369" customFormat="1">
      <c r="F34" s="609"/>
    </row>
    <row r="35" spans="6:6" s="369" customFormat="1">
      <c r="F35" s="609"/>
    </row>
    <row r="36" spans="6:6" s="369" customFormat="1">
      <c r="F36" s="609"/>
    </row>
    <row r="37" spans="6:6" s="369" customFormat="1">
      <c r="F37" s="609"/>
    </row>
    <row r="38" spans="6:6" s="369" customFormat="1" ht="0.75" customHeight="1">
      <c r="F38" s="609"/>
    </row>
    <row r="39" spans="6:6" s="369" customFormat="1" hidden="1">
      <c r="F39" s="609"/>
    </row>
    <row r="40" spans="6:6" s="369" customFormat="1" hidden="1">
      <c r="F40" s="609"/>
    </row>
    <row r="41" spans="6:6" s="369" customFormat="1">
      <c r="F41" s="609"/>
    </row>
    <row r="42" spans="6:6" s="369" customFormat="1">
      <c r="F42" s="609"/>
    </row>
    <row r="43" spans="6:6" s="369" customFormat="1">
      <c r="F43" s="609"/>
    </row>
    <row r="44" spans="6:6" s="369" customFormat="1">
      <c r="F44" s="609"/>
    </row>
    <row r="45" spans="6:6" s="369" customFormat="1">
      <c r="F45" s="609"/>
    </row>
    <row r="46" spans="6:6" s="369" customFormat="1">
      <c r="F46" s="609"/>
    </row>
    <row r="47" spans="6:6" s="369" customFormat="1">
      <c r="F47" s="609"/>
    </row>
    <row r="48" spans="6:6" s="369" customFormat="1">
      <c r="F48" s="609"/>
    </row>
    <row r="49" spans="6:6" s="369" customFormat="1">
      <c r="F49" s="609"/>
    </row>
    <row r="50" spans="6:6" s="369" customFormat="1">
      <c r="F50" s="609"/>
    </row>
    <row r="51" spans="6:6" s="369" customFormat="1">
      <c r="F51" s="609"/>
    </row>
    <row r="52" spans="6:6" s="369" customFormat="1">
      <c r="F52" s="609"/>
    </row>
    <row r="53" spans="6:6" s="369" customFormat="1">
      <c r="F53" s="609"/>
    </row>
    <row r="54" spans="6:6" s="369" customFormat="1">
      <c r="F54" s="609"/>
    </row>
    <row r="55" spans="6:6" s="369" customFormat="1">
      <c r="F55" s="609"/>
    </row>
    <row r="56" spans="6:6" s="369" customFormat="1">
      <c r="F56" s="609"/>
    </row>
    <row r="57" spans="6:6" s="369" customFormat="1">
      <c r="F57" s="609"/>
    </row>
    <row r="58" spans="6:6" s="369" customFormat="1">
      <c r="F58" s="609"/>
    </row>
    <row r="59" spans="6:6" s="369" customFormat="1">
      <c r="F59" s="609"/>
    </row>
    <row r="60" spans="6:6" s="369" customFormat="1">
      <c r="F60" s="609"/>
    </row>
    <row r="61" spans="6:6" s="369" customFormat="1">
      <c r="F61" s="609"/>
    </row>
    <row r="62" spans="6:6" s="369" customFormat="1">
      <c r="F62" s="609"/>
    </row>
    <row r="63" spans="6:6" s="369" customFormat="1">
      <c r="F63" s="609"/>
    </row>
    <row r="64" spans="6:6" s="369" customFormat="1">
      <c r="F64" s="609"/>
    </row>
    <row r="65" spans="6:6" s="369" customFormat="1">
      <c r="F65" s="609"/>
    </row>
    <row r="66" spans="6:6" s="369" customFormat="1">
      <c r="F66" s="609"/>
    </row>
    <row r="67" spans="6:6" s="369" customFormat="1">
      <c r="F67" s="609"/>
    </row>
    <row r="68" spans="6:6" s="369" customFormat="1">
      <c r="F68" s="609"/>
    </row>
    <row r="69" spans="6:6" s="369" customFormat="1">
      <c r="F69" s="609"/>
    </row>
    <row r="70" spans="6:6" s="369" customFormat="1">
      <c r="F70" s="609"/>
    </row>
    <row r="71" spans="6:6" s="369" customFormat="1">
      <c r="F71" s="609"/>
    </row>
    <row r="72" spans="6:6" s="369" customFormat="1">
      <c r="F72" s="609"/>
    </row>
  </sheetData>
  <mergeCells count="28">
    <mergeCell ref="B26:D26"/>
    <mergeCell ref="A27:D27"/>
    <mergeCell ref="A28:M28"/>
    <mergeCell ref="J22:J23"/>
    <mergeCell ref="K22:K23"/>
    <mergeCell ref="L22:L23"/>
    <mergeCell ref="M22:M23"/>
    <mergeCell ref="B24:D24"/>
    <mergeCell ref="B25:D25"/>
    <mergeCell ref="A22:A23"/>
    <mergeCell ref="B22:B23"/>
    <mergeCell ref="C22:C23"/>
    <mergeCell ref="D22:D23"/>
    <mergeCell ref="H22:H23"/>
    <mergeCell ref="I22:I23"/>
    <mergeCell ref="H6:O6"/>
    <mergeCell ref="A9:A18"/>
    <mergeCell ref="B9:B14"/>
    <mergeCell ref="C9:C10"/>
    <mergeCell ref="C11:C12"/>
    <mergeCell ref="C13:C14"/>
    <mergeCell ref="A1:M2"/>
    <mergeCell ref="A3:E3"/>
    <mergeCell ref="H3:M3"/>
    <mergeCell ref="A4:E4"/>
    <mergeCell ref="H4:M4"/>
    <mergeCell ref="A5:E5"/>
    <mergeCell ref="H5:M5"/>
  </mergeCells>
  <conditionalFormatting sqref="H7:K7">
    <cfRule type="duplicateValues" dxfId="99" priority="1"/>
  </conditionalFormatting>
  <pageMargins left="0.7" right="0.7" top="0.42" bottom="0.36" header="0.3" footer="0.3"/>
  <pageSetup paperSize="9" scale="87" orientation="landscape" r:id="rId1"/>
</worksheet>
</file>

<file path=xl/worksheets/sheet5.xml><?xml version="1.0" encoding="utf-8"?>
<worksheet xmlns="http://schemas.openxmlformats.org/spreadsheetml/2006/main" xmlns:r="http://schemas.openxmlformats.org/officeDocument/2006/relationships">
  <dimension ref="A1:O26"/>
  <sheetViews>
    <sheetView view="pageBreakPreview" topLeftCell="A20" zoomScale="60" zoomScaleNormal="70" workbookViewId="0">
      <selection activeCell="M15" sqref="M15:M16"/>
    </sheetView>
  </sheetViews>
  <sheetFormatPr defaultColWidth="10.28515625" defaultRowHeight="21"/>
  <cols>
    <col min="1" max="3" width="10.28515625" style="3"/>
    <col min="4" max="4" width="15" style="3" customWidth="1"/>
    <col min="5" max="5" width="63.140625" style="31" customWidth="1"/>
    <col min="6" max="6" width="11.85546875" style="36" hidden="1" customWidth="1"/>
    <col min="7" max="7" width="8.7109375" style="3" hidden="1" customWidth="1"/>
    <col min="8" max="13" width="8.7109375" style="3" customWidth="1"/>
    <col min="14" max="15" width="23.28515625" style="3" hidden="1" customWidth="1"/>
    <col min="16" max="16384" width="10.28515625" style="3"/>
  </cols>
  <sheetData>
    <row r="1" spans="1:15" ht="14.25" customHeight="1">
      <c r="A1" s="55" t="s">
        <v>0</v>
      </c>
      <c r="B1" s="56"/>
      <c r="C1" s="56"/>
      <c r="D1" s="56"/>
      <c r="E1" s="56"/>
      <c r="F1" s="56"/>
      <c r="G1" s="56"/>
      <c r="H1" s="56"/>
      <c r="I1" s="56"/>
      <c r="J1" s="56"/>
      <c r="K1" s="56"/>
      <c r="L1" s="56"/>
      <c r="M1" s="57"/>
      <c r="N1" s="11"/>
      <c r="O1" s="11"/>
    </row>
    <row r="2" spans="1:15" ht="76.5" customHeight="1">
      <c r="A2" s="58"/>
      <c r="B2" s="59"/>
      <c r="C2" s="59"/>
      <c r="D2" s="59"/>
      <c r="E2" s="59"/>
      <c r="F2" s="59"/>
      <c r="G2" s="59"/>
      <c r="H2" s="59"/>
      <c r="I2" s="59"/>
      <c r="J2" s="59"/>
      <c r="K2" s="59"/>
      <c r="L2" s="59"/>
      <c r="M2" s="60"/>
      <c r="N2" s="11"/>
      <c r="O2" s="11"/>
    </row>
    <row r="3" spans="1:15" ht="31.5">
      <c r="A3" s="11" t="s">
        <v>1</v>
      </c>
      <c r="B3" s="11" t="s">
        <v>2</v>
      </c>
      <c r="C3" s="11"/>
      <c r="D3" s="11"/>
      <c r="E3" s="12"/>
      <c r="F3" s="70"/>
      <c r="G3" s="11"/>
    </row>
    <row r="4" spans="1:15" ht="46.5">
      <c r="A4" s="11" t="s">
        <v>3</v>
      </c>
      <c r="B4" s="11" t="s">
        <v>2</v>
      </c>
      <c r="C4" s="11"/>
      <c r="D4" s="11"/>
      <c r="E4" s="12"/>
      <c r="F4" s="70"/>
      <c r="G4" s="11"/>
    </row>
    <row r="5" spans="1:15" ht="46.5">
      <c r="A5" s="11" t="s">
        <v>4</v>
      </c>
      <c r="B5" s="11" t="s">
        <v>78</v>
      </c>
      <c r="C5" s="11"/>
      <c r="D5" s="11"/>
      <c r="E5" s="12"/>
      <c r="F5" s="70"/>
      <c r="G5" s="11"/>
    </row>
    <row r="6" spans="1:15" ht="31.5">
      <c r="A6" s="11"/>
      <c r="B6" s="11"/>
      <c r="C6" s="11"/>
      <c r="D6" s="11"/>
      <c r="E6" s="12"/>
      <c r="F6" s="70"/>
      <c r="G6" s="11"/>
      <c r="H6" s="13" t="s">
        <v>6</v>
      </c>
      <c r="I6" s="13"/>
      <c r="J6" s="13"/>
      <c r="K6" s="13"/>
      <c r="L6" s="13"/>
      <c r="M6" s="13"/>
      <c r="N6" s="13"/>
      <c r="O6" s="13"/>
    </row>
    <row r="7" spans="1:15" ht="168" customHeight="1">
      <c r="A7" s="14" t="s">
        <v>7</v>
      </c>
      <c r="B7" s="14" t="s">
        <v>8</v>
      </c>
      <c r="C7" s="14" t="s">
        <v>9</v>
      </c>
      <c r="D7" s="14"/>
      <c r="E7" s="15" t="s">
        <v>10</v>
      </c>
      <c r="F7" s="21" t="s">
        <v>11</v>
      </c>
      <c r="G7" s="14" t="s">
        <v>12</v>
      </c>
      <c r="H7" s="16" t="s">
        <v>13</v>
      </c>
      <c r="I7" s="16" t="s">
        <v>14</v>
      </c>
      <c r="J7" s="16" t="s">
        <v>15</v>
      </c>
      <c r="K7" s="16" t="s">
        <v>16</v>
      </c>
      <c r="L7" s="17" t="s">
        <v>17</v>
      </c>
      <c r="M7" s="17" t="s">
        <v>18</v>
      </c>
      <c r="N7" s="18" t="s">
        <v>19</v>
      </c>
      <c r="O7" s="18" t="s">
        <v>20</v>
      </c>
    </row>
    <row r="8" spans="1:15" s="36" customFormat="1">
      <c r="A8" s="21">
        <v>1</v>
      </c>
      <c r="B8" s="21">
        <v>2</v>
      </c>
      <c r="C8" s="21">
        <v>3</v>
      </c>
      <c r="D8" s="21">
        <v>4</v>
      </c>
      <c r="E8" s="21">
        <v>5</v>
      </c>
      <c r="F8" s="21">
        <v>6</v>
      </c>
      <c r="G8" s="21">
        <v>7</v>
      </c>
      <c r="H8" s="21">
        <v>6</v>
      </c>
      <c r="I8" s="21">
        <v>7</v>
      </c>
      <c r="J8" s="21">
        <v>8</v>
      </c>
      <c r="K8" s="21">
        <v>9</v>
      </c>
      <c r="L8" s="21">
        <v>10</v>
      </c>
      <c r="M8" s="21">
        <v>11</v>
      </c>
      <c r="N8" s="21">
        <v>14</v>
      </c>
      <c r="O8" s="21">
        <v>15</v>
      </c>
    </row>
    <row r="9" spans="1:15" ht="46.5">
      <c r="A9" s="11" t="s">
        <v>21</v>
      </c>
      <c r="B9" s="11" t="s">
        <v>22</v>
      </c>
      <c r="C9" s="67" t="s">
        <v>23</v>
      </c>
      <c r="D9" s="11" t="s">
        <v>24</v>
      </c>
      <c r="E9" s="12"/>
      <c r="F9" s="70"/>
      <c r="G9" s="11"/>
      <c r="H9" s="25"/>
      <c r="I9" s="25"/>
      <c r="J9" s="25"/>
      <c r="K9" s="25"/>
      <c r="L9" s="25"/>
      <c r="M9" s="25"/>
      <c r="N9" s="25"/>
      <c r="O9" s="26"/>
    </row>
    <row r="10" spans="1:15" ht="46.5">
      <c r="A10" s="11"/>
      <c r="B10" s="11"/>
      <c r="C10" s="67"/>
      <c r="D10" s="11" t="s">
        <v>25</v>
      </c>
      <c r="E10" s="12"/>
      <c r="F10" s="70"/>
      <c r="G10" s="11"/>
      <c r="H10" s="25"/>
      <c r="I10" s="25"/>
      <c r="J10" s="25"/>
      <c r="K10" s="25"/>
      <c r="L10" s="25"/>
      <c r="M10" s="25"/>
      <c r="N10" s="25"/>
      <c r="O10" s="26"/>
    </row>
    <row r="11" spans="1:15" ht="75">
      <c r="A11" s="11"/>
      <c r="B11" s="11"/>
      <c r="C11" s="19" t="s">
        <v>26</v>
      </c>
      <c r="D11" s="19" t="s">
        <v>27</v>
      </c>
      <c r="E11" s="12"/>
      <c r="F11" s="70"/>
      <c r="G11" s="11"/>
      <c r="H11" s="25"/>
      <c r="I11" s="25"/>
      <c r="J11" s="25"/>
      <c r="K11" s="25"/>
      <c r="L11" s="25"/>
      <c r="M11" s="25"/>
      <c r="N11" s="25"/>
      <c r="O11" s="26"/>
    </row>
    <row r="12" spans="1:15" ht="61.5">
      <c r="A12" s="11"/>
      <c r="B12" s="11"/>
      <c r="C12" s="11"/>
      <c r="D12" s="11" t="s">
        <v>28</v>
      </c>
      <c r="E12" s="12"/>
      <c r="F12" s="70"/>
      <c r="G12" s="11"/>
      <c r="H12" s="25"/>
      <c r="I12" s="25"/>
      <c r="J12" s="25"/>
      <c r="K12" s="25"/>
      <c r="L12" s="25"/>
      <c r="M12" s="25"/>
      <c r="N12" s="25"/>
      <c r="O12" s="26"/>
    </row>
    <row r="13" spans="1:15" ht="408.95" customHeight="1">
      <c r="A13" s="11"/>
      <c r="B13" s="11"/>
      <c r="C13" s="11" t="s">
        <v>29</v>
      </c>
      <c r="D13" s="11" t="s">
        <v>27</v>
      </c>
      <c r="E13" s="71" t="s">
        <v>79</v>
      </c>
      <c r="F13" s="70">
        <v>440000</v>
      </c>
      <c r="G13" s="11"/>
      <c r="H13" s="25">
        <v>390000</v>
      </c>
      <c r="I13" s="25">
        <f t="shared" ref="I13:I14" si="0">F13</f>
        <v>440000</v>
      </c>
      <c r="J13" s="25">
        <v>4875000</v>
      </c>
      <c r="K13" s="25">
        <v>2518905.1418439713</v>
      </c>
      <c r="L13" s="25">
        <v>600000</v>
      </c>
      <c r="M13" s="25">
        <v>600000</v>
      </c>
      <c r="N13" s="26"/>
      <c r="O13" s="26"/>
    </row>
    <row r="14" spans="1:15" ht="408.95" customHeight="1">
      <c r="A14" s="11"/>
      <c r="B14" s="11"/>
      <c r="C14" s="11"/>
      <c r="D14" s="11" t="s">
        <v>31</v>
      </c>
      <c r="E14" s="71" t="s">
        <v>80</v>
      </c>
      <c r="F14" s="70">
        <v>300000</v>
      </c>
      <c r="G14" s="11"/>
      <c r="H14" s="25">
        <v>242000</v>
      </c>
      <c r="I14" s="25">
        <f t="shared" si="0"/>
        <v>300000</v>
      </c>
      <c r="J14" s="28" t="s">
        <v>33</v>
      </c>
      <c r="K14" s="28" t="s">
        <v>33</v>
      </c>
      <c r="L14" s="25"/>
      <c r="M14" s="25"/>
      <c r="N14" s="26"/>
      <c r="O14" s="26"/>
    </row>
    <row r="15" spans="1:15" ht="106.5">
      <c r="A15" s="11"/>
      <c r="B15" s="11" t="s">
        <v>34</v>
      </c>
      <c r="C15" s="11" t="s">
        <v>35</v>
      </c>
      <c r="D15" s="11" t="s">
        <v>36</v>
      </c>
      <c r="E15" s="12"/>
      <c r="F15" s="70"/>
      <c r="G15" s="11"/>
      <c r="H15" s="25"/>
      <c r="I15" s="25"/>
      <c r="J15" s="25"/>
      <c r="K15" s="25"/>
      <c r="L15" s="25"/>
      <c r="M15" s="25"/>
      <c r="N15" s="26"/>
      <c r="O15" s="26"/>
    </row>
    <row r="16" spans="1:15" ht="25.5">
      <c r="A16" s="11"/>
      <c r="B16" s="11"/>
      <c r="C16" s="11"/>
      <c r="D16" s="11" t="s">
        <v>37</v>
      </c>
      <c r="E16" s="12"/>
      <c r="F16" s="70"/>
      <c r="G16" s="11"/>
      <c r="H16" s="25"/>
      <c r="I16" s="25"/>
      <c r="J16" s="25"/>
      <c r="K16" s="25"/>
      <c r="L16" s="25"/>
      <c r="M16" s="25"/>
      <c r="N16" s="26"/>
      <c r="O16" s="26"/>
    </row>
    <row r="17" spans="1:15" ht="409.5">
      <c r="A17" s="11"/>
      <c r="B17" s="11"/>
      <c r="C17" s="11" t="s">
        <v>38</v>
      </c>
      <c r="D17" s="11" t="s">
        <v>39</v>
      </c>
      <c r="E17" s="71" t="s">
        <v>81</v>
      </c>
      <c r="F17" s="70">
        <v>265000</v>
      </c>
      <c r="G17" s="11"/>
      <c r="H17" s="25">
        <v>242000</v>
      </c>
      <c r="I17" s="25">
        <f t="shared" ref="I17:I18" si="1">F17</f>
        <v>265000</v>
      </c>
      <c r="J17" s="28" t="s">
        <v>33</v>
      </c>
      <c r="K17" s="28" t="s">
        <v>33</v>
      </c>
      <c r="L17" s="25">
        <v>300000</v>
      </c>
      <c r="M17" s="25">
        <v>300000</v>
      </c>
      <c r="N17" s="26"/>
      <c r="O17" s="26"/>
    </row>
    <row r="18" spans="1:15" ht="201" customHeight="1">
      <c r="A18" s="11"/>
      <c r="B18" s="11"/>
      <c r="C18" s="11"/>
      <c r="D18" s="11" t="s">
        <v>41</v>
      </c>
      <c r="E18" s="71" t="s">
        <v>82</v>
      </c>
      <c r="F18" s="70">
        <v>195000</v>
      </c>
      <c r="G18" s="11"/>
      <c r="H18" s="25">
        <v>170000</v>
      </c>
      <c r="I18" s="25">
        <f t="shared" si="1"/>
        <v>195000</v>
      </c>
      <c r="J18" s="28" t="s">
        <v>33</v>
      </c>
      <c r="K18" s="28" t="s">
        <v>33</v>
      </c>
      <c r="L18" s="25">
        <v>200000</v>
      </c>
      <c r="M18" s="25">
        <v>200000</v>
      </c>
      <c r="N18" s="26"/>
      <c r="O18" s="26"/>
    </row>
    <row r="19" spans="1:15" ht="211.5">
      <c r="A19" s="11"/>
      <c r="B19" s="11" t="s">
        <v>43</v>
      </c>
      <c r="C19" s="11" t="s">
        <v>44</v>
      </c>
      <c r="D19" s="11"/>
      <c r="E19" s="12"/>
      <c r="F19" s="70"/>
      <c r="G19" s="11"/>
      <c r="H19" s="25"/>
      <c r="I19" s="25"/>
      <c r="J19" s="25"/>
      <c r="K19" s="25"/>
      <c r="L19" s="25"/>
      <c r="M19" s="25"/>
      <c r="N19" s="26"/>
      <c r="O19" s="26"/>
    </row>
    <row r="20" spans="1:15" ht="25.5">
      <c r="A20" s="11"/>
      <c r="B20" s="11"/>
      <c r="C20" s="11" t="s">
        <v>45</v>
      </c>
      <c r="D20" s="11"/>
      <c r="E20" s="12"/>
      <c r="F20" s="70"/>
      <c r="G20" s="11"/>
      <c r="H20" s="25"/>
      <c r="I20" s="25"/>
      <c r="J20" s="25"/>
      <c r="K20" s="25"/>
      <c r="L20" s="25"/>
      <c r="M20" s="25"/>
      <c r="N20" s="26"/>
      <c r="O20" s="26"/>
    </row>
    <row r="21" spans="1:15" ht="25.5">
      <c r="A21" s="11"/>
      <c r="B21" s="11"/>
      <c r="C21" s="11" t="s">
        <v>46</v>
      </c>
      <c r="D21" s="11"/>
      <c r="E21" s="12"/>
      <c r="F21" s="70"/>
      <c r="G21" s="11"/>
      <c r="H21" s="25"/>
      <c r="I21" s="25"/>
      <c r="J21" s="25"/>
      <c r="K21" s="25"/>
      <c r="L21" s="25"/>
      <c r="M21" s="25"/>
      <c r="N21" s="26"/>
      <c r="O21" s="26"/>
    </row>
    <row r="22" spans="1:15" ht="408.95" customHeight="1">
      <c r="A22" s="11" t="s">
        <v>47</v>
      </c>
      <c r="B22" s="11" t="s">
        <v>48</v>
      </c>
      <c r="C22" s="11"/>
      <c r="D22" s="11"/>
      <c r="E22" s="71" t="s">
        <v>83</v>
      </c>
      <c r="F22" s="70">
        <v>635000</v>
      </c>
      <c r="G22" s="11"/>
      <c r="H22" s="25">
        <v>526000</v>
      </c>
      <c r="I22" s="25">
        <f>F22</f>
        <v>635000</v>
      </c>
      <c r="J22" s="25">
        <v>5571428.5714285709</v>
      </c>
      <c r="K22" s="25">
        <v>5571428.5714285709</v>
      </c>
      <c r="L22" s="25">
        <v>1000000</v>
      </c>
      <c r="M22" s="25">
        <v>1000000</v>
      </c>
      <c r="N22" s="26"/>
      <c r="O22" s="26"/>
    </row>
    <row r="23" spans="1:15" ht="31.5">
      <c r="A23" s="11"/>
      <c r="B23" s="11" t="s">
        <v>50</v>
      </c>
      <c r="C23" s="11"/>
      <c r="D23" s="11"/>
      <c r="E23" s="12"/>
      <c r="F23" s="70"/>
      <c r="G23" s="11"/>
      <c r="H23" s="25"/>
      <c r="I23" s="25"/>
      <c r="J23" s="25"/>
      <c r="K23" s="25"/>
      <c r="L23" s="25"/>
      <c r="M23" s="25"/>
      <c r="N23" s="26"/>
      <c r="O23" s="26"/>
    </row>
    <row r="24" spans="1:15" ht="31.5">
      <c r="A24" s="11"/>
      <c r="B24" s="11" t="s">
        <v>51</v>
      </c>
      <c r="C24" s="11"/>
      <c r="D24" s="11"/>
      <c r="E24" s="12"/>
      <c r="F24" s="70"/>
      <c r="G24" s="11"/>
      <c r="H24" s="25"/>
      <c r="I24" s="25"/>
      <c r="J24" s="25"/>
      <c r="K24" s="25"/>
      <c r="L24" s="25"/>
      <c r="M24" s="25"/>
      <c r="N24" s="26"/>
      <c r="O24" s="26"/>
    </row>
    <row r="25" spans="1:15" ht="25.5">
      <c r="A25" s="11"/>
      <c r="B25" s="11" t="s">
        <v>52</v>
      </c>
      <c r="C25" s="11"/>
      <c r="D25" s="11"/>
      <c r="E25" s="12"/>
      <c r="F25" s="70"/>
      <c r="G25" s="11"/>
      <c r="H25" s="25"/>
      <c r="I25" s="25"/>
      <c r="J25" s="25"/>
      <c r="K25" s="25"/>
      <c r="L25" s="25"/>
      <c r="M25" s="25"/>
      <c r="N25" s="26"/>
      <c r="O25" s="26"/>
    </row>
    <row r="26" spans="1:15" ht="222.75" customHeight="1">
      <c r="A26" s="62" t="s">
        <v>53</v>
      </c>
      <c r="B26" s="63"/>
      <c r="C26" s="63"/>
      <c r="D26" s="64"/>
      <c r="E26" s="27" t="s">
        <v>84</v>
      </c>
      <c r="F26" s="70">
        <v>175000</v>
      </c>
      <c r="G26" s="11"/>
      <c r="H26" s="25">
        <v>526000</v>
      </c>
      <c r="I26" s="25">
        <f>F26</f>
        <v>175000</v>
      </c>
      <c r="J26" s="28" t="s">
        <v>33</v>
      </c>
      <c r="K26" s="28" t="s">
        <v>33</v>
      </c>
      <c r="L26" s="25">
        <v>700000</v>
      </c>
      <c r="M26" s="25">
        <v>700000</v>
      </c>
      <c r="N26" s="26"/>
      <c r="O26" s="26"/>
    </row>
  </sheetData>
  <mergeCells count="4">
    <mergeCell ref="A1:M2"/>
    <mergeCell ref="H6:O6"/>
    <mergeCell ref="C9:C10"/>
    <mergeCell ref="A26:D26"/>
  </mergeCells>
  <conditionalFormatting sqref="H7:K7">
    <cfRule type="duplicateValues" dxfId="190" priority="1"/>
  </conditionalFormatting>
  <pageMargins left="0.70866141732283472" right="0.70866141732283472" top="0.45" bottom="0.4" header="0.31496062992125984" footer="0.31496062992125984"/>
  <pageSetup paperSize="9" scale="81" orientation="landscape" r:id="rId1"/>
</worksheet>
</file>

<file path=xl/worksheets/sheet50.xml><?xml version="1.0" encoding="utf-8"?>
<worksheet xmlns="http://schemas.openxmlformats.org/spreadsheetml/2006/main" xmlns:r="http://schemas.openxmlformats.org/officeDocument/2006/relationships">
  <dimension ref="A1:O34"/>
  <sheetViews>
    <sheetView view="pageBreakPreview" zoomScale="85" zoomScaleSheetLayoutView="85" workbookViewId="0">
      <selection activeCell="M15" sqref="M15:M16"/>
    </sheetView>
  </sheetViews>
  <sheetFormatPr defaultColWidth="8.85546875" defaultRowHeight="11.25"/>
  <cols>
    <col min="1" max="2" width="9" style="610" bestFit="1" customWidth="1"/>
    <col min="3" max="3" width="11.85546875" style="610" customWidth="1"/>
    <col min="4" max="4" width="15.85546875" style="610" customWidth="1"/>
    <col min="5" max="5" width="55.42578125" style="610" customWidth="1"/>
    <col min="6" max="6" width="13.28515625" style="610" hidden="1" customWidth="1"/>
    <col min="7" max="7" width="9" style="610" hidden="1" customWidth="1"/>
    <col min="8" max="10" width="7.7109375" style="610" customWidth="1"/>
    <col min="11" max="11" width="13.140625" style="610" customWidth="1"/>
    <col min="12" max="12" width="9.42578125" style="610" customWidth="1"/>
    <col min="13" max="13" width="7.7109375" style="610" customWidth="1"/>
    <col min="14" max="14" width="17.85546875" style="610" hidden="1" customWidth="1"/>
    <col min="15" max="15" width="22.28515625" style="610" hidden="1" customWidth="1"/>
    <col min="16" max="16384" width="8.85546875" style="610"/>
  </cols>
  <sheetData>
    <row r="1" spans="1:15" ht="15.75">
      <c r="A1" s="599" t="s">
        <v>171</v>
      </c>
      <c r="B1" s="599"/>
      <c r="C1" s="599"/>
      <c r="D1" s="599"/>
      <c r="E1" s="599"/>
      <c r="F1" s="599"/>
      <c r="G1" s="599"/>
      <c r="H1" s="599"/>
      <c r="I1" s="599"/>
      <c r="J1" s="599"/>
      <c r="K1" s="599"/>
      <c r="L1" s="599"/>
      <c r="M1" s="599"/>
      <c r="N1" s="600"/>
      <c r="O1" s="600"/>
    </row>
    <row r="2" spans="1:15" ht="15.75">
      <c r="A2" s="599" t="s">
        <v>113</v>
      </c>
      <c r="B2" s="599"/>
      <c r="C2" s="599"/>
      <c r="D2" s="599"/>
      <c r="E2" s="599"/>
      <c r="F2" s="599"/>
      <c r="G2" s="599"/>
      <c r="H2" s="599"/>
      <c r="I2" s="599"/>
      <c r="J2" s="599"/>
      <c r="K2" s="599"/>
      <c r="L2" s="599"/>
      <c r="M2" s="599"/>
      <c r="N2" s="600"/>
      <c r="O2" s="600"/>
    </row>
    <row r="3" spans="1:15" ht="23.25">
      <c r="A3" s="601" t="s">
        <v>114</v>
      </c>
      <c r="B3" s="601"/>
      <c r="C3" s="601"/>
      <c r="D3" s="601"/>
      <c r="E3" s="601"/>
      <c r="F3" s="601"/>
      <c r="G3" s="601"/>
      <c r="H3" s="601"/>
      <c r="I3" s="601"/>
      <c r="J3" s="601"/>
      <c r="K3" s="601"/>
      <c r="L3" s="601"/>
      <c r="M3" s="601"/>
      <c r="N3" s="600"/>
      <c r="O3" s="600"/>
    </row>
    <row r="4" spans="1:15" ht="23.25">
      <c r="A4" s="601"/>
      <c r="B4" s="601"/>
      <c r="C4" s="601"/>
      <c r="D4" s="601"/>
      <c r="E4" s="601"/>
      <c r="F4" s="602"/>
      <c r="G4" s="603"/>
      <c r="H4" s="601"/>
      <c r="I4" s="601"/>
      <c r="J4" s="601"/>
      <c r="K4" s="601"/>
      <c r="L4" s="601"/>
      <c r="M4" s="601"/>
      <c r="N4" s="600"/>
      <c r="O4" s="600"/>
    </row>
    <row r="5" spans="1:15" ht="23.25">
      <c r="A5" s="611" t="s">
        <v>451</v>
      </c>
      <c r="B5" s="611"/>
      <c r="C5" s="611"/>
      <c r="D5" s="611"/>
      <c r="E5" s="611"/>
      <c r="F5" s="602"/>
      <c r="G5" s="603"/>
      <c r="H5" s="601"/>
      <c r="I5" s="601"/>
      <c r="J5" s="601"/>
      <c r="K5" s="601"/>
      <c r="L5" s="601"/>
      <c r="M5" s="601"/>
      <c r="N5" s="600"/>
      <c r="O5" s="600"/>
    </row>
    <row r="6" spans="1:15" ht="23.25">
      <c r="A6" s="611" t="s">
        <v>452</v>
      </c>
      <c r="B6" s="611"/>
      <c r="C6" s="611"/>
      <c r="D6" s="611"/>
      <c r="E6" s="611"/>
      <c r="F6" s="604"/>
      <c r="G6" s="600"/>
      <c r="H6" s="605"/>
      <c r="I6" s="605"/>
      <c r="J6" s="605"/>
      <c r="K6" s="605"/>
      <c r="L6" s="605"/>
      <c r="M6" s="605"/>
      <c r="N6" s="605"/>
      <c r="O6" s="605"/>
    </row>
    <row r="7" spans="1:15" ht="15.75">
      <c r="A7" s="612" t="s">
        <v>175</v>
      </c>
      <c r="B7" s="613"/>
      <c r="C7" s="613"/>
      <c r="D7" s="614"/>
      <c r="E7" s="18" t="s">
        <v>453</v>
      </c>
      <c r="F7" s="18"/>
      <c r="G7" s="18"/>
      <c r="H7" s="200"/>
      <c r="I7" s="162"/>
      <c r="J7" s="162"/>
      <c r="K7" s="162"/>
      <c r="L7" s="133"/>
      <c r="M7" s="133"/>
      <c r="N7" s="45"/>
      <c r="O7" s="45"/>
    </row>
    <row r="8" spans="1:15" ht="15.75">
      <c r="A8" s="503"/>
      <c r="B8" s="503"/>
      <c r="C8" s="503"/>
      <c r="D8" s="503"/>
      <c r="E8" s="503"/>
      <c r="F8" s="18"/>
      <c r="G8" s="503"/>
      <c r="H8" s="615" t="s">
        <v>6</v>
      </c>
      <c r="I8" s="616"/>
      <c r="J8" s="616"/>
      <c r="K8" s="616"/>
      <c r="L8" s="616"/>
      <c r="M8" s="617"/>
      <c r="N8" s="201"/>
      <c r="O8" s="201"/>
    </row>
    <row r="9" spans="1:15" s="618" customFormat="1" ht="110.25">
      <c r="A9" s="458" t="s">
        <v>119</v>
      </c>
      <c r="B9" s="571" t="s">
        <v>8</v>
      </c>
      <c r="C9" s="571" t="s">
        <v>9</v>
      </c>
      <c r="D9" s="503"/>
      <c r="E9" s="482" t="s">
        <v>120</v>
      </c>
      <c r="F9" s="18" t="s">
        <v>121</v>
      </c>
      <c r="G9" s="503" t="s">
        <v>12</v>
      </c>
      <c r="H9" s="606" t="s">
        <v>13</v>
      </c>
      <c r="I9" s="606" t="s">
        <v>14</v>
      </c>
      <c r="J9" s="606" t="s">
        <v>15</v>
      </c>
      <c r="K9" s="606" t="s">
        <v>16</v>
      </c>
      <c r="L9" s="606" t="s">
        <v>17</v>
      </c>
      <c r="M9" s="606" t="s">
        <v>18</v>
      </c>
      <c r="N9" s="606" t="s">
        <v>19</v>
      </c>
      <c r="O9" s="606" t="s">
        <v>20</v>
      </c>
    </row>
    <row r="10" spans="1:15" ht="18.75">
      <c r="A10" s="458">
        <v>1</v>
      </c>
      <c r="B10" s="571">
        <v>2</v>
      </c>
      <c r="C10" s="571">
        <v>3</v>
      </c>
      <c r="D10" s="503">
        <v>4</v>
      </c>
      <c r="E10" s="482">
        <v>5</v>
      </c>
      <c r="F10" s="18">
        <v>6</v>
      </c>
      <c r="G10" s="503">
        <v>7</v>
      </c>
      <c r="H10" s="482">
        <v>6</v>
      </c>
      <c r="I10" s="482">
        <v>7</v>
      </c>
      <c r="J10" s="482">
        <v>8</v>
      </c>
      <c r="K10" s="482">
        <v>9</v>
      </c>
      <c r="L10" s="482">
        <v>10</v>
      </c>
      <c r="M10" s="482">
        <v>11</v>
      </c>
      <c r="N10" s="606"/>
      <c r="O10" s="606"/>
    </row>
    <row r="11" spans="1:15" ht="47.25">
      <c r="A11" s="458" t="s">
        <v>21</v>
      </c>
      <c r="B11" s="571" t="s">
        <v>22</v>
      </c>
      <c r="C11" s="571" t="s">
        <v>122</v>
      </c>
      <c r="D11" s="503" t="s">
        <v>123</v>
      </c>
      <c r="E11" s="483"/>
      <c r="F11" s="18"/>
      <c r="G11" s="506"/>
      <c r="H11" s="184"/>
      <c r="I11" s="184"/>
      <c r="J11" s="184"/>
      <c r="K11" s="184"/>
      <c r="L11" s="184"/>
      <c r="M11" s="184"/>
      <c r="N11" s="606"/>
      <c r="O11" s="606"/>
    </row>
    <row r="12" spans="1:15" ht="47.25">
      <c r="A12" s="458"/>
      <c r="B12" s="571"/>
      <c r="C12" s="571"/>
      <c r="D12" s="506" t="s">
        <v>124</v>
      </c>
      <c r="E12" s="483"/>
      <c r="F12" s="18"/>
      <c r="G12" s="506"/>
      <c r="H12" s="184"/>
      <c r="I12" s="184"/>
      <c r="J12" s="184"/>
      <c r="K12" s="184"/>
      <c r="L12" s="184"/>
      <c r="M12" s="184"/>
      <c r="N12" s="606"/>
      <c r="O12" s="606"/>
    </row>
    <row r="13" spans="1:15" ht="47.25">
      <c r="A13" s="458"/>
      <c r="B13" s="571"/>
      <c r="C13" s="571" t="s">
        <v>125</v>
      </c>
      <c r="D13" s="506" t="s">
        <v>123</v>
      </c>
      <c r="E13" s="271"/>
      <c r="F13" s="18"/>
      <c r="G13" s="506"/>
      <c r="H13" s="184"/>
      <c r="I13" s="184"/>
      <c r="J13" s="184"/>
      <c r="K13" s="184"/>
      <c r="L13" s="184"/>
      <c r="M13" s="184"/>
      <c r="N13" s="606"/>
      <c r="O13" s="606"/>
    </row>
    <row r="14" spans="1:15" ht="47.25">
      <c r="A14" s="458"/>
      <c r="B14" s="571"/>
      <c r="C14" s="571"/>
      <c r="D14" s="506" t="s">
        <v>124</v>
      </c>
      <c r="E14" s="271"/>
      <c r="F14" s="18"/>
      <c r="G14" s="506"/>
      <c r="H14" s="184"/>
      <c r="I14" s="184"/>
      <c r="J14" s="588"/>
      <c r="K14" s="588"/>
      <c r="L14" s="184"/>
      <c r="M14" s="184"/>
      <c r="N14" s="606"/>
      <c r="O14" s="606"/>
    </row>
    <row r="15" spans="1:15" ht="163.5" customHeight="1">
      <c r="A15" s="458" t="s">
        <v>21</v>
      </c>
      <c r="B15" s="506" t="s">
        <v>22</v>
      </c>
      <c r="C15" s="506" t="s">
        <v>126</v>
      </c>
      <c r="D15" s="506" t="s">
        <v>123</v>
      </c>
      <c r="E15" s="483" t="s">
        <v>454</v>
      </c>
      <c r="F15" s="18">
        <v>700000</v>
      </c>
      <c r="G15" s="506"/>
      <c r="H15" s="184">
        <v>414000</v>
      </c>
      <c r="I15" s="184">
        <f t="shared" ref="I15:I30" si="0">F15</f>
        <v>700000</v>
      </c>
      <c r="J15" s="184" t="s">
        <v>33</v>
      </c>
      <c r="K15" s="184" t="s">
        <v>33</v>
      </c>
      <c r="L15" s="184">
        <v>538200</v>
      </c>
      <c r="M15" s="184">
        <v>538200</v>
      </c>
      <c r="N15" s="606"/>
      <c r="O15" s="606"/>
    </row>
    <row r="16" spans="1:15" ht="145.5" customHeight="1">
      <c r="A16" s="458"/>
      <c r="B16" s="506"/>
      <c r="C16" s="506"/>
      <c r="D16" s="506" t="s">
        <v>124</v>
      </c>
      <c r="E16" s="483" t="s">
        <v>455</v>
      </c>
      <c r="F16" s="18">
        <v>500000</v>
      </c>
      <c r="G16" s="506"/>
      <c r="H16" s="184">
        <v>414000</v>
      </c>
      <c r="I16" s="184">
        <f t="shared" si="0"/>
        <v>500000</v>
      </c>
      <c r="J16" s="184" t="s">
        <v>33</v>
      </c>
      <c r="K16" s="184" t="s">
        <v>33</v>
      </c>
      <c r="L16" s="184">
        <v>455400</v>
      </c>
      <c r="M16" s="184">
        <v>455400</v>
      </c>
      <c r="N16" s="606"/>
      <c r="O16" s="606"/>
    </row>
    <row r="17" spans="1:15" ht="108.75" customHeight="1">
      <c r="A17" s="458"/>
      <c r="B17" s="506" t="s">
        <v>131</v>
      </c>
      <c r="C17" s="506" t="s">
        <v>35</v>
      </c>
      <c r="D17" s="506" t="s">
        <v>36</v>
      </c>
      <c r="E17" s="51"/>
      <c r="F17" s="18"/>
      <c r="G17" s="506"/>
      <c r="H17" s="184"/>
      <c r="I17" s="184"/>
      <c r="J17" s="588"/>
      <c r="K17" s="588"/>
      <c r="L17" s="184"/>
      <c r="M17" s="184"/>
      <c r="N17" s="606"/>
      <c r="O17" s="606"/>
    </row>
    <row r="18" spans="1:15" ht="18.75">
      <c r="A18" s="458"/>
      <c r="B18" s="506"/>
      <c r="C18" s="506"/>
      <c r="D18" s="506" t="s">
        <v>132</v>
      </c>
      <c r="E18" s="271"/>
      <c r="F18" s="18"/>
      <c r="G18" s="506"/>
      <c r="H18" s="184"/>
      <c r="I18" s="184"/>
      <c r="J18" s="588"/>
      <c r="K18" s="588"/>
      <c r="L18" s="184"/>
      <c r="M18" s="184"/>
      <c r="N18" s="606"/>
      <c r="O18" s="606"/>
    </row>
    <row r="19" spans="1:15" ht="351.75" customHeight="1">
      <c r="A19" s="506"/>
      <c r="B19" s="506"/>
      <c r="C19" s="506" t="s">
        <v>133</v>
      </c>
      <c r="D19" s="619" t="s">
        <v>39</v>
      </c>
      <c r="E19" s="620" t="s">
        <v>456</v>
      </c>
      <c r="F19" s="18">
        <v>400000</v>
      </c>
      <c r="G19" s="506"/>
      <c r="H19" s="621">
        <v>414000</v>
      </c>
      <c r="I19" s="621">
        <f t="shared" si="0"/>
        <v>400000</v>
      </c>
      <c r="J19" s="621" t="s">
        <v>33</v>
      </c>
      <c r="K19" s="621" t="s">
        <v>33</v>
      </c>
      <c r="L19" s="621">
        <v>455400</v>
      </c>
      <c r="M19" s="184"/>
      <c r="N19" s="606"/>
      <c r="O19" s="606"/>
    </row>
    <row r="20" spans="1:15" ht="285">
      <c r="A20" s="506"/>
      <c r="B20" s="506"/>
      <c r="C20" s="506"/>
      <c r="D20" s="622"/>
      <c r="E20" s="620" t="s">
        <v>457</v>
      </c>
      <c r="F20" s="18"/>
      <c r="G20" s="506"/>
      <c r="H20" s="623"/>
      <c r="I20" s="623"/>
      <c r="J20" s="623"/>
      <c r="K20" s="623"/>
      <c r="L20" s="623"/>
      <c r="M20" s="184">
        <v>455400</v>
      </c>
      <c r="N20" s="606"/>
      <c r="O20" s="606"/>
    </row>
    <row r="21" spans="1:15" ht="291" customHeight="1">
      <c r="A21" s="506"/>
      <c r="B21" s="506"/>
      <c r="C21" s="506"/>
      <c r="D21" s="624"/>
      <c r="E21" s="620" t="s">
        <v>458</v>
      </c>
      <c r="F21" s="18"/>
      <c r="G21" s="506"/>
      <c r="H21" s="625"/>
      <c r="I21" s="625"/>
      <c r="J21" s="625"/>
      <c r="K21" s="625"/>
      <c r="L21" s="625"/>
      <c r="M21" s="184"/>
      <c r="N21" s="606"/>
      <c r="O21" s="606"/>
    </row>
    <row r="22" spans="1:15" ht="18.75">
      <c r="A22" s="506"/>
      <c r="B22" s="506"/>
      <c r="C22" s="506"/>
      <c r="D22" s="506" t="s">
        <v>41</v>
      </c>
      <c r="E22" s="483"/>
      <c r="F22" s="18"/>
      <c r="G22" s="506"/>
      <c r="H22" s="184"/>
      <c r="I22" s="184"/>
      <c r="J22" s="184"/>
      <c r="K22" s="184"/>
      <c r="L22" s="184"/>
      <c r="M22" s="184"/>
      <c r="N22" s="606"/>
      <c r="O22" s="606"/>
    </row>
    <row r="23" spans="1:15" ht="47.25">
      <c r="A23" s="506" t="s">
        <v>21</v>
      </c>
      <c r="B23" s="626" t="s">
        <v>138</v>
      </c>
      <c r="C23" s="627"/>
      <c r="D23" s="628"/>
      <c r="E23" s="503" t="s">
        <v>44</v>
      </c>
      <c r="F23" s="18"/>
      <c r="G23" s="506"/>
      <c r="H23" s="184"/>
      <c r="I23" s="184"/>
      <c r="J23" s="184"/>
      <c r="K23" s="184"/>
      <c r="L23" s="184"/>
      <c r="M23" s="184"/>
      <c r="N23" s="606"/>
      <c r="O23" s="606"/>
    </row>
    <row r="24" spans="1:15" ht="18.75">
      <c r="A24" s="458"/>
      <c r="B24" s="571"/>
      <c r="C24" s="571" t="s">
        <v>45</v>
      </c>
      <c r="D24" s="571"/>
      <c r="E24" s="271"/>
      <c r="F24" s="18"/>
      <c r="G24" s="506"/>
      <c r="H24" s="607"/>
      <c r="I24" s="607"/>
      <c r="J24" s="608"/>
      <c r="K24" s="608"/>
      <c r="L24" s="607"/>
      <c r="M24" s="607"/>
      <c r="N24" s="606"/>
      <c r="O24" s="606"/>
    </row>
    <row r="25" spans="1:15" ht="18.75">
      <c r="A25" s="458"/>
      <c r="B25" s="571"/>
      <c r="C25" s="571" t="s">
        <v>46</v>
      </c>
      <c r="D25" s="571"/>
      <c r="E25" s="483"/>
      <c r="F25" s="18"/>
      <c r="G25" s="506"/>
      <c r="H25" s="607"/>
      <c r="I25" s="607"/>
      <c r="J25" s="608"/>
      <c r="K25" s="608"/>
      <c r="L25" s="607"/>
      <c r="M25" s="607"/>
      <c r="N25" s="606"/>
      <c r="O25" s="606"/>
    </row>
    <row r="26" spans="1:15" ht="330.75">
      <c r="A26" s="506" t="s">
        <v>139</v>
      </c>
      <c r="B26" s="571" t="s">
        <v>48</v>
      </c>
      <c r="C26" s="571"/>
      <c r="D26" s="571"/>
      <c r="E26" s="506" t="s">
        <v>459</v>
      </c>
      <c r="F26" s="18">
        <v>1700000</v>
      </c>
      <c r="G26" s="506"/>
      <c r="H26" s="184">
        <v>1588000</v>
      </c>
      <c r="I26" s="184">
        <f t="shared" si="0"/>
        <v>1700000</v>
      </c>
      <c r="J26" s="184" t="s">
        <v>33</v>
      </c>
      <c r="K26" s="184" t="s">
        <v>33</v>
      </c>
      <c r="L26" s="184">
        <v>1746800</v>
      </c>
      <c r="M26" s="184">
        <v>1746800</v>
      </c>
      <c r="N26" s="606"/>
      <c r="O26" s="606"/>
    </row>
    <row r="27" spans="1:15" ht="18.75">
      <c r="A27" s="506"/>
      <c r="B27" s="571" t="s">
        <v>50</v>
      </c>
      <c r="C27" s="571"/>
      <c r="D27" s="571"/>
      <c r="E27" s="483"/>
      <c r="F27" s="18"/>
      <c r="G27" s="506"/>
      <c r="H27" s="184"/>
      <c r="I27" s="184"/>
      <c r="J27" s="184"/>
      <c r="K27" s="184"/>
      <c r="L27" s="184"/>
      <c r="M27" s="184"/>
      <c r="N27" s="606"/>
      <c r="O27" s="606"/>
    </row>
    <row r="28" spans="1:15" ht="18.75">
      <c r="A28" s="506"/>
      <c r="B28" s="571" t="s">
        <v>51</v>
      </c>
      <c r="C28" s="571"/>
      <c r="D28" s="571"/>
      <c r="E28" s="483"/>
      <c r="F28" s="18"/>
      <c r="G28" s="506"/>
      <c r="H28" s="184"/>
      <c r="I28" s="184"/>
      <c r="J28" s="184"/>
      <c r="K28" s="184"/>
      <c r="L28" s="184"/>
      <c r="M28" s="184"/>
      <c r="N28" s="606"/>
      <c r="O28" s="606"/>
    </row>
    <row r="29" spans="1:15" ht="18.75">
      <c r="A29" s="571"/>
      <c r="B29" s="571" t="s">
        <v>52</v>
      </c>
      <c r="C29" s="571"/>
      <c r="D29" s="571"/>
      <c r="E29" s="483"/>
      <c r="F29" s="18"/>
      <c r="G29" s="506"/>
      <c r="H29" s="184"/>
      <c r="I29" s="184"/>
      <c r="J29" s="588"/>
      <c r="K29" s="588"/>
      <c r="L29" s="184"/>
      <c r="M29" s="184"/>
      <c r="N29" s="606"/>
      <c r="O29" s="606"/>
    </row>
    <row r="30" spans="1:15" ht="15.75">
      <c r="A30" s="571" t="s">
        <v>142</v>
      </c>
      <c r="B30" s="571"/>
      <c r="C30" s="571"/>
      <c r="D30" s="571"/>
      <c r="E30" s="571" t="s">
        <v>460</v>
      </c>
      <c r="F30" s="571">
        <v>300000</v>
      </c>
      <c r="G30" s="571"/>
      <c r="H30" s="571"/>
      <c r="I30" s="571">
        <f t="shared" si="0"/>
        <v>300000</v>
      </c>
      <c r="J30" s="571" t="s">
        <v>33</v>
      </c>
      <c r="K30" s="571" t="s">
        <v>33</v>
      </c>
      <c r="L30" s="571">
        <f>I30</f>
        <v>300000</v>
      </c>
      <c r="M30" s="571"/>
      <c r="N30" s="506"/>
      <c r="O30" s="506"/>
    </row>
    <row r="31" spans="1:15" ht="15.75">
      <c r="A31" s="629" t="s">
        <v>144</v>
      </c>
      <c r="B31" s="629"/>
      <c r="C31" s="629"/>
      <c r="D31" s="629"/>
      <c r="E31" s="629"/>
      <c r="F31" s="629"/>
      <c r="G31" s="629"/>
      <c r="H31" s="629"/>
      <c r="I31" s="629"/>
      <c r="J31" s="629"/>
      <c r="K31" s="629"/>
      <c r="L31" s="629"/>
      <c r="M31" s="629"/>
      <c r="N31" s="600"/>
      <c r="O31" s="600"/>
    </row>
    <row r="32" spans="1:15" ht="15.75">
      <c r="A32" s="629"/>
      <c r="B32" s="629"/>
      <c r="C32" s="629"/>
      <c r="D32" s="629"/>
      <c r="E32" s="629"/>
      <c r="F32" s="629"/>
      <c r="G32" s="629"/>
      <c r="H32" s="629"/>
      <c r="I32" s="629"/>
      <c r="J32" s="629"/>
      <c r="K32" s="629"/>
      <c r="L32" s="629"/>
      <c r="M32" s="629"/>
      <c r="N32" s="600"/>
      <c r="O32" s="600"/>
    </row>
    <row r="33" spans="1:15" ht="23.25">
      <c r="A33" s="601"/>
      <c r="B33" s="601"/>
      <c r="C33" s="601"/>
      <c r="D33" s="601"/>
      <c r="E33" s="601"/>
      <c r="F33" s="602"/>
      <c r="G33" s="603"/>
      <c r="H33" s="601"/>
      <c r="I33" s="601"/>
      <c r="J33" s="601"/>
      <c r="K33" s="601"/>
      <c r="L33" s="601"/>
      <c r="M33" s="601"/>
      <c r="N33" s="600"/>
      <c r="O33" s="600"/>
    </row>
    <row r="34" spans="1:15" ht="23.25">
      <c r="A34" s="601"/>
      <c r="B34" s="601"/>
      <c r="C34" s="601"/>
      <c r="D34" s="601"/>
      <c r="E34" s="601" t="s">
        <v>461</v>
      </c>
      <c r="F34" s="602"/>
      <c r="G34" s="603"/>
      <c r="H34" s="601"/>
      <c r="I34" s="601"/>
      <c r="J34" s="601"/>
      <c r="K34" s="601"/>
      <c r="L34" s="601"/>
      <c r="M34" s="601"/>
      <c r="N34" s="600"/>
      <c r="O34" s="600"/>
    </row>
  </sheetData>
  <mergeCells count="42">
    <mergeCell ref="A34:E34"/>
    <mergeCell ref="H34:M34"/>
    <mergeCell ref="B27:D27"/>
    <mergeCell ref="B28:D28"/>
    <mergeCell ref="A29:D29"/>
    <mergeCell ref="A30:M30"/>
    <mergeCell ref="A31:M32"/>
    <mergeCell ref="A33:E33"/>
    <mergeCell ref="H33:M33"/>
    <mergeCell ref="I24:I25"/>
    <mergeCell ref="J24:J25"/>
    <mergeCell ref="K24:K25"/>
    <mergeCell ref="L24:L25"/>
    <mergeCell ref="M24:M25"/>
    <mergeCell ref="B26:D26"/>
    <mergeCell ref="B23:D23"/>
    <mergeCell ref="A24:A25"/>
    <mergeCell ref="B24:B25"/>
    <mergeCell ref="C24:C25"/>
    <mergeCell ref="D24:D25"/>
    <mergeCell ref="H24:H25"/>
    <mergeCell ref="D19:D21"/>
    <mergeCell ref="H19:H21"/>
    <mergeCell ref="I19:I21"/>
    <mergeCell ref="J19:J21"/>
    <mergeCell ref="K19:K21"/>
    <mergeCell ref="L19:L21"/>
    <mergeCell ref="A6:E6"/>
    <mergeCell ref="H6:O6"/>
    <mergeCell ref="A7:D7"/>
    <mergeCell ref="H8:M8"/>
    <mergeCell ref="A9:A18"/>
    <mergeCell ref="B9:B14"/>
    <mergeCell ref="C9:C10"/>
    <mergeCell ref="C11:C12"/>
    <mergeCell ref="C13:C14"/>
    <mergeCell ref="A1:M2"/>
    <mergeCell ref="A3:M3"/>
    <mergeCell ref="A4:E4"/>
    <mergeCell ref="H4:M4"/>
    <mergeCell ref="A5:E5"/>
    <mergeCell ref="H5:M5"/>
  </mergeCells>
  <conditionalFormatting sqref="H7:K7">
    <cfRule type="duplicateValues" dxfId="98" priority="1"/>
  </conditionalFormatting>
  <pageMargins left="0.36" right="0.17" top="0.42" bottom="0.39" header="0.3" footer="0.3"/>
  <pageSetup paperSize="9" scale="86" orientation="landscape" r:id="rId1"/>
  <rowBreaks count="1" manualBreakCount="1">
    <brk id="23" max="16383" man="1"/>
  </rowBreaks>
</worksheet>
</file>

<file path=xl/worksheets/sheet51.xml><?xml version="1.0" encoding="utf-8"?>
<worksheet xmlns="http://schemas.openxmlformats.org/spreadsheetml/2006/main" xmlns:r="http://schemas.openxmlformats.org/officeDocument/2006/relationships">
  <dimension ref="A1:O31"/>
  <sheetViews>
    <sheetView topLeftCell="A19" zoomScale="85" zoomScaleNormal="85" workbookViewId="0">
      <selection activeCell="M15" sqref="M15:M16"/>
    </sheetView>
  </sheetViews>
  <sheetFormatPr defaultColWidth="8.85546875" defaultRowHeight="15.75"/>
  <cols>
    <col min="1" max="4" width="8.85546875" style="106"/>
    <col min="5" max="5" width="51.28515625" style="106" customWidth="1"/>
    <col min="6" max="6" width="15.140625" style="106" hidden="1" customWidth="1"/>
    <col min="7" max="7" width="8.140625" style="106" hidden="1" customWidth="1"/>
    <col min="8" max="13" width="7.7109375" style="106" customWidth="1"/>
    <col min="14" max="14" width="28.140625" style="106" hidden="1" customWidth="1"/>
    <col min="15" max="15" width="26.7109375" style="106" hidden="1" customWidth="1"/>
    <col min="16" max="16384" width="8.85546875" style="106"/>
  </cols>
  <sheetData>
    <row r="1" spans="1:15">
      <c r="A1" s="630" t="s">
        <v>171</v>
      </c>
      <c r="B1" s="631"/>
      <c r="C1" s="631"/>
      <c r="D1" s="631"/>
      <c r="E1" s="631"/>
      <c r="F1" s="631"/>
      <c r="G1" s="631"/>
    </row>
    <row r="2" spans="1:15">
      <c r="A2" s="630" t="s">
        <v>113</v>
      </c>
      <c r="B2" s="631"/>
      <c r="C2" s="631"/>
      <c r="D2" s="631"/>
      <c r="E2" s="631"/>
      <c r="F2" s="631"/>
      <c r="G2" s="631"/>
    </row>
    <row r="3" spans="1:15">
      <c r="A3" s="630" t="s">
        <v>114</v>
      </c>
      <c r="B3" s="631"/>
      <c r="C3" s="631"/>
      <c r="D3" s="631"/>
      <c r="E3" s="631"/>
      <c r="F3" s="631"/>
      <c r="G3" s="631"/>
    </row>
    <row r="4" spans="1:15">
      <c r="A4" s="598"/>
      <c r="B4" s="598"/>
      <c r="C4" s="598"/>
      <c r="D4" s="598"/>
      <c r="E4" s="598"/>
      <c r="F4" s="598"/>
      <c r="G4" s="598"/>
    </row>
    <row r="5" spans="1:15">
      <c r="A5" s="632" t="s">
        <v>184</v>
      </c>
      <c r="B5" s="631"/>
      <c r="C5" s="631"/>
      <c r="D5" s="598"/>
      <c r="E5" s="598"/>
      <c r="F5" s="598"/>
      <c r="G5" s="598"/>
    </row>
    <row r="6" spans="1:15">
      <c r="A6" s="632" t="s">
        <v>173</v>
      </c>
      <c r="B6" s="631"/>
      <c r="C6" s="631"/>
      <c r="D6" s="598"/>
      <c r="E6" s="598"/>
      <c r="F6" s="598"/>
      <c r="G6" s="598"/>
    </row>
    <row r="7" spans="1:15">
      <c r="A7" s="632" t="s">
        <v>175</v>
      </c>
      <c r="B7" s="631"/>
      <c r="C7" s="631"/>
      <c r="D7" s="598"/>
      <c r="E7" s="598" t="s">
        <v>462</v>
      </c>
      <c r="F7" s="598"/>
      <c r="G7" s="598"/>
    </row>
    <row r="8" spans="1:15">
      <c r="A8" s="598"/>
      <c r="B8" s="598"/>
      <c r="C8" s="598"/>
      <c r="D8" s="598"/>
      <c r="E8" s="598"/>
      <c r="F8" s="598"/>
      <c r="G8" s="598"/>
      <c r="H8" s="428" t="s">
        <v>6</v>
      </c>
      <c r="I8" s="428"/>
      <c r="J8" s="428"/>
      <c r="K8" s="428"/>
      <c r="L8" s="428"/>
      <c r="M8" s="428"/>
      <c r="N8" s="428"/>
      <c r="O8" s="428"/>
    </row>
    <row r="9" spans="1:15" ht="62.25" customHeight="1">
      <c r="A9" s="633" t="s">
        <v>119</v>
      </c>
      <c r="B9" s="633" t="s">
        <v>8</v>
      </c>
      <c r="C9" s="634" t="s">
        <v>9</v>
      </c>
      <c r="D9" s="635"/>
      <c r="E9" s="633" t="s">
        <v>120</v>
      </c>
      <c r="F9" s="633" t="s">
        <v>121</v>
      </c>
      <c r="G9" s="633" t="s">
        <v>12</v>
      </c>
      <c r="H9" s="200" t="s">
        <v>13</v>
      </c>
      <c r="I9" s="200" t="s">
        <v>14</v>
      </c>
      <c r="J9" s="200" t="s">
        <v>15</v>
      </c>
      <c r="K9" s="200" t="s">
        <v>16</v>
      </c>
      <c r="L9" s="17" t="s">
        <v>17</v>
      </c>
      <c r="M9" s="17" t="s">
        <v>18</v>
      </c>
      <c r="N9" s="18" t="s">
        <v>19</v>
      </c>
      <c r="O9" s="18" t="s">
        <v>20</v>
      </c>
    </row>
    <row r="10" spans="1:15" s="609" customFormat="1">
      <c r="A10" s="636">
        <v>1</v>
      </c>
      <c r="B10" s="636">
        <v>2</v>
      </c>
      <c r="C10" s="636">
        <v>3</v>
      </c>
      <c r="D10" s="637">
        <v>4</v>
      </c>
      <c r="E10" s="637">
        <v>5</v>
      </c>
      <c r="F10" s="636">
        <v>6</v>
      </c>
      <c r="G10" s="636">
        <v>7</v>
      </c>
      <c r="H10" s="18">
        <v>6</v>
      </c>
      <c r="I10" s="18">
        <v>7</v>
      </c>
      <c r="J10" s="18">
        <v>8</v>
      </c>
      <c r="K10" s="18">
        <v>9</v>
      </c>
      <c r="L10" s="18">
        <v>10</v>
      </c>
      <c r="M10" s="18">
        <v>11</v>
      </c>
      <c r="N10" s="18"/>
      <c r="O10" s="18"/>
    </row>
    <row r="11" spans="1:15">
      <c r="A11" s="638" t="s">
        <v>21</v>
      </c>
      <c r="B11" s="638" t="s">
        <v>22</v>
      </c>
      <c r="C11" s="639" t="s">
        <v>122</v>
      </c>
      <c r="D11" s="640" t="s">
        <v>123</v>
      </c>
      <c r="E11" s="640"/>
      <c r="F11" s="641"/>
      <c r="G11" s="642"/>
      <c r="H11" s="184"/>
      <c r="I11" s="184"/>
      <c r="J11" s="184"/>
      <c r="K11" s="184"/>
      <c r="L11" s="184"/>
      <c r="M11" s="184"/>
      <c r="N11" s="606"/>
      <c r="O11" s="606"/>
    </row>
    <row r="12" spans="1:15">
      <c r="A12" s="643"/>
      <c r="B12" s="643"/>
      <c r="C12" s="644"/>
      <c r="D12" s="640" t="s">
        <v>124</v>
      </c>
      <c r="E12" s="640"/>
      <c r="F12" s="641"/>
      <c r="G12" s="642"/>
      <c r="H12" s="184"/>
      <c r="I12" s="184"/>
      <c r="J12" s="184"/>
      <c r="K12" s="184"/>
      <c r="L12" s="184"/>
      <c r="M12" s="184"/>
      <c r="N12" s="606"/>
      <c r="O12" s="606"/>
    </row>
    <row r="13" spans="1:15">
      <c r="A13" s="643"/>
      <c r="B13" s="643"/>
      <c r="C13" s="639" t="s">
        <v>125</v>
      </c>
      <c r="D13" s="640" t="s">
        <v>123</v>
      </c>
      <c r="E13" s="640"/>
      <c r="F13" s="641"/>
      <c r="G13" s="642"/>
      <c r="H13" s="184"/>
      <c r="I13" s="184"/>
      <c r="J13" s="184"/>
      <c r="K13" s="184"/>
      <c r="L13" s="184"/>
      <c r="M13" s="184"/>
      <c r="N13" s="606"/>
      <c r="O13" s="606"/>
    </row>
    <row r="14" spans="1:15">
      <c r="A14" s="645"/>
      <c r="B14" s="645"/>
      <c r="C14" s="644"/>
      <c r="D14" s="640" t="s">
        <v>124</v>
      </c>
      <c r="E14" s="640"/>
      <c r="F14" s="641"/>
      <c r="G14" s="642"/>
      <c r="H14" s="184"/>
      <c r="I14" s="184"/>
      <c r="J14" s="184"/>
      <c r="K14" s="184"/>
      <c r="L14" s="184"/>
      <c r="M14" s="184"/>
      <c r="N14" s="606"/>
      <c r="O14" s="606"/>
    </row>
    <row r="15" spans="1:15" ht="110.25">
      <c r="A15" s="638" t="s">
        <v>21</v>
      </c>
      <c r="B15" s="638" t="s">
        <v>22</v>
      </c>
      <c r="C15" s="638" t="s">
        <v>126</v>
      </c>
      <c r="D15" s="646" t="s">
        <v>123</v>
      </c>
      <c r="E15" s="647" t="s">
        <v>463</v>
      </c>
      <c r="F15" s="648">
        <v>600000</v>
      </c>
      <c r="G15" s="649"/>
      <c r="H15" s="95">
        <v>340000</v>
      </c>
      <c r="I15" s="95">
        <f t="shared" ref="I15:I30" si="0">F15</f>
        <v>600000</v>
      </c>
      <c r="J15" s="650" t="s">
        <v>33</v>
      </c>
      <c r="K15" s="650" t="s">
        <v>33</v>
      </c>
      <c r="L15" s="184">
        <v>442000</v>
      </c>
      <c r="M15" s="184">
        <v>442000</v>
      </c>
      <c r="N15" s="606"/>
      <c r="O15" s="606"/>
    </row>
    <row r="16" spans="1:15" ht="110.25">
      <c r="A16" s="643"/>
      <c r="B16" s="645"/>
      <c r="C16" s="645"/>
      <c r="D16" s="651" t="s">
        <v>124</v>
      </c>
      <c r="E16" s="652" t="s">
        <v>464</v>
      </c>
      <c r="F16" s="648">
        <v>500000</v>
      </c>
      <c r="G16" s="649"/>
      <c r="H16" s="95">
        <v>340000</v>
      </c>
      <c r="I16" s="95">
        <f t="shared" si="0"/>
        <v>500000</v>
      </c>
      <c r="J16" s="650" t="s">
        <v>33</v>
      </c>
      <c r="K16" s="650" t="s">
        <v>33</v>
      </c>
      <c r="L16" s="184">
        <v>442000</v>
      </c>
      <c r="M16" s="184">
        <v>442000</v>
      </c>
      <c r="N16" s="606"/>
      <c r="O16" s="606"/>
    </row>
    <row r="17" spans="1:15" ht="31.5">
      <c r="A17" s="643"/>
      <c r="B17" s="638" t="s">
        <v>131</v>
      </c>
      <c r="C17" s="638" t="s">
        <v>35</v>
      </c>
      <c r="D17" s="651" t="s">
        <v>36</v>
      </c>
      <c r="E17" s="649"/>
      <c r="F17" s="648"/>
      <c r="G17" s="649"/>
      <c r="H17" s="95"/>
      <c r="I17" s="95"/>
      <c r="J17" s="95"/>
      <c r="K17" s="95"/>
      <c r="L17" s="184"/>
      <c r="M17" s="184"/>
      <c r="N17" s="606"/>
      <c r="O17" s="606"/>
    </row>
    <row r="18" spans="1:15" ht="31.5">
      <c r="A18" s="643"/>
      <c r="B18" s="643"/>
      <c r="C18" s="645"/>
      <c r="D18" s="651" t="s">
        <v>132</v>
      </c>
      <c r="E18" s="649"/>
      <c r="F18" s="648"/>
      <c r="G18" s="649"/>
      <c r="H18" s="95"/>
      <c r="I18" s="95"/>
      <c r="J18" s="95"/>
      <c r="K18" s="95"/>
      <c r="L18" s="184"/>
      <c r="M18" s="184"/>
      <c r="N18" s="606"/>
      <c r="O18" s="606"/>
    </row>
    <row r="19" spans="1:15" ht="409.5" customHeight="1">
      <c r="A19" s="643"/>
      <c r="B19" s="643"/>
      <c r="C19" s="638" t="s">
        <v>133</v>
      </c>
      <c r="D19" s="653" t="s">
        <v>39</v>
      </c>
      <c r="E19" s="654" t="s">
        <v>465</v>
      </c>
      <c r="F19" s="648">
        <v>400000</v>
      </c>
      <c r="G19" s="649"/>
      <c r="H19" s="655">
        <v>340000</v>
      </c>
      <c r="I19" s="656">
        <f t="shared" si="0"/>
        <v>400000</v>
      </c>
      <c r="J19" s="656">
        <v>340540.54054054053</v>
      </c>
      <c r="K19" s="656">
        <v>340540.54054054053</v>
      </c>
      <c r="L19" s="621">
        <v>374000</v>
      </c>
      <c r="M19" s="621">
        <v>374000</v>
      </c>
      <c r="N19" s="606"/>
      <c r="O19" s="606"/>
    </row>
    <row r="20" spans="1:15" ht="326.25" customHeight="1">
      <c r="A20" s="643"/>
      <c r="B20" s="643"/>
      <c r="C20" s="657"/>
      <c r="D20" s="658"/>
      <c r="E20" s="654" t="s">
        <v>466</v>
      </c>
      <c r="F20" s="648"/>
      <c r="G20" s="649"/>
      <c r="H20" s="659"/>
      <c r="I20" s="660"/>
      <c r="J20" s="660"/>
      <c r="K20" s="660"/>
      <c r="L20" s="625"/>
      <c r="M20" s="625"/>
      <c r="N20" s="606"/>
      <c r="O20" s="606"/>
    </row>
    <row r="21" spans="1:15" ht="31.5">
      <c r="A21" s="645"/>
      <c r="B21" s="645"/>
      <c r="C21" s="645"/>
      <c r="D21" s="651" t="s">
        <v>41</v>
      </c>
      <c r="E21" s="649"/>
      <c r="F21" s="648"/>
      <c r="G21" s="649"/>
      <c r="H21" s="95"/>
      <c r="I21" s="95"/>
      <c r="J21" s="661"/>
      <c r="K21" s="661"/>
      <c r="L21" s="184"/>
      <c r="M21" s="184"/>
      <c r="N21" s="606"/>
      <c r="O21" s="606"/>
    </row>
    <row r="22" spans="1:15" ht="18">
      <c r="A22" s="638" t="s">
        <v>21</v>
      </c>
      <c r="B22" s="638" t="s">
        <v>138</v>
      </c>
      <c r="C22" s="642" t="s">
        <v>44</v>
      </c>
      <c r="D22" s="642"/>
      <c r="E22" s="649"/>
      <c r="F22" s="648"/>
      <c r="G22" s="649"/>
      <c r="H22" s="95"/>
      <c r="I22" s="95"/>
      <c r="J22" s="95"/>
      <c r="K22" s="95"/>
      <c r="L22" s="184"/>
      <c r="M22" s="184"/>
      <c r="N22" s="606"/>
      <c r="O22" s="606"/>
    </row>
    <row r="23" spans="1:15" ht="31.5">
      <c r="A23" s="643"/>
      <c r="B23" s="643"/>
      <c r="C23" s="642" t="s">
        <v>45</v>
      </c>
      <c r="D23" s="642"/>
      <c r="E23" s="649"/>
      <c r="F23" s="648"/>
      <c r="G23" s="649"/>
      <c r="H23" s="95"/>
      <c r="I23" s="95"/>
      <c r="J23" s="95"/>
      <c r="K23" s="95"/>
      <c r="L23" s="184"/>
      <c r="M23" s="184"/>
      <c r="N23" s="606"/>
      <c r="O23" s="606"/>
    </row>
    <row r="24" spans="1:15" ht="18">
      <c r="A24" s="645"/>
      <c r="B24" s="645"/>
      <c r="C24" s="642" t="s">
        <v>46</v>
      </c>
      <c r="D24" s="642"/>
      <c r="E24" s="649"/>
      <c r="F24" s="648"/>
      <c r="G24" s="649"/>
      <c r="H24" s="95"/>
      <c r="I24" s="95"/>
      <c r="J24" s="95"/>
      <c r="K24" s="95"/>
      <c r="L24" s="184"/>
      <c r="M24" s="184"/>
      <c r="N24" s="606"/>
      <c r="O24" s="606"/>
    </row>
    <row r="25" spans="1:15" ht="403.5" customHeight="1">
      <c r="A25" s="638" t="s">
        <v>139</v>
      </c>
      <c r="B25" s="662" t="s">
        <v>48</v>
      </c>
      <c r="C25" s="663"/>
      <c r="D25" s="664"/>
      <c r="E25" s="665" t="s">
        <v>467</v>
      </c>
      <c r="F25" s="648">
        <v>1700000</v>
      </c>
      <c r="G25" s="649"/>
      <c r="H25" s="666">
        <v>1270000</v>
      </c>
      <c r="I25" s="667">
        <f t="shared" si="0"/>
        <v>1700000</v>
      </c>
      <c r="J25" s="668" t="s">
        <v>33</v>
      </c>
      <c r="K25" s="668" t="s">
        <v>33</v>
      </c>
      <c r="L25" s="669">
        <v>1397000</v>
      </c>
      <c r="M25" s="621">
        <v>1397000</v>
      </c>
      <c r="N25" s="606"/>
      <c r="O25" s="606"/>
    </row>
    <row r="26" spans="1:15" ht="267.75" customHeight="1">
      <c r="A26" s="657"/>
      <c r="B26" s="670"/>
      <c r="C26" s="671"/>
      <c r="D26" s="672"/>
      <c r="E26" s="665" t="s">
        <v>468</v>
      </c>
      <c r="F26" s="648"/>
      <c r="G26" s="649"/>
      <c r="H26" s="673"/>
      <c r="I26" s="674"/>
      <c r="J26" s="675"/>
      <c r="K26" s="675"/>
      <c r="L26" s="676"/>
      <c r="M26" s="625"/>
      <c r="N26" s="606"/>
      <c r="O26" s="606"/>
    </row>
    <row r="27" spans="1:15" ht="31.5" customHeight="1">
      <c r="A27" s="643"/>
      <c r="B27" s="677" t="s">
        <v>50</v>
      </c>
      <c r="C27" s="678"/>
      <c r="D27" s="678"/>
      <c r="E27" s="679"/>
      <c r="F27" s="648"/>
      <c r="G27" s="649"/>
      <c r="H27" s="95"/>
      <c r="I27" s="95"/>
      <c r="J27" s="95"/>
      <c r="K27" s="95"/>
      <c r="L27" s="184"/>
      <c r="M27" s="184"/>
      <c r="N27" s="606"/>
      <c r="O27" s="606"/>
    </row>
    <row r="28" spans="1:15" ht="31.5" customHeight="1">
      <c r="A28" s="643"/>
      <c r="B28" s="677" t="s">
        <v>51</v>
      </c>
      <c r="C28" s="678"/>
      <c r="D28" s="678"/>
      <c r="E28" s="679"/>
      <c r="F28" s="648"/>
      <c r="G28" s="649"/>
      <c r="H28" s="95"/>
      <c r="I28" s="95"/>
      <c r="J28" s="95"/>
      <c r="K28" s="95"/>
      <c r="L28" s="184"/>
      <c r="M28" s="184"/>
      <c r="N28" s="606"/>
      <c r="O28" s="606"/>
    </row>
    <row r="29" spans="1:15" ht="31.5" customHeight="1">
      <c r="A29" s="645"/>
      <c r="B29" s="677" t="s">
        <v>52</v>
      </c>
      <c r="C29" s="678"/>
      <c r="D29" s="678"/>
      <c r="E29" s="679"/>
      <c r="F29" s="648"/>
      <c r="G29" s="649"/>
      <c r="H29" s="95"/>
      <c r="I29" s="95"/>
      <c r="J29" s="95"/>
      <c r="K29" s="95"/>
      <c r="L29" s="184"/>
      <c r="M29" s="184"/>
      <c r="N29" s="606"/>
      <c r="O29" s="606"/>
    </row>
    <row r="30" spans="1:15" ht="198">
      <c r="A30" s="634" t="s">
        <v>142</v>
      </c>
      <c r="B30" s="680"/>
      <c r="C30" s="680"/>
      <c r="D30" s="681"/>
      <c r="E30" s="649" t="s">
        <v>469</v>
      </c>
      <c r="F30" s="648">
        <v>1200000</v>
      </c>
      <c r="G30" s="649"/>
      <c r="H30" s="95">
        <v>1111000</v>
      </c>
      <c r="I30" s="95">
        <f t="shared" si="0"/>
        <v>1200000</v>
      </c>
      <c r="J30" s="661" t="s">
        <v>33</v>
      </c>
      <c r="K30" s="661" t="s">
        <v>33</v>
      </c>
      <c r="L30" s="184">
        <v>1222100</v>
      </c>
      <c r="M30" s="184">
        <v>1222100</v>
      </c>
      <c r="N30" s="606"/>
      <c r="O30" s="606"/>
    </row>
    <row r="31" spans="1:15">
      <c r="A31" s="682" t="s">
        <v>144</v>
      </c>
      <c r="B31" s="683"/>
      <c r="C31" s="683"/>
      <c r="D31" s="683"/>
      <c r="E31" s="683"/>
      <c r="F31" s="683"/>
      <c r="G31" s="684"/>
      <c r="H31" s="68"/>
      <c r="I31" s="68"/>
      <c r="J31" s="68"/>
      <c r="K31" s="68"/>
      <c r="L31" s="68"/>
      <c r="M31" s="68"/>
      <c r="N31" s="68"/>
      <c r="O31" s="68"/>
    </row>
  </sheetData>
  <mergeCells count="44">
    <mergeCell ref="M25:M26"/>
    <mergeCell ref="B27:E27"/>
    <mergeCell ref="B28:E28"/>
    <mergeCell ref="B29:E29"/>
    <mergeCell ref="A30:D30"/>
    <mergeCell ref="A31:G31"/>
    <mergeCell ref="M19:M20"/>
    <mergeCell ref="A22:A24"/>
    <mergeCell ref="B22:B24"/>
    <mergeCell ref="A25:A29"/>
    <mergeCell ref="B25:D26"/>
    <mergeCell ref="H25:H26"/>
    <mergeCell ref="I25:I26"/>
    <mergeCell ref="J25:J26"/>
    <mergeCell ref="K25:K26"/>
    <mergeCell ref="L25:L26"/>
    <mergeCell ref="D19:D20"/>
    <mergeCell ref="H19:H20"/>
    <mergeCell ref="I19:I20"/>
    <mergeCell ref="J19:J20"/>
    <mergeCell ref="K19:K20"/>
    <mergeCell ref="L19:L20"/>
    <mergeCell ref="A15:A21"/>
    <mergeCell ref="B15:B16"/>
    <mergeCell ref="C15:C16"/>
    <mergeCell ref="B17:B21"/>
    <mergeCell ref="C17:C18"/>
    <mergeCell ref="C19:C21"/>
    <mergeCell ref="H8:O8"/>
    <mergeCell ref="C9:D9"/>
    <mergeCell ref="A11:A14"/>
    <mergeCell ref="B11:B14"/>
    <mergeCell ref="C11:C12"/>
    <mergeCell ref="D11:E11"/>
    <mergeCell ref="D12:E12"/>
    <mergeCell ref="C13:C14"/>
    <mergeCell ref="D13:E13"/>
    <mergeCell ref="D14:E14"/>
    <mergeCell ref="A1:G1"/>
    <mergeCell ref="A2:G2"/>
    <mergeCell ref="A3:G3"/>
    <mergeCell ref="A5:C5"/>
    <mergeCell ref="A6:C6"/>
    <mergeCell ref="A7:C7"/>
  </mergeCells>
  <conditionalFormatting sqref="H9:K9">
    <cfRule type="duplicateValues" dxfId="97" priority="1"/>
  </conditionalFormatting>
  <pageMargins left="0.46" right="0.17" top="0.45" bottom="0.35" header="0.31496062992125984" footer="0.31496062992125984"/>
  <pageSetup paperSize="9" orientation="landscape" r:id="rId1"/>
</worksheet>
</file>

<file path=xl/worksheets/sheet52.xml><?xml version="1.0" encoding="utf-8"?>
<worksheet xmlns="http://schemas.openxmlformats.org/spreadsheetml/2006/main" xmlns:r="http://schemas.openxmlformats.org/officeDocument/2006/relationships">
  <dimension ref="A1:O81"/>
  <sheetViews>
    <sheetView view="pageBreakPreview" zoomScale="85" zoomScaleNormal="70" zoomScaleSheetLayoutView="85" workbookViewId="0">
      <pane ySplit="10" topLeftCell="A19" activePane="bottomLeft" state="frozen"/>
      <selection activeCell="M15" sqref="M15:M16"/>
      <selection pane="bottomLeft" activeCell="M15" sqref="M15:M16"/>
    </sheetView>
  </sheetViews>
  <sheetFormatPr defaultColWidth="8.85546875" defaultRowHeight="15.75"/>
  <cols>
    <col min="1" max="2" width="8.85546875" style="688"/>
    <col min="3" max="3" width="11.5703125" style="688" customWidth="1"/>
    <col min="4" max="4" width="16.85546875" style="688" customWidth="1"/>
    <col min="5" max="5" width="65.7109375" style="688" customWidth="1"/>
    <col min="6" max="6" width="17.7109375" style="688" hidden="1" customWidth="1"/>
    <col min="7" max="7" width="0" style="688" hidden="1" customWidth="1"/>
    <col min="8" max="15" width="7.7109375" style="688" customWidth="1"/>
    <col min="16" max="16384" width="8.85546875" style="688"/>
  </cols>
  <sheetData>
    <row r="1" spans="1:15">
      <c r="A1" s="685" t="s">
        <v>171</v>
      </c>
      <c r="B1" s="686"/>
      <c r="C1" s="686"/>
      <c r="D1" s="686"/>
      <c r="E1" s="686"/>
      <c r="F1" s="686"/>
      <c r="G1" s="687"/>
    </row>
    <row r="2" spans="1:15">
      <c r="A2" s="685" t="s">
        <v>113</v>
      </c>
      <c r="B2" s="686"/>
      <c r="C2" s="686"/>
      <c r="D2" s="686"/>
      <c r="E2" s="686"/>
      <c r="F2" s="686"/>
      <c r="G2" s="687"/>
    </row>
    <row r="3" spans="1:15">
      <c r="A3" s="685" t="s">
        <v>114</v>
      </c>
      <c r="B3" s="686"/>
      <c r="C3" s="686"/>
      <c r="D3" s="686"/>
      <c r="E3" s="686"/>
      <c r="F3" s="686"/>
      <c r="G3" s="687"/>
    </row>
    <row r="4" spans="1:15">
      <c r="A4" s="689"/>
      <c r="B4" s="690"/>
      <c r="C4" s="690"/>
      <c r="D4" s="690"/>
      <c r="E4" s="690"/>
      <c r="F4" s="690"/>
      <c r="G4" s="690"/>
    </row>
    <row r="5" spans="1:15">
      <c r="A5" s="572" t="s">
        <v>184</v>
      </c>
      <c r="B5" s="573"/>
      <c r="C5" s="573"/>
      <c r="D5" s="573"/>
      <c r="E5" s="573"/>
      <c r="F5" s="573"/>
      <c r="G5" s="691"/>
    </row>
    <row r="6" spans="1:15">
      <c r="A6" s="572" t="s">
        <v>173</v>
      </c>
      <c r="B6" s="573"/>
      <c r="C6" s="574"/>
      <c r="D6" s="577"/>
      <c r="E6" s="578"/>
      <c r="F6" s="578"/>
      <c r="G6" s="692"/>
    </row>
    <row r="7" spans="1:15">
      <c r="A7" s="572" t="s">
        <v>175</v>
      </c>
      <c r="B7" s="573"/>
      <c r="C7" s="574"/>
      <c r="D7" s="577" t="s">
        <v>470</v>
      </c>
      <c r="E7" s="578"/>
      <c r="F7" s="578"/>
      <c r="G7" s="692"/>
    </row>
    <row r="8" spans="1:15">
      <c r="A8" s="693"/>
      <c r="B8" s="694"/>
      <c r="C8" s="694"/>
      <c r="D8" s="694"/>
      <c r="E8" s="694"/>
      <c r="F8" s="694"/>
      <c r="G8" s="694"/>
      <c r="H8" s="428" t="s">
        <v>6</v>
      </c>
      <c r="I8" s="428"/>
      <c r="J8" s="428"/>
      <c r="K8" s="428"/>
      <c r="L8" s="428"/>
      <c r="M8" s="428"/>
      <c r="N8" s="428"/>
      <c r="O8" s="428"/>
    </row>
    <row r="9" spans="1:15" ht="128.25" customHeight="1">
      <c r="A9" s="693" t="s">
        <v>119</v>
      </c>
      <c r="B9" s="694" t="s">
        <v>8</v>
      </c>
      <c r="C9" s="685" t="s">
        <v>9</v>
      </c>
      <c r="D9" s="687"/>
      <c r="E9" s="694" t="s">
        <v>120</v>
      </c>
      <c r="F9" s="694" t="s">
        <v>121</v>
      </c>
      <c r="G9" s="694" t="s">
        <v>12</v>
      </c>
      <c r="H9" s="200" t="s">
        <v>13</v>
      </c>
      <c r="I9" s="200" t="s">
        <v>14</v>
      </c>
      <c r="J9" s="200" t="s">
        <v>15</v>
      </c>
      <c r="K9" s="200" t="s">
        <v>16</v>
      </c>
      <c r="L9" s="17" t="s">
        <v>17</v>
      </c>
      <c r="M9" s="17" t="s">
        <v>18</v>
      </c>
      <c r="N9" s="18" t="s">
        <v>19</v>
      </c>
      <c r="O9" s="18" t="s">
        <v>20</v>
      </c>
    </row>
    <row r="10" spans="1:15" s="695" customFormat="1">
      <c r="A10" s="693">
        <v>1</v>
      </c>
      <c r="B10" s="694">
        <v>2</v>
      </c>
      <c r="C10" s="694">
        <v>3</v>
      </c>
      <c r="D10" s="694">
        <v>4</v>
      </c>
      <c r="E10" s="694">
        <v>5</v>
      </c>
      <c r="F10" s="694">
        <v>6</v>
      </c>
      <c r="G10" s="694">
        <v>7</v>
      </c>
      <c r="H10" s="201">
        <v>6</v>
      </c>
      <c r="I10" s="201">
        <v>7</v>
      </c>
      <c r="J10" s="201">
        <v>8</v>
      </c>
      <c r="K10" s="201">
        <v>9</v>
      </c>
      <c r="L10" s="201">
        <v>10</v>
      </c>
      <c r="M10" s="201">
        <v>11</v>
      </c>
      <c r="N10" s="201">
        <v>12</v>
      </c>
      <c r="O10" s="201">
        <v>13</v>
      </c>
    </row>
    <row r="11" spans="1:15" ht="47.25">
      <c r="A11" s="696" t="s">
        <v>21</v>
      </c>
      <c r="B11" s="697" t="s">
        <v>22</v>
      </c>
      <c r="C11" s="697" t="s">
        <v>122</v>
      </c>
      <c r="D11" s="694" t="s">
        <v>123</v>
      </c>
      <c r="E11" s="690"/>
      <c r="F11" s="690"/>
      <c r="G11" s="690"/>
      <c r="H11" s="184"/>
      <c r="I11" s="184"/>
      <c r="J11" s="184"/>
      <c r="K11" s="184"/>
      <c r="L11" s="184"/>
      <c r="M11" s="184"/>
      <c r="N11" s="184"/>
      <c r="O11" s="184"/>
    </row>
    <row r="12" spans="1:15" ht="47.25">
      <c r="A12" s="698"/>
      <c r="B12" s="699"/>
      <c r="C12" s="700"/>
      <c r="D12" s="694" t="s">
        <v>124</v>
      </c>
      <c r="E12" s="690"/>
      <c r="F12" s="690"/>
      <c r="G12" s="690"/>
      <c r="H12" s="184"/>
      <c r="I12" s="184"/>
      <c r="J12" s="184"/>
      <c r="K12" s="184"/>
      <c r="L12" s="184"/>
      <c r="M12" s="184"/>
      <c r="N12" s="184"/>
      <c r="O12" s="184"/>
    </row>
    <row r="13" spans="1:15" ht="47.25">
      <c r="A13" s="698"/>
      <c r="B13" s="699"/>
      <c r="C13" s="697" t="s">
        <v>125</v>
      </c>
      <c r="D13" s="694" t="s">
        <v>123</v>
      </c>
      <c r="E13" s="690"/>
      <c r="F13" s="690"/>
      <c r="G13" s="690"/>
      <c r="H13" s="184"/>
      <c r="I13" s="184"/>
      <c r="J13" s="184"/>
      <c r="K13" s="184"/>
      <c r="L13" s="184"/>
      <c r="M13" s="184"/>
      <c r="N13" s="184"/>
      <c r="O13" s="184"/>
    </row>
    <row r="14" spans="1:15" ht="47.25">
      <c r="A14" s="701"/>
      <c r="B14" s="700"/>
      <c r="C14" s="700"/>
      <c r="D14" s="694" t="s">
        <v>124</v>
      </c>
      <c r="E14" s="690"/>
      <c r="F14" s="690"/>
      <c r="G14" s="690"/>
      <c r="H14" s="184"/>
      <c r="I14" s="184"/>
      <c r="J14" s="184"/>
      <c r="K14" s="184"/>
      <c r="L14" s="184"/>
      <c r="M14" s="184"/>
      <c r="N14" s="184"/>
      <c r="O14" s="184"/>
    </row>
    <row r="15" spans="1:15" ht="63.75">
      <c r="A15" s="696" t="s">
        <v>21</v>
      </c>
      <c r="B15" s="697" t="s">
        <v>22</v>
      </c>
      <c r="C15" s="697" t="s">
        <v>126</v>
      </c>
      <c r="D15" s="694" t="s">
        <v>123</v>
      </c>
      <c r="E15" s="702" t="s">
        <v>471</v>
      </c>
      <c r="F15" s="689">
        <v>440000</v>
      </c>
      <c r="G15" s="690"/>
      <c r="H15" s="184">
        <v>604000</v>
      </c>
      <c r="I15" s="184">
        <f t="shared" ref="I15:I24" si="0">F15</f>
        <v>440000</v>
      </c>
      <c r="J15" s="184">
        <v>714285.7142857142</v>
      </c>
      <c r="K15" s="184">
        <v>714285.71428571432</v>
      </c>
      <c r="L15" s="184">
        <v>413400</v>
      </c>
      <c r="M15" s="184">
        <v>413400</v>
      </c>
      <c r="N15" s="184"/>
      <c r="O15" s="184"/>
    </row>
    <row r="16" spans="1:15" ht="76.5">
      <c r="A16" s="698"/>
      <c r="B16" s="700"/>
      <c r="C16" s="700"/>
      <c r="D16" s="694" t="s">
        <v>124</v>
      </c>
      <c r="E16" s="703" t="s">
        <v>472</v>
      </c>
      <c r="F16" s="690">
        <v>390000</v>
      </c>
      <c r="G16" s="690"/>
      <c r="H16" s="184">
        <v>604000</v>
      </c>
      <c r="I16" s="184">
        <f t="shared" si="0"/>
        <v>390000</v>
      </c>
      <c r="J16" s="588" t="s">
        <v>33</v>
      </c>
      <c r="K16" s="588" t="s">
        <v>33</v>
      </c>
      <c r="L16" s="184">
        <v>413000</v>
      </c>
      <c r="M16" s="184">
        <v>413000</v>
      </c>
      <c r="N16" s="184"/>
      <c r="O16" s="184"/>
    </row>
    <row r="17" spans="1:15">
      <c r="A17" s="698"/>
      <c r="B17" s="697" t="s">
        <v>131</v>
      </c>
      <c r="C17" s="697" t="s">
        <v>35</v>
      </c>
      <c r="D17" s="694" t="s">
        <v>36</v>
      </c>
      <c r="E17" s="690"/>
      <c r="F17" s="690"/>
      <c r="G17" s="690"/>
      <c r="H17" s="184"/>
      <c r="I17" s="184"/>
      <c r="J17" s="184"/>
      <c r="K17" s="184"/>
      <c r="L17" s="184"/>
      <c r="M17" s="184"/>
      <c r="N17" s="184"/>
      <c r="O17" s="184"/>
    </row>
    <row r="18" spans="1:15">
      <c r="A18" s="698"/>
      <c r="B18" s="699"/>
      <c r="C18" s="700"/>
      <c r="D18" s="694" t="s">
        <v>132</v>
      </c>
      <c r="E18" s="690"/>
      <c r="F18" s="690"/>
      <c r="G18" s="690"/>
      <c r="H18" s="184"/>
      <c r="I18" s="184"/>
      <c r="J18" s="184"/>
      <c r="K18" s="184"/>
      <c r="L18" s="184"/>
      <c r="M18" s="184"/>
      <c r="N18" s="184"/>
      <c r="O18" s="184"/>
    </row>
    <row r="19" spans="1:15" ht="141.75">
      <c r="A19" s="698"/>
      <c r="B19" s="699"/>
      <c r="C19" s="697" t="s">
        <v>133</v>
      </c>
      <c r="D19" s="694" t="s">
        <v>39</v>
      </c>
      <c r="E19" s="503" t="s">
        <v>473</v>
      </c>
      <c r="F19" s="689">
        <v>250000</v>
      </c>
      <c r="G19" s="690"/>
      <c r="H19" s="184">
        <v>318000</v>
      </c>
      <c r="I19" s="184">
        <f t="shared" si="0"/>
        <v>250000</v>
      </c>
      <c r="J19" s="588" t="s">
        <v>33</v>
      </c>
      <c r="K19" s="588" t="s">
        <v>33</v>
      </c>
      <c r="L19" s="184">
        <v>349800</v>
      </c>
      <c r="M19" s="184">
        <v>349800</v>
      </c>
      <c r="N19" s="184"/>
      <c r="O19" s="184"/>
    </row>
    <row r="20" spans="1:15" ht="76.5">
      <c r="A20" s="701"/>
      <c r="B20" s="700"/>
      <c r="C20" s="700"/>
      <c r="D20" s="694" t="s">
        <v>41</v>
      </c>
      <c r="E20" s="106" t="s">
        <v>474</v>
      </c>
      <c r="F20" s="689">
        <v>230000</v>
      </c>
      <c r="G20" s="690"/>
      <c r="H20" s="184">
        <v>166000</v>
      </c>
      <c r="I20" s="184">
        <f t="shared" si="0"/>
        <v>230000</v>
      </c>
      <c r="J20" s="588" t="s">
        <v>33</v>
      </c>
      <c r="K20" s="588" t="s">
        <v>33</v>
      </c>
      <c r="L20" s="184">
        <v>182600</v>
      </c>
      <c r="M20" s="184">
        <v>182600</v>
      </c>
      <c r="N20" s="184"/>
      <c r="O20" s="184"/>
    </row>
    <row r="21" spans="1:15">
      <c r="A21" s="697" t="s">
        <v>21</v>
      </c>
      <c r="B21" s="697" t="s">
        <v>138</v>
      </c>
      <c r="C21" s="694" t="s">
        <v>44</v>
      </c>
      <c r="D21" s="690"/>
      <c r="E21" s="703"/>
      <c r="F21" s="690"/>
      <c r="G21" s="690"/>
      <c r="H21" s="184"/>
      <c r="I21" s="184"/>
      <c r="J21" s="184"/>
      <c r="K21" s="184"/>
      <c r="L21" s="184"/>
      <c r="M21" s="184"/>
      <c r="N21" s="184"/>
      <c r="O21" s="184"/>
    </row>
    <row r="22" spans="1:15">
      <c r="A22" s="699"/>
      <c r="B22" s="699"/>
      <c r="C22" s="694" t="s">
        <v>45</v>
      </c>
      <c r="D22" s="690"/>
      <c r="E22" s="690"/>
      <c r="F22" s="690"/>
      <c r="G22" s="690"/>
      <c r="H22" s="184"/>
      <c r="I22" s="184"/>
      <c r="J22" s="184"/>
      <c r="K22" s="184"/>
      <c r="L22" s="184"/>
      <c r="M22" s="184"/>
      <c r="N22" s="184"/>
      <c r="O22" s="184"/>
    </row>
    <row r="23" spans="1:15">
      <c r="A23" s="700"/>
      <c r="B23" s="700"/>
      <c r="C23" s="694" t="s">
        <v>46</v>
      </c>
      <c r="D23" s="690"/>
      <c r="E23" s="690"/>
      <c r="F23" s="690"/>
      <c r="G23" s="690"/>
      <c r="H23" s="184"/>
      <c r="I23" s="184"/>
      <c r="J23" s="184"/>
      <c r="K23" s="184"/>
      <c r="L23" s="184"/>
      <c r="M23" s="184"/>
      <c r="N23" s="184"/>
      <c r="O23" s="184"/>
    </row>
    <row r="24" spans="1:15" ht="114" customHeight="1">
      <c r="A24" s="697" t="s">
        <v>139</v>
      </c>
      <c r="B24" s="685" t="s">
        <v>48</v>
      </c>
      <c r="C24" s="686"/>
      <c r="D24" s="687"/>
      <c r="E24" s="106" t="s">
        <v>475</v>
      </c>
      <c r="F24" s="689">
        <v>1410000</v>
      </c>
      <c r="G24" s="690"/>
      <c r="H24" s="184">
        <v>1118000</v>
      </c>
      <c r="I24" s="184">
        <f t="shared" si="0"/>
        <v>1410000</v>
      </c>
      <c r="J24" s="588" t="s">
        <v>33</v>
      </c>
      <c r="K24" s="588" t="s">
        <v>33</v>
      </c>
      <c r="L24" s="184">
        <v>1229800</v>
      </c>
      <c r="M24" s="184">
        <v>1229800</v>
      </c>
      <c r="N24" s="184"/>
      <c r="O24" s="184"/>
    </row>
    <row r="25" spans="1:15" ht="31.5" customHeight="1">
      <c r="A25" s="699"/>
      <c r="B25" s="685" t="s">
        <v>50</v>
      </c>
      <c r="C25" s="686"/>
      <c r="D25" s="687"/>
      <c r="E25" s="703"/>
      <c r="F25" s="690"/>
      <c r="G25" s="690"/>
      <c r="H25" s="184"/>
      <c r="I25" s="184"/>
      <c r="J25" s="184"/>
      <c r="K25" s="184"/>
      <c r="L25" s="184"/>
      <c r="M25" s="184"/>
      <c r="N25" s="184"/>
      <c r="O25" s="184"/>
    </row>
    <row r="26" spans="1:15" ht="31.5" customHeight="1">
      <c r="A26" s="699"/>
      <c r="B26" s="685" t="s">
        <v>51</v>
      </c>
      <c r="C26" s="686"/>
      <c r="D26" s="687"/>
      <c r="E26" s="690"/>
      <c r="F26" s="690"/>
      <c r="G26" s="690"/>
      <c r="H26" s="184"/>
      <c r="I26" s="184"/>
      <c r="J26" s="184"/>
      <c r="K26" s="184"/>
      <c r="L26" s="184"/>
      <c r="M26" s="184"/>
      <c r="N26" s="184"/>
      <c r="O26" s="184"/>
    </row>
    <row r="27" spans="1:15" ht="31.5" customHeight="1">
      <c r="A27" s="700"/>
      <c r="B27" s="685" t="s">
        <v>52</v>
      </c>
      <c r="C27" s="686"/>
      <c r="D27" s="687"/>
      <c r="E27" s="690"/>
      <c r="F27" s="690"/>
      <c r="G27" s="690"/>
      <c r="H27" s="184"/>
      <c r="I27" s="184"/>
      <c r="J27" s="184"/>
      <c r="K27" s="184"/>
      <c r="L27" s="184"/>
      <c r="M27" s="184"/>
      <c r="N27" s="184"/>
      <c r="O27" s="184"/>
    </row>
    <row r="28" spans="1:15" ht="53.25" customHeight="1">
      <c r="A28" s="685" t="s">
        <v>142</v>
      </c>
      <c r="B28" s="686"/>
      <c r="C28" s="686"/>
      <c r="D28" s="687"/>
      <c r="E28" s="704"/>
      <c r="F28" s="689"/>
      <c r="G28" s="690"/>
      <c r="H28" s="606"/>
      <c r="I28" s="184"/>
      <c r="J28" s="588"/>
      <c r="K28" s="588"/>
      <c r="L28" s="184"/>
      <c r="M28" s="184"/>
      <c r="N28" s="184"/>
      <c r="O28" s="184"/>
    </row>
    <row r="29" spans="1:15">
      <c r="A29" s="577" t="s">
        <v>144</v>
      </c>
      <c r="B29" s="578"/>
      <c r="C29" s="578"/>
      <c r="D29" s="578"/>
      <c r="E29" s="578"/>
      <c r="F29" s="578"/>
      <c r="G29" s="579"/>
      <c r="I29" s="705"/>
      <c r="J29" s="705"/>
      <c r="K29" s="705"/>
      <c r="L29" s="705"/>
      <c r="M29" s="705"/>
      <c r="N29" s="705"/>
      <c r="O29" s="705"/>
    </row>
    <row r="30" spans="1:15">
      <c r="A30" s="598"/>
      <c r="B30" s="598"/>
      <c r="C30" s="598"/>
      <c r="D30" s="598"/>
      <c r="E30" s="598"/>
      <c r="F30" s="598"/>
      <c r="G30" s="598"/>
    </row>
    <row r="31" spans="1:15">
      <c r="A31" s="598"/>
      <c r="B31" s="598"/>
      <c r="C31" s="598"/>
      <c r="D31" s="598"/>
      <c r="E31" s="598"/>
      <c r="F31" s="598"/>
      <c r="G31" s="598"/>
    </row>
    <row r="32" spans="1:15">
      <c r="A32" s="598"/>
      <c r="B32" s="598"/>
      <c r="C32" s="598"/>
      <c r="D32" s="598"/>
      <c r="E32" s="598"/>
      <c r="F32" s="598"/>
      <c r="G32" s="598"/>
    </row>
    <row r="33" spans="1:7">
      <c r="A33" s="598"/>
      <c r="B33" s="598"/>
      <c r="C33" s="598"/>
      <c r="D33" s="598"/>
      <c r="E33" s="598"/>
      <c r="F33" s="598"/>
      <c r="G33" s="598"/>
    </row>
    <row r="34" spans="1:7">
      <c r="A34" s="598"/>
      <c r="B34" s="598"/>
      <c r="C34" s="598"/>
      <c r="D34" s="598"/>
      <c r="E34" s="598"/>
      <c r="F34" s="598"/>
      <c r="G34" s="598"/>
    </row>
    <row r="35" spans="1:7">
      <c r="A35" s="598"/>
      <c r="B35" s="598"/>
      <c r="C35" s="598"/>
      <c r="D35" s="598"/>
      <c r="E35" s="598"/>
      <c r="F35" s="598"/>
      <c r="G35" s="598"/>
    </row>
    <row r="36" spans="1:7">
      <c r="A36" s="598"/>
      <c r="B36" s="598"/>
      <c r="C36" s="598"/>
      <c r="D36" s="598"/>
      <c r="E36" s="598"/>
      <c r="F36" s="598"/>
      <c r="G36" s="598"/>
    </row>
    <row r="37" spans="1:7">
      <c r="A37" s="598"/>
      <c r="B37" s="598"/>
      <c r="C37" s="598"/>
      <c r="D37" s="598"/>
      <c r="E37" s="598"/>
      <c r="F37" s="598"/>
      <c r="G37" s="598"/>
    </row>
    <row r="38" spans="1:7">
      <c r="A38" s="598"/>
      <c r="B38" s="598"/>
      <c r="C38" s="598"/>
      <c r="D38" s="598"/>
      <c r="E38" s="598"/>
      <c r="F38" s="598"/>
      <c r="G38" s="598"/>
    </row>
    <row r="39" spans="1:7">
      <c r="A39" s="598"/>
      <c r="B39" s="598"/>
      <c r="C39" s="598"/>
      <c r="D39" s="598"/>
      <c r="E39" s="598"/>
      <c r="F39" s="598"/>
      <c r="G39" s="598"/>
    </row>
    <row r="40" spans="1:7">
      <c r="A40" s="598"/>
      <c r="B40" s="598"/>
      <c r="C40" s="598"/>
      <c r="D40" s="598"/>
      <c r="E40" s="598"/>
      <c r="F40" s="598"/>
      <c r="G40" s="598"/>
    </row>
    <row r="41" spans="1:7">
      <c r="A41" s="598"/>
      <c r="B41" s="598"/>
      <c r="C41" s="598"/>
      <c r="D41" s="598"/>
      <c r="E41" s="598"/>
      <c r="F41" s="598"/>
      <c r="G41" s="598"/>
    </row>
    <row r="42" spans="1:7">
      <c r="A42" s="598"/>
      <c r="B42" s="598"/>
      <c r="C42" s="598"/>
      <c r="D42" s="598"/>
      <c r="E42" s="598"/>
      <c r="F42" s="598"/>
      <c r="G42" s="598"/>
    </row>
    <row r="43" spans="1:7">
      <c r="A43" s="598"/>
      <c r="B43" s="598"/>
      <c r="C43" s="598"/>
      <c r="D43" s="598"/>
      <c r="E43" s="598"/>
      <c r="F43" s="598"/>
      <c r="G43" s="598"/>
    </row>
    <row r="44" spans="1:7">
      <c r="A44" s="598"/>
      <c r="B44" s="598"/>
      <c r="C44" s="598"/>
      <c r="D44" s="598"/>
      <c r="E44" s="598"/>
      <c r="F44" s="598"/>
      <c r="G44" s="598"/>
    </row>
    <row r="45" spans="1:7">
      <c r="A45" s="598"/>
      <c r="B45" s="598"/>
      <c r="C45" s="598"/>
      <c r="D45" s="598"/>
      <c r="E45" s="598"/>
      <c r="F45" s="598"/>
      <c r="G45" s="598"/>
    </row>
    <row r="46" spans="1:7">
      <c r="A46" s="598"/>
      <c r="B46" s="598"/>
      <c r="C46" s="598"/>
      <c r="D46" s="598"/>
      <c r="E46" s="598"/>
      <c r="F46" s="598"/>
      <c r="G46" s="598"/>
    </row>
    <row r="47" spans="1:7">
      <c r="A47" s="598"/>
      <c r="B47" s="598"/>
      <c r="C47" s="598"/>
      <c r="D47" s="598"/>
      <c r="E47" s="598"/>
      <c r="F47" s="598"/>
      <c r="G47" s="598"/>
    </row>
    <row r="48" spans="1:7">
      <c r="A48" s="598"/>
      <c r="B48" s="598"/>
      <c r="C48" s="598"/>
      <c r="D48" s="598"/>
      <c r="E48" s="598"/>
      <c r="F48" s="598"/>
      <c r="G48" s="598"/>
    </row>
    <row r="49" spans="1:7">
      <c r="A49" s="598"/>
      <c r="B49" s="598"/>
      <c r="C49" s="598"/>
      <c r="D49" s="598"/>
      <c r="E49" s="598"/>
      <c r="F49" s="598"/>
      <c r="G49" s="598"/>
    </row>
    <row r="50" spans="1:7">
      <c r="A50" s="598"/>
      <c r="B50" s="598"/>
      <c r="C50" s="598"/>
      <c r="D50" s="598"/>
      <c r="E50" s="598"/>
      <c r="F50" s="598"/>
      <c r="G50" s="598"/>
    </row>
    <row r="51" spans="1:7">
      <c r="A51" s="598"/>
      <c r="B51" s="598"/>
      <c r="C51" s="598"/>
      <c r="D51" s="598"/>
      <c r="E51" s="598"/>
      <c r="F51" s="598"/>
      <c r="G51" s="598"/>
    </row>
    <row r="52" spans="1:7">
      <c r="A52" s="598"/>
      <c r="B52" s="598"/>
      <c r="C52" s="598"/>
      <c r="D52" s="598"/>
      <c r="E52" s="598"/>
      <c r="F52" s="598"/>
      <c r="G52" s="598"/>
    </row>
    <row r="53" spans="1:7">
      <c r="A53" s="598"/>
      <c r="B53" s="598"/>
      <c r="C53" s="598"/>
      <c r="D53" s="598"/>
      <c r="E53" s="598"/>
      <c r="F53" s="598"/>
      <c r="G53" s="598"/>
    </row>
    <row r="54" spans="1:7">
      <c r="A54" s="598"/>
      <c r="B54" s="598"/>
      <c r="C54" s="598"/>
      <c r="D54" s="598"/>
      <c r="E54" s="598"/>
      <c r="F54" s="598"/>
      <c r="G54" s="598"/>
    </row>
    <row r="55" spans="1:7">
      <c r="A55" s="598"/>
      <c r="B55" s="598"/>
      <c r="C55" s="598"/>
      <c r="D55" s="598"/>
      <c r="E55" s="598"/>
      <c r="F55" s="598"/>
      <c r="G55" s="598"/>
    </row>
    <row r="56" spans="1:7">
      <c r="A56" s="598"/>
      <c r="B56" s="598"/>
      <c r="C56" s="598"/>
      <c r="D56" s="598"/>
      <c r="E56" s="598"/>
      <c r="F56" s="598"/>
      <c r="G56" s="598"/>
    </row>
    <row r="57" spans="1:7">
      <c r="A57" s="598"/>
      <c r="B57" s="598"/>
      <c r="C57" s="598"/>
      <c r="D57" s="598"/>
      <c r="E57" s="598"/>
      <c r="F57" s="598"/>
      <c r="G57" s="598"/>
    </row>
    <row r="58" spans="1:7">
      <c r="A58" s="598"/>
      <c r="B58" s="598"/>
      <c r="C58" s="598"/>
      <c r="D58" s="598"/>
      <c r="E58" s="598"/>
      <c r="F58" s="598"/>
      <c r="G58" s="598"/>
    </row>
    <row r="59" spans="1:7">
      <c r="A59" s="598"/>
      <c r="B59" s="598"/>
      <c r="C59" s="598"/>
      <c r="D59" s="598"/>
      <c r="E59" s="598"/>
      <c r="F59" s="598"/>
      <c r="G59" s="598"/>
    </row>
    <row r="60" spans="1:7">
      <c r="A60" s="598"/>
      <c r="B60" s="598"/>
      <c r="C60" s="598"/>
      <c r="D60" s="598"/>
      <c r="E60" s="598"/>
      <c r="F60" s="598"/>
      <c r="G60" s="598"/>
    </row>
    <row r="61" spans="1:7">
      <c r="A61" s="598"/>
      <c r="B61" s="598"/>
      <c r="C61" s="598"/>
      <c r="D61" s="598"/>
      <c r="E61" s="598"/>
      <c r="F61" s="598"/>
      <c r="G61" s="598"/>
    </row>
    <row r="62" spans="1:7">
      <c r="A62" s="598"/>
      <c r="B62" s="598"/>
      <c r="C62" s="598"/>
      <c r="D62" s="598"/>
      <c r="E62" s="598"/>
      <c r="F62" s="598"/>
      <c r="G62" s="598"/>
    </row>
    <row r="63" spans="1:7">
      <c r="A63" s="598"/>
      <c r="B63" s="598"/>
      <c r="C63" s="598"/>
      <c r="D63" s="598"/>
      <c r="E63" s="598"/>
      <c r="F63" s="598"/>
      <c r="G63" s="598"/>
    </row>
    <row r="64" spans="1:7">
      <c r="A64" s="598"/>
      <c r="B64" s="598"/>
      <c r="C64" s="598"/>
      <c r="D64" s="598"/>
      <c r="E64" s="598"/>
      <c r="F64" s="598"/>
      <c r="G64" s="598"/>
    </row>
    <row r="65" spans="1:7">
      <c r="A65" s="598"/>
      <c r="B65" s="598"/>
      <c r="C65" s="598"/>
      <c r="D65" s="598"/>
      <c r="E65" s="598"/>
      <c r="F65" s="598"/>
      <c r="G65" s="598"/>
    </row>
    <row r="66" spans="1:7">
      <c r="A66" s="598"/>
      <c r="B66" s="598"/>
      <c r="C66" s="598"/>
      <c r="D66" s="598"/>
      <c r="E66" s="598"/>
      <c r="F66" s="598"/>
      <c r="G66" s="598"/>
    </row>
    <row r="67" spans="1:7">
      <c r="A67" s="598"/>
      <c r="B67" s="598"/>
      <c r="C67" s="598"/>
      <c r="D67" s="598"/>
      <c r="E67" s="598"/>
      <c r="F67" s="598"/>
      <c r="G67" s="598"/>
    </row>
    <row r="68" spans="1:7">
      <c r="A68" s="598"/>
      <c r="B68" s="598"/>
      <c r="C68" s="598"/>
      <c r="D68" s="598"/>
      <c r="E68" s="598"/>
      <c r="F68" s="598"/>
      <c r="G68" s="598"/>
    </row>
    <row r="69" spans="1:7">
      <c r="A69" s="598"/>
      <c r="B69" s="598"/>
      <c r="C69" s="598"/>
      <c r="D69" s="598"/>
      <c r="E69" s="598"/>
      <c r="F69" s="598"/>
      <c r="G69" s="598"/>
    </row>
    <row r="70" spans="1:7">
      <c r="A70" s="598"/>
      <c r="B70" s="598"/>
      <c r="C70" s="598"/>
      <c r="D70" s="598"/>
      <c r="E70" s="598"/>
      <c r="F70" s="598"/>
      <c r="G70" s="598"/>
    </row>
    <row r="71" spans="1:7">
      <c r="A71" s="598"/>
      <c r="B71" s="598"/>
      <c r="C71" s="598"/>
      <c r="D71" s="598"/>
      <c r="E71" s="598"/>
      <c r="F71" s="598"/>
      <c r="G71" s="598"/>
    </row>
    <row r="72" spans="1:7">
      <c r="A72" s="598"/>
      <c r="B72" s="598"/>
      <c r="C72" s="598"/>
      <c r="D72" s="598"/>
      <c r="E72" s="598"/>
      <c r="F72" s="598"/>
      <c r="G72" s="598"/>
    </row>
    <row r="73" spans="1:7">
      <c r="A73" s="598"/>
      <c r="B73" s="598"/>
      <c r="C73" s="598"/>
      <c r="D73" s="598"/>
      <c r="E73" s="598"/>
      <c r="F73" s="598"/>
      <c r="G73" s="598"/>
    </row>
    <row r="74" spans="1:7">
      <c r="A74" s="598"/>
      <c r="B74" s="598"/>
      <c r="C74" s="598"/>
      <c r="D74" s="598"/>
      <c r="E74" s="598"/>
      <c r="F74" s="598"/>
      <c r="G74" s="598"/>
    </row>
    <row r="75" spans="1:7">
      <c r="A75" s="598"/>
      <c r="B75" s="598"/>
      <c r="C75" s="598"/>
      <c r="D75" s="598"/>
      <c r="E75" s="598"/>
      <c r="F75" s="598"/>
      <c r="G75" s="598"/>
    </row>
    <row r="76" spans="1:7">
      <c r="A76" s="598"/>
      <c r="B76" s="598"/>
      <c r="C76" s="598"/>
      <c r="D76" s="598"/>
      <c r="E76" s="598"/>
      <c r="F76" s="598"/>
      <c r="G76" s="598"/>
    </row>
    <row r="77" spans="1:7">
      <c r="A77" s="598"/>
      <c r="B77" s="598"/>
      <c r="C77" s="598"/>
      <c r="D77" s="598"/>
      <c r="E77" s="598"/>
      <c r="F77" s="598"/>
      <c r="G77" s="598"/>
    </row>
    <row r="78" spans="1:7">
      <c r="A78" s="598"/>
      <c r="B78" s="598"/>
      <c r="C78" s="598"/>
      <c r="D78" s="598"/>
      <c r="E78" s="598"/>
      <c r="F78" s="598"/>
      <c r="G78" s="598"/>
    </row>
    <row r="79" spans="1:7">
      <c r="A79" s="598"/>
      <c r="B79" s="598"/>
      <c r="C79" s="598"/>
      <c r="D79" s="598"/>
      <c r="E79" s="598"/>
      <c r="F79" s="598"/>
      <c r="G79" s="598"/>
    </row>
    <row r="80" spans="1:7">
      <c r="A80" s="598"/>
      <c r="B80" s="598"/>
      <c r="C80" s="598"/>
      <c r="D80" s="598"/>
      <c r="E80" s="598"/>
      <c r="F80" s="598"/>
      <c r="G80" s="598"/>
    </row>
    <row r="81" spans="1:7">
      <c r="A81" s="598"/>
      <c r="B81" s="598"/>
      <c r="C81" s="598"/>
      <c r="D81" s="598"/>
      <c r="E81" s="598"/>
      <c r="F81" s="598"/>
      <c r="G81" s="598"/>
    </row>
  </sheetData>
  <mergeCells count="29">
    <mergeCell ref="A28:D28"/>
    <mergeCell ref="A29:G29"/>
    <mergeCell ref="A21:A23"/>
    <mergeCell ref="B21:B23"/>
    <mergeCell ref="A24:A27"/>
    <mergeCell ref="B24:D24"/>
    <mergeCell ref="B25:D25"/>
    <mergeCell ref="B26:D26"/>
    <mergeCell ref="B27:D27"/>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96" priority="1"/>
  </conditionalFormatting>
  <pageMargins left="0.7" right="0.7" top="0.75" bottom="0.75" header="0.3" footer="0.3"/>
  <pageSetup paperSize="9" scale="75" orientation="landscape" r:id="rId1"/>
</worksheet>
</file>

<file path=xl/worksheets/sheet53.xml><?xml version="1.0" encoding="utf-8"?>
<worksheet xmlns="http://schemas.openxmlformats.org/spreadsheetml/2006/main" xmlns:r="http://schemas.openxmlformats.org/officeDocument/2006/relationships">
  <dimension ref="A1:O36"/>
  <sheetViews>
    <sheetView view="pageBreakPreview" topLeftCell="A28" zoomScale="85" zoomScaleNormal="85" zoomScaleSheetLayoutView="85" workbookViewId="0">
      <selection activeCell="M15" sqref="M15:M16"/>
    </sheetView>
  </sheetViews>
  <sheetFormatPr defaultColWidth="8.85546875" defaultRowHeight="15"/>
  <cols>
    <col min="1" max="3" width="8.85546875" style="709"/>
    <col min="4" max="4" width="16.7109375" style="709" customWidth="1"/>
    <col min="5" max="5" width="75.28515625" style="709" customWidth="1"/>
    <col min="6" max="6" width="22.140625" style="709" hidden="1" customWidth="1"/>
    <col min="7" max="7" width="0" style="709" hidden="1" customWidth="1"/>
    <col min="8" max="13" width="7.7109375" style="709" customWidth="1"/>
    <col min="14" max="15" width="22.28515625" style="709" hidden="1" customWidth="1"/>
    <col min="16" max="16384" width="8.85546875" style="709"/>
  </cols>
  <sheetData>
    <row r="1" spans="1:15" ht="15.75">
      <c r="A1" s="706" t="s">
        <v>171</v>
      </c>
      <c r="B1" s="707"/>
      <c r="C1" s="707"/>
      <c r="D1" s="707"/>
      <c r="E1" s="707"/>
      <c r="F1" s="707"/>
      <c r="G1" s="708"/>
    </row>
    <row r="2" spans="1:15" ht="15.75">
      <c r="A2" s="706" t="s">
        <v>113</v>
      </c>
      <c r="B2" s="707"/>
      <c r="C2" s="707"/>
      <c r="D2" s="707"/>
      <c r="E2" s="707"/>
      <c r="F2" s="707"/>
      <c r="G2" s="708"/>
    </row>
    <row r="3" spans="1:15" ht="15.75">
      <c r="A3" s="706" t="s">
        <v>114</v>
      </c>
      <c r="B3" s="707"/>
      <c r="C3" s="707"/>
      <c r="D3" s="707"/>
      <c r="E3" s="707"/>
      <c r="F3" s="707"/>
      <c r="G3" s="708"/>
    </row>
    <row r="4" spans="1:15">
      <c r="A4" s="710"/>
      <c r="B4" s="711"/>
      <c r="C4" s="711"/>
      <c r="D4" s="711"/>
      <c r="E4" s="711"/>
      <c r="F4" s="711"/>
      <c r="G4" s="711"/>
    </row>
    <row r="5" spans="1:15" ht="15.75">
      <c r="A5" s="712" t="s">
        <v>184</v>
      </c>
      <c r="B5" s="713"/>
      <c r="C5" s="713"/>
      <c r="D5" s="713"/>
      <c r="E5" s="713"/>
      <c r="F5" s="713"/>
      <c r="G5" s="714"/>
    </row>
    <row r="6" spans="1:15" ht="15.75">
      <c r="A6" s="712" t="s">
        <v>173</v>
      </c>
      <c r="B6" s="713"/>
      <c r="C6" s="714"/>
      <c r="D6" s="715"/>
      <c r="E6" s="716"/>
      <c r="F6" s="716"/>
      <c r="G6" s="717"/>
    </row>
    <row r="7" spans="1:15" ht="15.75">
      <c r="A7" s="712" t="s">
        <v>175</v>
      </c>
      <c r="B7" s="713"/>
      <c r="C7" s="714"/>
      <c r="D7" s="715" t="s">
        <v>476</v>
      </c>
      <c r="E7" s="716"/>
      <c r="F7" s="716"/>
      <c r="G7" s="717"/>
    </row>
    <row r="8" spans="1:15" ht="15.75">
      <c r="A8" s="718"/>
      <c r="B8" s="719"/>
      <c r="C8" s="719"/>
      <c r="D8" s="719"/>
      <c r="E8" s="719"/>
      <c r="F8" s="719"/>
      <c r="G8" s="719"/>
      <c r="H8" s="720" t="s">
        <v>6</v>
      </c>
      <c r="I8" s="720"/>
      <c r="J8" s="720"/>
      <c r="K8" s="720"/>
      <c r="L8" s="720"/>
      <c r="M8" s="720"/>
      <c r="N8" s="720"/>
      <c r="O8" s="720"/>
    </row>
    <row r="9" spans="1:15" ht="204.75">
      <c r="A9" s="718" t="s">
        <v>119</v>
      </c>
      <c r="B9" s="719" t="s">
        <v>8</v>
      </c>
      <c r="C9" s="706" t="s">
        <v>9</v>
      </c>
      <c r="D9" s="708"/>
      <c r="E9" s="719" t="s">
        <v>120</v>
      </c>
      <c r="F9" s="719" t="s">
        <v>121</v>
      </c>
      <c r="G9" s="719" t="s">
        <v>12</v>
      </c>
      <c r="H9" s="200" t="s">
        <v>13</v>
      </c>
      <c r="I9" s="200" t="s">
        <v>14</v>
      </c>
      <c r="J9" s="200" t="s">
        <v>15</v>
      </c>
      <c r="K9" s="200" t="s">
        <v>16</v>
      </c>
      <c r="L9" s="721" t="s">
        <v>17</v>
      </c>
      <c r="M9" s="721" t="s">
        <v>18</v>
      </c>
      <c r="N9" s="16" t="s">
        <v>19</v>
      </c>
      <c r="O9" s="16" t="s">
        <v>20</v>
      </c>
    </row>
    <row r="10" spans="1:15" ht="15.75">
      <c r="A10" s="718">
        <v>1</v>
      </c>
      <c r="B10" s="719">
        <v>2</v>
      </c>
      <c r="C10" s="719">
        <v>3</v>
      </c>
      <c r="D10" s="719">
        <v>4</v>
      </c>
      <c r="E10" s="719">
        <v>5</v>
      </c>
      <c r="F10" s="719">
        <v>6</v>
      </c>
      <c r="G10" s="719">
        <v>7</v>
      </c>
      <c r="H10" s="722"/>
      <c r="I10" s="722"/>
      <c r="J10" s="722"/>
      <c r="K10" s="722"/>
      <c r="L10" s="722"/>
      <c r="M10" s="722"/>
      <c r="N10" s="722"/>
      <c r="O10" s="722"/>
    </row>
    <row r="11" spans="1:15" ht="47.25">
      <c r="A11" s="723" t="s">
        <v>21</v>
      </c>
      <c r="B11" s="724" t="s">
        <v>22</v>
      </c>
      <c r="C11" s="724" t="s">
        <v>122</v>
      </c>
      <c r="D11" s="719" t="s">
        <v>123</v>
      </c>
      <c r="E11" s="711"/>
      <c r="F11" s="711"/>
      <c r="G11" s="711"/>
      <c r="H11" s="725"/>
      <c r="I11" s="725"/>
      <c r="J11" s="725"/>
      <c r="K11" s="725"/>
      <c r="L11" s="725"/>
      <c r="M11" s="725"/>
      <c r="N11" s="726"/>
      <c r="O11" s="726"/>
    </row>
    <row r="12" spans="1:15" ht="47.25">
      <c r="A12" s="727"/>
      <c r="B12" s="728"/>
      <c r="C12" s="729"/>
      <c r="D12" s="719" t="s">
        <v>124</v>
      </c>
      <c r="E12" s="711"/>
      <c r="F12" s="719"/>
      <c r="G12" s="711"/>
      <c r="H12" s="725"/>
      <c r="I12" s="725"/>
      <c r="J12" s="725"/>
      <c r="K12" s="725"/>
      <c r="L12" s="725"/>
      <c r="M12" s="725"/>
      <c r="N12" s="726"/>
      <c r="O12" s="726"/>
    </row>
    <row r="13" spans="1:15" ht="47.25">
      <c r="A13" s="727"/>
      <c r="B13" s="728"/>
      <c r="C13" s="730" t="s">
        <v>125</v>
      </c>
      <c r="D13" s="719" t="s">
        <v>123</v>
      </c>
      <c r="E13" s="711"/>
      <c r="F13" s="719"/>
      <c r="G13" s="711"/>
      <c r="H13" s="725"/>
      <c r="I13" s="725"/>
      <c r="J13" s="725"/>
      <c r="K13" s="725"/>
      <c r="L13" s="725"/>
      <c r="M13" s="725"/>
      <c r="N13" s="726"/>
      <c r="O13" s="726"/>
    </row>
    <row r="14" spans="1:15" ht="47.25">
      <c r="A14" s="731"/>
      <c r="B14" s="729"/>
      <c r="C14" s="729"/>
      <c r="D14" s="719" t="s">
        <v>124</v>
      </c>
      <c r="E14" s="711"/>
      <c r="F14" s="719"/>
      <c r="G14" s="711"/>
      <c r="H14" s="725"/>
      <c r="I14" s="725"/>
      <c r="J14" s="725"/>
      <c r="K14" s="725"/>
      <c r="L14" s="725"/>
      <c r="M14" s="725"/>
      <c r="N14" s="726"/>
      <c r="O14" s="726"/>
    </row>
    <row r="15" spans="1:15" ht="243.75" customHeight="1">
      <c r="A15" s="732" t="s">
        <v>21</v>
      </c>
      <c r="B15" s="730" t="s">
        <v>22</v>
      </c>
      <c r="C15" s="730" t="s">
        <v>126</v>
      </c>
      <c r="D15" s="719" t="s">
        <v>123</v>
      </c>
      <c r="E15" s="733" t="s">
        <v>477</v>
      </c>
      <c r="F15" s="718">
        <v>700000</v>
      </c>
      <c r="G15" s="711"/>
      <c r="H15" s="725">
        <v>690000</v>
      </c>
      <c r="I15" s="725">
        <f t="shared" ref="I15:I26" si="0">F15</f>
        <v>700000</v>
      </c>
      <c r="J15" s="734" t="s">
        <v>33</v>
      </c>
      <c r="K15" s="734" t="s">
        <v>33</v>
      </c>
      <c r="L15" s="725">
        <v>897000</v>
      </c>
      <c r="M15" s="725">
        <v>897000</v>
      </c>
      <c r="N15" s="726"/>
      <c r="O15" s="726"/>
    </row>
    <row r="16" spans="1:15" ht="86.25" customHeight="1">
      <c r="A16" s="727"/>
      <c r="B16" s="729"/>
      <c r="C16" s="729"/>
      <c r="D16" s="719" t="s">
        <v>124</v>
      </c>
      <c r="E16" s="735" t="s">
        <v>478</v>
      </c>
      <c r="F16" s="718">
        <v>495000</v>
      </c>
      <c r="G16" s="711"/>
      <c r="H16" s="725">
        <v>350000</v>
      </c>
      <c r="I16" s="725">
        <f t="shared" si="0"/>
        <v>495000</v>
      </c>
      <c r="J16" s="725">
        <v>500000</v>
      </c>
      <c r="K16" s="725">
        <v>500000</v>
      </c>
      <c r="L16" s="725">
        <v>550000</v>
      </c>
      <c r="M16" s="725">
        <v>550000</v>
      </c>
      <c r="N16" s="726"/>
      <c r="O16" s="726"/>
    </row>
    <row r="17" spans="1:15" ht="15.75">
      <c r="A17" s="727"/>
      <c r="B17" s="730" t="s">
        <v>131</v>
      </c>
      <c r="C17" s="730" t="s">
        <v>35</v>
      </c>
      <c r="D17" s="719" t="s">
        <v>36</v>
      </c>
      <c r="E17" s="736"/>
      <c r="F17" s="719"/>
      <c r="G17" s="711"/>
      <c r="H17" s="725"/>
      <c r="I17" s="725"/>
      <c r="J17" s="725"/>
      <c r="K17" s="725"/>
      <c r="L17" s="725"/>
      <c r="M17" s="725"/>
      <c r="N17" s="726"/>
      <c r="O17" s="726"/>
    </row>
    <row r="18" spans="1:15" ht="15.75">
      <c r="A18" s="727"/>
      <c r="B18" s="728"/>
      <c r="C18" s="729"/>
      <c r="D18" s="719" t="s">
        <v>132</v>
      </c>
      <c r="E18" s="711"/>
      <c r="F18" s="719"/>
      <c r="G18" s="711"/>
      <c r="H18" s="725"/>
      <c r="I18" s="725"/>
      <c r="J18" s="725"/>
      <c r="K18" s="725"/>
      <c r="L18" s="725"/>
      <c r="M18" s="725"/>
      <c r="N18" s="726"/>
      <c r="O18" s="726"/>
    </row>
    <row r="19" spans="1:15" ht="409.6" customHeight="1">
      <c r="A19" s="727"/>
      <c r="B19" s="728"/>
      <c r="C19" s="730" t="s">
        <v>133</v>
      </c>
      <c r="D19" s="719" t="s">
        <v>39</v>
      </c>
      <c r="E19" s="737" t="s">
        <v>479</v>
      </c>
      <c r="F19" s="718">
        <v>400000</v>
      </c>
      <c r="G19" s="711"/>
      <c r="H19" s="725">
        <v>690000</v>
      </c>
      <c r="I19" s="725">
        <f t="shared" si="0"/>
        <v>400000</v>
      </c>
      <c r="J19" s="734" t="s">
        <v>33</v>
      </c>
      <c r="K19" s="734" t="s">
        <v>33</v>
      </c>
      <c r="L19" s="725">
        <v>759000</v>
      </c>
      <c r="M19" s="725">
        <v>759000</v>
      </c>
      <c r="N19" s="726"/>
      <c r="O19" s="726"/>
    </row>
    <row r="20" spans="1:15" ht="409.6" customHeight="1">
      <c r="A20" s="727"/>
      <c r="B20" s="728"/>
      <c r="C20" s="728"/>
      <c r="D20" s="719"/>
      <c r="E20" s="737" t="s">
        <v>480</v>
      </c>
      <c r="F20" s="718"/>
      <c r="G20" s="711"/>
      <c r="H20" s="725">
        <v>290000</v>
      </c>
      <c r="I20" s="725"/>
      <c r="J20" s="734"/>
      <c r="K20" s="734"/>
      <c r="L20" s="725">
        <v>319000</v>
      </c>
      <c r="M20" s="725">
        <v>319000</v>
      </c>
      <c r="N20" s="726"/>
      <c r="O20" s="726"/>
    </row>
    <row r="21" spans="1:15" ht="204.75" customHeight="1">
      <c r="A21" s="727"/>
      <c r="B21" s="728"/>
      <c r="C21" s="728"/>
      <c r="D21" s="719"/>
      <c r="E21" s="737" t="s">
        <v>481</v>
      </c>
      <c r="F21" s="718"/>
      <c r="G21" s="711"/>
      <c r="H21" s="725">
        <v>318000</v>
      </c>
      <c r="I21" s="725"/>
      <c r="J21" s="734"/>
      <c r="K21" s="734"/>
      <c r="L21" s="725">
        <v>349800</v>
      </c>
      <c r="M21" s="725">
        <v>3499800</v>
      </c>
      <c r="N21" s="726"/>
      <c r="O21" s="726"/>
    </row>
    <row r="22" spans="1:15" ht="97.5">
      <c r="A22" s="731"/>
      <c r="B22" s="729"/>
      <c r="C22" s="729"/>
      <c r="D22" s="719" t="s">
        <v>41</v>
      </c>
      <c r="E22" s="733" t="s">
        <v>482</v>
      </c>
      <c r="F22" s="718"/>
      <c r="G22" s="711"/>
      <c r="H22" s="725">
        <v>1050000</v>
      </c>
      <c r="I22" s="725">
        <f t="shared" si="0"/>
        <v>0</v>
      </c>
      <c r="J22" s="734" t="s">
        <v>33</v>
      </c>
      <c r="K22" s="734" t="s">
        <v>33</v>
      </c>
      <c r="L22" s="725"/>
      <c r="M22" s="725"/>
      <c r="N22" s="726"/>
      <c r="O22" s="726"/>
    </row>
    <row r="23" spans="1:15" ht="15.75">
      <c r="A23" s="730" t="s">
        <v>21</v>
      </c>
      <c r="B23" s="730" t="s">
        <v>138</v>
      </c>
      <c r="C23" s="719" t="s">
        <v>44</v>
      </c>
      <c r="D23" s="711"/>
      <c r="E23" s="736"/>
      <c r="F23" s="719"/>
      <c r="G23" s="711"/>
      <c r="H23" s="725"/>
      <c r="I23" s="725"/>
      <c r="J23" s="725"/>
      <c r="K23" s="725"/>
      <c r="L23" s="725"/>
      <c r="M23" s="725"/>
      <c r="N23" s="726"/>
      <c r="O23" s="726"/>
    </row>
    <row r="24" spans="1:15" ht="31.5">
      <c r="A24" s="728"/>
      <c r="B24" s="728"/>
      <c r="C24" s="719" t="s">
        <v>45</v>
      </c>
      <c r="D24" s="711"/>
      <c r="E24" s="711"/>
      <c r="F24" s="719"/>
      <c r="G24" s="711"/>
      <c r="H24" s="725"/>
      <c r="I24" s="725"/>
      <c r="J24" s="725"/>
      <c r="K24" s="725"/>
      <c r="L24" s="725"/>
      <c r="M24" s="725"/>
      <c r="N24" s="726"/>
      <c r="O24" s="726"/>
    </row>
    <row r="25" spans="1:15" ht="15.75">
      <c r="A25" s="729"/>
      <c r="B25" s="729"/>
      <c r="C25" s="719" t="s">
        <v>46</v>
      </c>
      <c r="D25" s="711"/>
      <c r="E25" s="711"/>
      <c r="F25" s="719"/>
      <c r="G25" s="711"/>
      <c r="H25" s="725"/>
      <c r="I25" s="725"/>
      <c r="J25" s="725"/>
      <c r="K25" s="725"/>
      <c r="L25" s="725"/>
      <c r="M25" s="725"/>
      <c r="N25" s="726"/>
      <c r="O25" s="726"/>
    </row>
    <row r="26" spans="1:15" ht="408.75" customHeight="1">
      <c r="A26" s="730" t="s">
        <v>139</v>
      </c>
      <c r="B26" s="719" t="s">
        <v>48</v>
      </c>
      <c r="C26" s="711"/>
      <c r="D26" s="711"/>
      <c r="E26" s="737" t="s">
        <v>483</v>
      </c>
      <c r="F26" s="718">
        <v>1650000</v>
      </c>
      <c r="G26" s="711"/>
      <c r="H26" s="725">
        <v>1270000</v>
      </c>
      <c r="I26" s="725">
        <f t="shared" si="0"/>
        <v>1650000</v>
      </c>
      <c r="J26" s="734" t="s">
        <v>33</v>
      </c>
      <c r="K26" s="734" t="s">
        <v>33</v>
      </c>
      <c r="L26" s="725">
        <v>1397000</v>
      </c>
      <c r="M26" s="725">
        <v>1397000</v>
      </c>
      <c r="N26" s="726"/>
      <c r="O26" s="726"/>
    </row>
    <row r="27" spans="1:15" ht="276" customHeight="1">
      <c r="A27" s="728"/>
      <c r="B27" s="719"/>
      <c r="C27" s="711"/>
      <c r="D27" s="711"/>
      <c r="E27" s="737" t="s">
        <v>484</v>
      </c>
      <c r="F27" s="719"/>
      <c r="G27" s="711"/>
      <c r="H27" s="725">
        <v>1270000</v>
      </c>
      <c r="I27" s="725"/>
      <c r="J27" s="734"/>
      <c r="K27" s="734"/>
      <c r="L27" s="725">
        <v>1397000</v>
      </c>
      <c r="M27" s="725">
        <v>1397000</v>
      </c>
      <c r="N27" s="726"/>
      <c r="O27" s="726"/>
    </row>
    <row r="28" spans="1:15" ht="31.5" customHeight="1">
      <c r="A28" s="728"/>
      <c r="B28" s="706" t="s">
        <v>50</v>
      </c>
      <c r="C28" s="707"/>
      <c r="D28" s="738"/>
      <c r="E28" s="736"/>
      <c r="F28" s="719"/>
      <c r="G28" s="711"/>
      <c r="H28" s="725"/>
      <c r="I28" s="725"/>
      <c r="J28" s="725"/>
      <c r="K28" s="725"/>
      <c r="L28" s="725"/>
      <c r="M28" s="725"/>
      <c r="N28" s="726"/>
      <c r="O28" s="726"/>
    </row>
    <row r="29" spans="1:15" ht="31.5" customHeight="1">
      <c r="A29" s="728"/>
      <c r="B29" s="706" t="s">
        <v>51</v>
      </c>
      <c r="C29" s="707"/>
      <c r="D29" s="738"/>
      <c r="E29" s="711"/>
      <c r="F29" s="719"/>
      <c r="G29" s="711"/>
      <c r="H29" s="725"/>
      <c r="I29" s="725"/>
      <c r="J29" s="725"/>
      <c r="K29" s="725"/>
      <c r="L29" s="725"/>
      <c r="M29" s="725"/>
      <c r="N29" s="726"/>
      <c r="O29" s="726"/>
    </row>
    <row r="30" spans="1:15" ht="31.5" customHeight="1">
      <c r="A30" s="729"/>
      <c r="B30" s="706" t="s">
        <v>52</v>
      </c>
      <c r="C30" s="707"/>
      <c r="D30" s="738"/>
      <c r="E30" s="711"/>
      <c r="F30" s="719"/>
      <c r="G30" s="711"/>
      <c r="H30" s="725"/>
      <c r="I30" s="725"/>
      <c r="J30" s="725"/>
      <c r="K30" s="725"/>
      <c r="L30" s="725"/>
      <c r="M30" s="725"/>
      <c r="N30" s="726"/>
      <c r="O30" s="726"/>
    </row>
    <row r="31" spans="1:15" ht="141.75" customHeight="1">
      <c r="A31" s="739" t="s">
        <v>142</v>
      </c>
      <c r="B31" s="740"/>
      <c r="C31" s="740"/>
      <c r="D31" s="741"/>
      <c r="E31" s="737" t="s">
        <v>485</v>
      </c>
      <c r="F31" s="718">
        <v>210000</v>
      </c>
      <c r="G31" s="711"/>
      <c r="H31" s="725"/>
      <c r="I31" s="725">
        <f>F31</f>
        <v>210000</v>
      </c>
      <c r="J31" s="734" t="s">
        <v>33</v>
      </c>
      <c r="K31" s="734" t="s">
        <v>33</v>
      </c>
      <c r="L31" s="725">
        <v>231000</v>
      </c>
      <c r="M31" s="725">
        <v>231000</v>
      </c>
      <c r="N31" s="726"/>
      <c r="O31" s="726"/>
    </row>
    <row r="32" spans="1:15">
      <c r="A32" s="742" t="s">
        <v>144</v>
      </c>
      <c r="B32" s="716"/>
      <c r="C32" s="716"/>
      <c r="D32" s="716"/>
      <c r="E32" s="716"/>
      <c r="F32" s="716"/>
      <c r="G32" s="717"/>
    </row>
    <row r="33" spans="1:7">
      <c r="A33" s="710"/>
      <c r="B33" s="711"/>
      <c r="C33" s="711"/>
      <c r="D33" s="711"/>
      <c r="E33" s="711"/>
      <c r="F33" s="711"/>
      <c r="G33" s="711"/>
    </row>
    <row r="34" spans="1:7">
      <c r="A34" s="710"/>
      <c r="B34" s="711"/>
      <c r="C34" s="711"/>
      <c r="D34" s="711"/>
      <c r="E34" s="743" t="s">
        <v>235</v>
      </c>
      <c r="F34" s="744"/>
      <c r="G34" s="745"/>
    </row>
    <row r="35" spans="1:7">
      <c r="A35" s="710"/>
      <c r="B35" s="711"/>
      <c r="C35" s="711"/>
      <c r="D35" s="711"/>
      <c r="E35" s="746"/>
      <c r="F35" s="747"/>
      <c r="G35" s="748"/>
    </row>
    <row r="36" spans="1:7">
      <c r="A36" s="710"/>
      <c r="B36" s="711"/>
      <c r="C36" s="711"/>
      <c r="D36" s="711"/>
      <c r="E36" s="749"/>
      <c r="F36" s="750"/>
      <c r="G36" s="751"/>
    </row>
  </sheetData>
  <mergeCells count="29">
    <mergeCell ref="A31:D31"/>
    <mergeCell ref="A32:G32"/>
    <mergeCell ref="E34:G36"/>
    <mergeCell ref="A23:A25"/>
    <mergeCell ref="B23:B25"/>
    <mergeCell ref="A26:A30"/>
    <mergeCell ref="B28:D28"/>
    <mergeCell ref="B29:D29"/>
    <mergeCell ref="B30:D30"/>
    <mergeCell ref="A15:A22"/>
    <mergeCell ref="B15:B16"/>
    <mergeCell ref="C15:C16"/>
    <mergeCell ref="B17:B22"/>
    <mergeCell ref="C17:C18"/>
    <mergeCell ref="C19:C22"/>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95" priority="1"/>
  </conditionalFormatting>
  <pageMargins left="0.70866141732283472" right="0.70866141732283472" top="0.49" bottom="0.42" header="0.31496062992125984" footer="0.31496062992125984"/>
  <pageSetup paperSize="9" scale="79" orientation="landscape" r:id="rId1"/>
</worksheet>
</file>

<file path=xl/worksheets/sheet54.xml><?xml version="1.0" encoding="utf-8"?>
<worksheet xmlns="http://schemas.openxmlformats.org/spreadsheetml/2006/main" xmlns:r="http://schemas.openxmlformats.org/officeDocument/2006/relationships">
  <dimension ref="A1:O94"/>
  <sheetViews>
    <sheetView view="pageBreakPreview" topLeftCell="A26" zoomScale="85" zoomScaleNormal="55" zoomScaleSheetLayoutView="85" workbookViewId="0">
      <selection activeCell="M15" sqref="M15:M16"/>
    </sheetView>
  </sheetViews>
  <sheetFormatPr defaultColWidth="14.42578125" defaultRowHeight="15.75"/>
  <cols>
    <col min="1" max="1" width="7.85546875" style="106" customWidth="1"/>
    <col min="2" max="2" width="7.5703125" style="106" customWidth="1"/>
    <col min="3" max="3" width="14.42578125" style="106"/>
    <col min="4" max="4" width="15.5703125" style="106" customWidth="1"/>
    <col min="5" max="5" width="48.85546875" style="106" customWidth="1"/>
    <col min="6" max="6" width="16" style="106" hidden="1" customWidth="1"/>
    <col min="7" max="7" width="11.28515625" style="106" hidden="1" customWidth="1"/>
    <col min="8" max="13" width="7.7109375" style="106" customWidth="1"/>
    <col min="14" max="14" width="28.28515625" style="106" hidden="1" customWidth="1"/>
    <col min="15" max="15" width="28.7109375" style="106" hidden="1" customWidth="1"/>
    <col min="16" max="16384" width="14.42578125" style="106"/>
  </cols>
  <sheetData>
    <row r="1" spans="1:15">
      <c r="A1" s="752" t="s">
        <v>171</v>
      </c>
      <c r="B1" s="753"/>
      <c r="C1" s="753"/>
      <c r="D1" s="753"/>
      <c r="E1" s="753"/>
      <c r="F1" s="753"/>
      <c r="G1" s="753"/>
      <c r="H1" s="754"/>
      <c r="I1" s="754"/>
      <c r="J1" s="600"/>
      <c r="K1" s="600"/>
      <c r="L1" s="600"/>
      <c r="M1" s="600"/>
      <c r="N1" s="600"/>
      <c r="O1" s="600"/>
    </row>
    <row r="2" spans="1:15">
      <c r="A2" s="752" t="s">
        <v>113</v>
      </c>
      <c r="B2" s="753"/>
      <c r="C2" s="753"/>
      <c r="D2" s="753"/>
      <c r="E2" s="753"/>
      <c r="F2" s="753"/>
      <c r="G2" s="753"/>
      <c r="H2" s="754"/>
      <c r="I2" s="754"/>
      <c r="J2" s="600"/>
      <c r="K2" s="600"/>
      <c r="L2" s="600"/>
      <c r="M2" s="600"/>
      <c r="N2" s="600"/>
      <c r="O2" s="600"/>
    </row>
    <row r="3" spans="1:15">
      <c r="A3" s="752" t="s">
        <v>114</v>
      </c>
      <c r="B3" s="753"/>
      <c r="C3" s="753"/>
      <c r="D3" s="753"/>
      <c r="E3" s="753"/>
      <c r="F3" s="753"/>
      <c r="G3" s="753"/>
      <c r="H3" s="754"/>
      <c r="I3" s="754"/>
      <c r="J3" s="600"/>
      <c r="K3" s="600"/>
      <c r="L3" s="600"/>
      <c r="M3" s="600"/>
      <c r="N3" s="600"/>
      <c r="O3" s="600"/>
    </row>
    <row r="4" spans="1:15">
      <c r="A4" s="755"/>
      <c r="B4" s="755"/>
      <c r="C4" s="755"/>
      <c r="D4" s="755"/>
      <c r="E4" s="755"/>
      <c r="F4" s="755"/>
      <c r="G4" s="755"/>
      <c r="H4" s="755"/>
      <c r="I4" s="755"/>
      <c r="J4" s="600"/>
      <c r="K4" s="600"/>
      <c r="L4" s="600"/>
      <c r="M4" s="600"/>
      <c r="N4" s="600"/>
      <c r="O4" s="600"/>
    </row>
    <row r="5" spans="1:15">
      <c r="A5" s="756" t="s">
        <v>184</v>
      </c>
      <c r="B5" s="753"/>
      <c r="C5" s="753"/>
      <c r="D5" s="755"/>
      <c r="E5" s="755"/>
      <c r="F5" s="755"/>
      <c r="G5" s="755"/>
      <c r="H5" s="755"/>
      <c r="I5" s="755"/>
      <c r="J5" s="600"/>
      <c r="K5" s="600"/>
      <c r="L5" s="600"/>
      <c r="M5" s="600"/>
      <c r="N5" s="600"/>
      <c r="O5" s="600"/>
    </row>
    <row r="6" spans="1:15">
      <c r="A6" s="756" t="s">
        <v>173</v>
      </c>
      <c r="B6" s="753"/>
      <c r="C6" s="753"/>
      <c r="D6" s="755"/>
      <c r="E6" s="755"/>
      <c r="F6" s="755"/>
      <c r="G6" s="755"/>
      <c r="H6" s="755"/>
      <c r="I6" s="755"/>
      <c r="J6" s="600"/>
      <c r="K6" s="600"/>
      <c r="L6" s="600"/>
      <c r="M6" s="600"/>
      <c r="N6" s="600"/>
      <c r="O6" s="600"/>
    </row>
    <row r="7" spans="1:15" ht="40.5" customHeight="1">
      <c r="A7" s="756" t="s">
        <v>175</v>
      </c>
      <c r="B7" s="753"/>
      <c r="C7" s="753"/>
      <c r="D7" s="157" t="s">
        <v>486</v>
      </c>
      <c r="E7" s="157"/>
      <c r="F7" s="755"/>
      <c r="G7" s="755"/>
      <c r="H7" s="755"/>
      <c r="I7" s="755"/>
      <c r="J7" s="600"/>
      <c r="K7" s="600"/>
      <c r="L7" s="600"/>
      <c r="M7" s="600"/>
      <c r="N7" s="600"/>
      <c r="O7" s="600"/>
    </row>
    <row r="8" spans="1:15">
      <c r="A8" s="755"/>
      <c r="B8" s="755"/>
      <c r="C8" s="755"/>
      <c r="D8" s="755"/>
      <c r="E8" s="755"/>
      <c r="F8" s="755"/>
      <c r="G8" s="755"/>
      <c r="H8" s="605" t="s">
        <v>6</v>
      </c>
      <c r="I8" s="605"/>
      <c r="J8" s="605"/>
      <c r="K8" s="605"/>
      <c r="L8" s="605"/>
      <c r="M8" s="605"/>
      <c r="N8" s="605"/>
      <c r="O8" s="605"/>
    </row>
    <row r="9" spans="1:15" ht="84" customHeight="1">
      <c r="A9" s="200" t="s">
        <v>119</v>
      </c>
      <c r="B9" s="200" t="s">
        <v>8</v>
      </c>
      <c r="C9" s="200" t="s">
        <v>9</v>
      </c>
      <c r="D9" s="200"/>
      <c r="E9" s="200" t="s">
        <v>120</v>
      </c>
      <c r="F9" s="200" t="s">
        <v>121</v>
      </c>
      <c r="G9" s="200" t="s">
        <v>12</v>
      </c>
      <c r="H9" s="262" t="s">
        <v>13</v>
      </c>
      <c r="I9" s="262" t="s">
        <v>14</v>
      </c>
      <c r="J9" s="262" t="s">
        <v>15</v>
      </c>
      <c r="K9" s="262" t="s">
        <v>16</v>
      </c>
      <c r="L9" s="263" t="s">
        <v>17</v>
      </c>
      <c r="M9" s="263" t="s">
        <v>18</v>
      </c>
      <c r="N9" s="45" t="s">
        <v>19</v>
      </c>
      <c r="O9" s="45" t="s">
        <v>20</v>
      </c>
    </row>
    <row r="10" spans="1:15">
      <c r="A10" s="757">
        <v>1</v>
      </c>
      <c r="B10" s="757">
        <v>2</v>
      </c>
      <c r="C10" s="757">
        <v>3</v>
      </c>
      <c r="D10" s="757">
        <v>4</v>
      </c>
      <c r="E10" s="757">
        <v>5</v>
      </c>
      <c r="F10" s="757">
        <v>6</v>
      </c>
      <c r="G10" s="757">
        <v>7</v>
      </c>
      <c r="H10" s="757">
        <v>6</v>
      </c>
      <c r="I10" s="757">
        <v>7</v>
      </c>
      <c r="J10" s="757">
        <v>8</v>
      </c>
      <c r="K10" s="757">
        <v>9</v>
      </c>
      <c r="L10" s="757">
        <v>10</v>
      </c>
      <c r="M10" s="757">
        <v>11</v>
      </c>
      <c r="N10" s="68"/>
      <c r="O10" s="68"/>
    </row>
    <row r="11" spans="1:15" ht="47.25">
      <c r="A11" s="758" t="s">
        <v>21</v>
      </c>
      <c r="B11" s="759" t="s">
        <v>22</v>
      </c>
      <c r="C11" s="760" t="s">
        <v>122</v>
      </c>
      <c r="D11" s="761" t="s">
        <v>123</v>
      </c>
      <c r="E11" s="68"/>
      <c r="F11" s="762"/>
      <c r="G11" s="763"/>
      <c r="H11" s="184"/>
      <c r="I11" s="184"/>
      <c r="J11" s="184"/>
      <c r="K11" s="184"/>
      <c r="L11" s="184"/>
      <c r="M11" s="184"/>
      <c r="N11" s="606"/>
      <c r="O11" s="606"/>
    </row>
    <row r="12" spans="1:15" ht="47.25">
      <c r="A12" s="764"/>
      <c r="B12" s="765"/>
      <c r="C12" s="766"/>
      <c r="D12" s="761" t="s">
        <v>124</v>
      </c>
      <c r="E12" s="68"/>
      <c r="F12" s="762"/>
      <c r="G12" s="763"/>
      <c r="H12" s="184"/>
      <c r="I12" s="184"/>
      <c r="J12" s="184"/>
      <c r="K12" s="184"/>
      <c r="L12" s="184"/>
      <c r="M12" s="184"/>
      <c r="N12" s="606"/>
      <c r="O12" s="606"/>
    </row>
    <row r="13" spans="1:15" ht="47.25">
      <c r="A13" s="764"/>
      <c r="B13" s="765"/>
      <c r="C13" s="760" t="s">
        <v>125</v>
      </c>
      <c r="D13" s="761" t="s">
        <v>123</v>
      </c>
      <c r="E13" s="763"/>
      <c r="F13" s="762"/>
      <c r="G13" s="763"/>
      <c r="H13" s="184"/>
      <c r="I13" s="184"/>
      <c r="J13" s="184"/>
      <c r="K13" s="184"/>
      <c r="L13" s="184"/>
      <c r="M13" s="184"/>
      <c r="N13" s="606"/>
      <c r="O13" s="606"/>
    </row>
    <row r="14" spans="1:15" ht="47.25">
      <c r="A14" s="764"/>
      <c r="B14" s="765"/>
      <c r="C14" s="766"/>
      <c r="D14" s="761" t="s">
        <v>124</v>
      </c>
      <c r="E14" s="763"/>
      <c r="F14" s="762"/>
      <c r="G14" s="763"/>
      <c r="H14" s="184"/>
      <c r="I14" s="184"/>
      <c r="J14" s="184"/>
      <c r="K14" s="184"/>
      <c r="L14" s="184"/>
      <c r="M14" s="184"/>
      <c r="N14" s="606"/>
      <c r="O14" s="606"/>
    </row>
    <row r="15" spans="1:15" ht="252">
      <c r="A15" s="758" t="s">
        <v>21</v>
      </c>
      <c r="B15" s="759" t="s">
        <v>22</v>
      </c>
      <c r="C15" s="767" t="s">
        <v>126</v>
      </c>
      <c r="D15" s="768" t="s">
        <v>123</v>
      </c>
      <c r="E15" s="769" t="s">
        <v>487</v>
      </c>
      <c r="F15" s="762">
        <v>700000</v>
      </c>
      <c r="G15" s="763"/>
      <c r="H15" s="184">
        <v>1270000</v>
      </c>
      <c r="I15" s="184">
        <f t="shared" ref="I15:I25" si="0">F15</f>
        <v>700000</v>
      </c>
      <c r="J15" s="184">
        <v>6250000</v>
      </c>
      <c r="K15" s="184">
        <v>2900135.2460002634</v>
      </c>
      <c r="L15" s="184">
        <v>1651000</v>
      </c>
      <c r="M15" s="184">
        <v>1651000</v>
      </c>
      <c r="N15" s="606"/>
      <c r="O15" s="606"/>
    </row>
    <row r="16" spans="1:15" ht="291" customHeight="1">
      <c r="A16" s="764"/>
      <c r="B16" s="765"/>
      <c r="C16" s="770"/>
      <c r="D16" s="175" t="s">
        <v>124</v>
      </c>
      <c r="E16" s="763" t="s">
        <v>488</v>
      </c>
      <c r="F16" s="762">
        <v>580000</v>
      </c>
      <c r="G16" s="763"/>
      <c r="H16" s="771">
        <v>477000</v>
      </c>
      <c r="I16" s="771">
        <f t="shared" si="0"/>
        <v>580000</v>
      </c>
      <c r="J16" s="772" t="s">
        <v>33</v>
      </c>
      <c r="K16" s="772" t="s">
        <v>33</v>
      </c>
      <c r="L16" s="184"/>
      <c r="M16" s="184">
        <v>481770</v>
      </c>
      <c r="N16" s="606"/>
      <c r="O16" s="606"/>
    </row>
    <row r="17" spans="1:15" ht="94.5">
      <c r="A17" s="764"/>
      <c r="B17" s="773"/>
      <c r="C17" s="774"/>
      <c r="D17" s="175"/>
      <c r="E17" s="763" t="s">
        <v>489</v>
      </c>
      <c r="F17" s="762"/>
      <c r="G17" s="763"/>
      <c r="H17" s="771"/>
      <c r="I17" s="771"/>
      <c r="J17" s="772"/>
      <c r="K17" s="772"/>
      <c r="L17" s="184"/>
      <c r="M17" s="184"/>
      <c r="N17" s="606"/>
      <c r="O17" s="606"/>
    </row>
    <row r="18" spans="1:15">
      <c r="A18" s="764"/>
      <c r="B18" s="759" t="s">
        <v>131</v>
      </c>
      <c r="C18" s="760" t="s">
        <v>35</v>
      </c>
      <c r="D18" s="761" t="s">
        <v>36</v>
      </c>
      <c r="E18" s="763"/>
      <c r="F18" s="762"/>
      <c r="G18" s="763"/>
      <c r="H18" s="184"/>
      <c r="I18" s="184"/>
      <c r="J18" s="184"/>
      <c r="K18" s="184"/>
      <c r="L18" s="184"/>
      <c r="M18" s="184"/>
      <c r="N18" s="606"/>
      <c r="O18" s="606"/>
    </row>
    <row r="19" spans="1:15">
      <c r="A19" s="764"/>
      <c r="B19" s="765"/>
      <c r="C19" s="766"/>
      <c r="D19" s="761" t="s">
        <v>132</v>
      </c>
      <c r="E19" s="763"/>
      <c r="F19" s="762"/>
      <c r="G19" s="763"/>
      <c r="H19" s="184"/>
      <c r="I19" s="184"/>
      <c r="J19" s="184"/>
      <c r="K19" s="184"/>
      <c r="L19" s="184"/>
      <c r="M19" s="184"/>
      <c r="N19" s="606"/>
      <c r="O19" s="606"/>
    </row>
    <row r="20" spans="1:15" ht="409.5">
      <c r="A20" s="764"/>
      <c r="B20" s="765"/>
      <c r="C20" s="767" t="s">
        <v>133</v>
      </c>
      <c r="D20" s="768" t="s">
        <v>39</v>
      </c>
      <c r="E20" s="763" t="s">
        <v>490</v>
      </c>
      <c r="F20" s="762">
        <v>390000</v>
      </c>
      <c r="G20" s="763"/>
      <c r="H20" s="184"/>
      <c r="I20" s="184">
        <f t="shared" si="0"/>
        <v>390000</v>
      </c>
      <c r="J20" s="588" t="s">
        <v>33</v>
      </c>
      <c r="K20" s="588" t="s">
        <v>33</v>
      </c>
      <c r="L20" s="184">
        <v>429000</v>
      </c>
      <c r="M20" s="184">
        <v>429000</v>
      </c>
      <c r="N20" s="606"/>
      <c r="O20" s="606"/>
    </row>
    <row r="21" spans="1:15">
      <c r="A21" s="764"/>
      <c r="B21" s="765"/>
      <c r="C21" s="770"/>
      <c r="D21" s="768" t="s">
        <v>41</v>
      </c>
      <c r="E21" s="763"/>
      <c r="F21" s="762"/>
      <c r="G21" s="763"/>
      <c r="H21" s="184"/>
      <c r="I21" s="184"/>
      <c r="J21" s="588"/>
      <c r="K21" s="588"/>
      <c r="L21" s="184"/>
      <c r="M21" s="184"/>
      <c r="N21" s="606"/>
      <c r="O21" s="606"/>
    </row>
    <row r="22" spans="1:15">
      <c r="A22" s="758" t="s">
        <v>21</v>
      </c>
      <c r="B22" s="759" t="s">
        <v>138</v>
      </c>
      <c r="C22" s="763" t="s">
        <v>44</v>
      </c>
      <c r="D22" s="763"/>
      <c r="E22" s="763"/>
      <c r="F22" s="762"/>
      <c r="G22" s="763"/>
      <c r="H22" s="184"/>
      <c r="I22" s="184"/>
      <c r="J22" s="184"/>
      <c r="K22" s="184"/>
      <c r="L22" s="184"/>
      <c r="M22" s="184"/>
      <c r="N22" s="606"/>
      <c r="O22" s="606"/>
    </row>
    <row r="23" spans="1:15">
      <c r="A23" s="764"/>
      <c r="B23" s="765"/>
      <c r="C23" s="763" t="s">
        <v>45</v>
      </c>
      <c r="D23" s="763"/>
      <c r="E23" s="763"/>
      <c r="F23" s="762"/>
      <c r="G23" s="763"/>
      <c r="H23" s="184"/>
      <c r="I23" s="184"/>
      <c r="J23" s="184"/>
      <c r="K23" s="184"/>
      <c r="L23" s="184"/>
      <c r="M23" s="184"/>
      <c r="N23" s="606"/>
      <c r="O23" s="606"/>
    </row>
    <row r="24" spans="1:15">
      <c r="A24" s="764"/>
      <c r="B24" s="765"/>
      <c r="C24" s="763" t="s">
        <v>46</v>
      </c>
      <c r="D24" s="763"/>
      <c r="E24" s="763"/>
      <c r="F24" s="762"/>
      <c r="G24" s="763"/>
      <c r="H24" s="184"/>
      <c r="I24" s="184"/>
      <c r="J24" s="184"/>
      <c r="K24" s="184"/>
      <c r="L24" s="184"/>
      <c r="M24" s="184"/>
      <c r="N24" s="606"/>
      <c r="O24" s="606"/>
    </row>
    <row r="25" spans="1:15" ht="409.5">
      <c r="A25" s="758" t="s">
        <v>139</v>
      </c>
      <c r="B25" s="775" t="s">
        <v>48</v>
      </c>
      <c r="C25" s="763"/>
      <c r="D25" s="763"/>
      <c r="E25" s="763" t="s">
        <v>491</v>
      </c>
      <c r="F25" s="762">
        <v>4000000</v>
      </c>
      <c r="G25" s="763"/>
      <c r="H25" s="184">
        <v>2760000</v>
      </c>
      <c r="I25" s="184">
        <f t="shared" si="0"/>
        <v>4000000</v>
      </c>
      <c r="J25" s="184">
        <v>11500000</v>
      </c>
      <c r="K25" s="184">
        <v>4674777.5372775365</v>
      </c>
      <c r="L25" s="184">
        <v>3036000</v>
      </c>
      <c r="M25" s="184">
        <v>3036000</v>
      </c>
      <c r="N25" s="606"/>
      <c r="O25" s="606"/>
    </row>
    <row r="26" spans="1:15" ht="31.5" customHeight="1">
      <c r="A26" s="764"/>
      <c r="B26" s="640" t="s">
        <v>50</v>
      </c>
      <c r="C26" s="640"/>
      <c r="D26" s="640"/>
      <c r="E26" s="763"/>
      <c r="F26" s="762"/>
      <c r="G26" s="763"/>
      <c r="H26" s="184"/>
      <c r="I26" s="184"/>
      <c r="J26" s="184"/>
      <c r="K26" s="184"/>
      <c r="L26" s="184"/>
      <c r="M26" s="184"/>
      <c r="N26" s="606"/>
      <c r="O26" s="606"/>
    </row>
    <row r="27" spans="1:15" ht="31.5" customHeight="1">
      <c r="A27" s="764"/>
      <c r="B27" s="640" t="s">
        <v>51</v>
      </c>
      <c r="C27" s="640"/>
      <c r="D27" s="640"/>
      <c r="E27" s="763"/>
      <c r="F27" s="762"/>
      <c r="G27" s="763"/>
      <c r="H27" s="184"/>
      <c r="I27" s="184"/>
      <c r="J27" s="184"/>
      <c r="K27" s="184"/>
      <c r="L27" s="184"/>
      <c r="M27" s="184"/>
      <c r="N27" s="606"/>
      <c r="O27" s="606"/>
    </row>
    <row r="28" spans="1:15" ht="31.5" customHeight="1">
      <c r="A28" s="764"/>
      <c r="B28" s="640" t="s">
        <v>52</v>
      </c>
      <c r="C28" s="640"/>
      <c r="D28" s="640"/>
      <c r="E28" s="763"/>
      <c r="F28" s="762"/>
      <c r="G28" s="763"/>
      <c r="H28" s="184"/>
      <c r="I28" s="184"/>
      <c r="J28" s="184"/>
      <c r="K28" s="184"/>
      <c r="L28" s="184"/>
      <c r="M28" s="184"/>
      <c r="N28" s="606"/>
      <c r="O28" s="606"/>
    </row>
    <row r="29" spans="1:15" ht="375.75" customHeight="1">
      <c r="A29" s="776" t="s">
        <v>142</v>
      </c>
      <c r="B29" s="777"/>
      <c r="C29" s="778" t="s">
        <v>492</v>
      </c>
      <c r="D29" s="778"/>
      <c r="E29" s="779"/>
      <c r="F29" s="762">
        <v>280000</v>
      </c>
      <c r="G29" s="763"/>
      <c r="H29" s="184">
        <v>207000</v>
      </c>
      <c r="I29" s="184">
        <f>F29</f>
        <v>280000</v>
      </c>
      <c r="J29" s="588" t="s">
        <v>33</v>
      </c>
      <c r="K29" s="588" t="s">
        <v>33</v>
      </c>
      <c r="L29" s="184">
        <v>227700</v>
      </c>
      <c r="M29" s="184">
        <v>227700</v>
      </c>
      <c r="N29" s="606"/>
      <c r="O29" s="606"/>
    </row>
    <row r="30" spans="1:15">
      <c r="A30" s="598"/>
      <c r="B30" s="598"/>
      <c r="C30" s="598"/>
      <c r="D30" s="598"/>
      <c r="E30" s="598"/>
      <c r="F30" s="598"/>
      <c r="G30" s="598"/>
      <c r="H30" s="598"/>
      <c r="I30" s="598"/>
    </row>
    <row r="31" spans="1:15">
      <c r="A31" s="598"/>
      <c r="B31" s="598"/>
      <c r="C31" s="598"/>
      <c r="D31" s="598"/>
      <c r="E31" s="598"/>
      <c r="F31" s="598"/>
      <c r="G31" s="598"/>
      <c r="H31" s="598"/>
      <c r="I31" s="598"/>
    </row>
    <row r="32" spans="1:15">
      <c r="A32" s="598"/>
      <c r="B32" s="598"/>
      <c r="C32" s="598"/>
      <c r="D32" s="598"/>
      <c r="E32" s="598"/>
      <c r="F32" s="598"/>
      <c r="G32" s="598"/>
      <c r="H32" s="598"/>
      <c r="I32" s="598"/>
    </row>
    <row r="33" spans="1:9">
      <c r="A33" s="598"/>
      <c r="B33" s="598"/>
      <c r="C33" s="598"/>
      <c r="D33" s="598"/>
      <c r="E33" s="598"/>
      <c r="F33" s="598"/>
      <c r="G33" s="598"/>
      <c r="H33" s="598"/>
      <c r="I33" s="598"/>
    </row>
    <row r="34" spans="1:9">
      <c r="A34" s="598"/>
      <c r="B34" s="598"/>
      <c r="C34" s="598"/>
      <c r="D34" s="598"/>
      <c r="E34" s="598"/>
      <c r="F34" s="598"/>
      <c r="G34" s="598"/>
      <c r="H34" s="598"/>
      <c r="I34" s="598"/>
    </row>
    <row r="35" spans="1:9">
      <c r="A35" s="598"/>
      <c r="B35" s="598"/>
      <c r="C35" s="598"/>
      <c r="D35" s="598"/>
      <c r="E35" s="598"/>
      <c r="F35" s="598"/>
      <c r="G35" s="598"/>
      <c r="H35" s="598"/>
      <c r="I35" s="598"/>
    </row>
    <row r="36" spans="1:9">
      <c r="A36" s="598"/>
      <c r="B36" s="598"/>
      <c r="C36" s="598"/>
      <c r="D36" s="598"/>
      <c r="E36" s="598"/>
      <c r="F36" s="598"/>
      <c r="G36" s="598"/>
      <c r="H36" s="598"/>
      <c r="I36" s="598"/>
    </row>
    <row r="37" spans="1:9">
      <c r="A37" s="598"/>
      <c r="B37" s="598"/>
      <c r="C37" s="598"/>
      <c r="D37" s="598"/>
      <c r="E37" s="598"/>
      <c r="F37" s="598"/>
      <c r="G37" s="598"/>
      <c r="H37" s="598"/>
      <c r="I37" s="598"/>
    </row>
    <row r="38" spans="1:9">
      <c r="A38" s="598"/>
      <c r="B38" s="598"/>
      <c r="C38" s="598"/>
      <c r="D38" s="598"/>
      <c r="E38" s="598"/>
      <c r="F38" s="598"/>
      <c r="G38" s="598"/>
      <c r="H38" s="598"/>
      <c r="I38" s="598"/>
    </row>
    <row r="39" spans="1:9">
      <c r="A39" s="598"/>
      <c r="B39" s="598"/>
      <c r="C39" s="598"/>
      <c r="D39" s="598"/>
      <c r="E39" s="598"/>
      <c r="F39" s="598"/>
      <c r="G39" s="598"/>
      <c r="H39" s="598"/>
      <c r="I39" s="598"/>
    </row>
    <row r="40" spans="1:9">
      <c r="A40" s="598"/>
      <c r="B40" s="598"/>
      <c r="C40" s="598"/>
      <c r="D40" s="598"/>
      <c r="E40" s="598"/>
      <c r="F40" s="598"/>
      <c r="G40" s="598"/>
      <c r="H40" s="598"/>
      <c r="I40" s="598"/>
    </row>
    <row r="41" spans="1:9">
      <c r="A41" s="598"/>
      <c r="B41" s="598"/>
      <c r="C41" s="598"/>
      <c r="D41" s="598"/>
      <c r="E41" s="598"/>
      <c r="F41" s="598"/>
      <c r="G41" s="598"/>
      <c r="H41" s="598"/>
      <c r="I41" s="598"/>
    </row>
    <row r="42" spans="1:9">
      <c r="A42" s="598"/>
      <c r="B42" s="598"/>
      <c r="C42" s="598"/>
      <c r="D42" s="598"/>
      <c r="E42" s="598"/>
      <c r="F42" s="598"/>
      <c r="G42" s="598"/>
      <c r="H42" s="598"/>
      <c r="I42" s="598"/>
    </row>
    <row r="43" spans="1:9">
      <c r="A43" s="598"/>
      <c r="B43" s="598"/>
      <c r="C43" s="598"/>
      <c r="D43" s="598"/>
      <c r="E43" s="598"/>
      <c r="F43" s="598"/>
      <c r="G43" s="598"/>
      <c r="H43" s="598"/>
      <c r="I43" s="598"/>
    </row>
    <row r="44" spans="1:9">
      <c r="A44" s="598"/>
      <c r="B44" s="598"/>
      <c r="C44" s="598"/>
      <c r="D44" s="598"/>
      <c r="E44" s="598"/>
      <c r="F44" s="598"/>
      <c r="G44" s="598"/>
      <c r="H44" s="598"/>
      <c r="I44" s="598"/>
    </row>
    <row r="45" spans="1:9">
      <c r="A45" s="598"/>
      <c r="B45" s="598"/>
      <c r="C45" s="598"/>
      <c r="D45" s="598"/>
      <c r="E45" s="598"/>
      <c r="F45" s="598"/>
      <c r="G45" s="598"/>
      <c r="H45" s="598"/>
      <c r="I45" s="598"/>
    </row>
    <row r="46" spans="1:9">
      <c r="A46" s="598"/>
      <c r="B46" s="598"/>
      <c r="C46" s="598"/>
      <c r="D46" s="598"/>
      <c r="E46" s="598"/>
      <c r="F46" s="598"/>
      <c r="G46" s="598"/>
      <c r="H46" s="598"/>
      <c r="I46" s="598"/>
    </row>
    <row r="47" spans="1:9">
      <c r="A47" s="598"/>
      <c r="B47" s="598"/>
      <c r="C47" s="598"/>
      <c r="D47" s="598"/>
      <c r="E47" s="598"/>
      <c r="F47" s="598"/>
      <c r="G47" s="598"/>
      <c r="H47" s="598"/>
      <c r="I47" s="598"/>
    </row>
    <row r="48" spans="1:9">
      <c r="A48" s="598"/>
      <c r="B48" s="598"/>
      <c r="C48" s="598"/>
      <c r="D48" s="598"/>
      <c r="E48" s="598"/>
      <c r="F48" s="598"/>
      <c r="G48" s="598"/>
      <c r="H48" s="598"/>
      <c r="I48" s="598"/>
    </row>
    <row r="49" spans="1:9">
      <c r="A49" s="598"/>
      <c r="B49" s="598"/>
      <c r="C49" s="598"/>
      <c r="D49" s="598"/>
      <c r="E49" s="598"/>
      <c r="F49" s="598"/>
      <c r="G49" s="598"/>
      <c r="H49" s="598"/>
      <c r="I49" s="598"/>
    </row>
    <row r="50" spans="1:9">
      <c r="A50" s="598"/>
      <c r="B50" s="598"/>
      <c r="C50" s="598"/>
      <c r="D50" s="598"/>
      <c r="E50" s="598"/>
      <c r="F50" s="598"/>
      <c r="G50" s="598"/>
      <c r="H50" s="598"/>
      <c r="I50" s="598"/>
    </row>
    <row r="51" spans="1:9">
      <c r="A51" s="598"/>
      <c r="B51" s="598"/>
      <c r="C51" s="598"/>
      <c r="D51" s="598"/>
      <c r="E51" s="598"/>
      <c r="F51" s="598"/>
      <c r="G51" s="598"/>
      <c r="H51" s="598"/>
      <c r="I51" s="598"/>
    </row>
    <row r="52" spans="1:9">
      <c r="A52" s="598"/>
      <c r="B52" s="598"/>
      <c r="C52" s="598"/>
      <c r="D52" s="598"/>
      <c r="E52" s="598"/>
      <c r="F52" s="598"/>
      <c r="G52" s="598"/>
      <c r="H52" s="598"/>
      <c r="I52" s="598"/>
    </row>
    <row r="53" spans="1:9">
      <c r="A53" s="598"/>
      <c r="B53" s="598"/>
      <c r="C53" s="598"/>
      <c r="D53" s="598"/>
      <c r="E53" s="598"/>
      <c r="F53" s="598"/>
      <c r="G53" s="598"/>
      <c r="H53" s="598"/>
      <c r="I53" s="598"/>
    </row>
    <row r="54" spans="1:9">
      <c r="A54" s="598"/>
      <c r="B54" s="598"/>
      <c r="C54" s="598"/>
      <c r="D54" s="598"/>
      <c r="E54" s="598"/>
      <c r="F54" s="598"/>
      <c r="G54" s="598"/>
      <c r="H54" s="598"/>
      <c r="I54" s="598"/>
    </row>
    <row r="55" spans="1:9">
      <c r="A55" s="598"/>
      <c r="B55" s="598"/>
      <c r="C55" s="598"/>
      <c r="D55" s="598"/>
      <c r="E55" s="598"/>
      <c r="F55" s="598"/>
      <c r="G55" s="598"/>
      <c r="H55" s="598"/>
      <c r="I55" s="598"/>
    </row>
    <row r="56" spans="1:9">
      <c r="A56" s="598"/>
      <c r="B56" s="598"/>
      <c r="C56" s="598"/>
      <c r="D56" s="598"/>
      <c r="E56" s="598"/>
      <c r="F56" s="598"/>
      <c r="G56" s="598"/>
      <c r="H56" s="598"/>
      <c r="I56" s="598"/>
    </row>
    <row r="57" spans="1:9">
      <c r="A57" s="598"/>
      <c r="B57" s="598"/>
      <c r="C57" s="598"/>
      <c r="D57" s="598"/>
      <c r="E57" s="598"/>
      <c r="F57" s="598"/>
      <c r="G57" s="598"/>
      <c r="H57" s="598"/>
      <c r="I57" s="598"/>
    </row>
    <row r="58" spans="1:9">
      <c r="A58" s="598"/>
      <c r="B58" s="598"/>
      <c r="C58" s="598"/>
      <c r="D58" s="598"/>
      <c r="E58" s="598"/>
      <c r="F58" s="598"/>
      <c r="G58" s="598"/>
      <c r="H58" s="598"/>
      <c r="I58" s="598"/>
    </row>
    <row r="59" spans="1:9">
      <c r="A59" s="598"/>
      <c r="B59" s="598"/>
      <c r="C59" s="598"/>
      <c r="D59" s="598"/>
      <c r="E59" s="598"/>
      <c r="F59" s="598"/>
      <c r="G59" s="598"/>
      <c r="H59" s="598"/>
      <c r="I59" s="598"/>
    </row>
    <row r="60" spans="1:9">
      <c r="A60" s="598"/>
      <c r="B60" s="598"/>
      <c r="C60" s="598"/>
      <c r="D60" s="598"/>
      <c r="E60" s="598"/>
      <c r="F60" s="598"/>
      <c r="G60" s="598"/>
      <c r="H60" s="598"/>
      <c r="I60" s="598"/>
    </row>
    <row r="61" spans="1:9">
      <c r="A61" s="598"/>
      <c r="B61" s="598"/>
      <c r="C61" s="598"/>
      <c r="D61" s="598"/>
      <c r="E61" s="598"/>
      <c r="F61" s="598"/>
      <c r="G61" s="598"/>
      <c r="H61" s="598"/>
      <c r="I61" s="598"/>
    </row>
    <row r="62" spans="1:9">
      <c r="A62" s="598"/>
      <c r="B62" s="598"/>
      <c r="C62" s="598"/>
      <c r="D62" s="598"/>
      <c r="E62" s="598"/>
      <c r="F62" s="598"/>
      <c r="G62" s="598"/>
      <c r="H62" s="598"/>
      <c r="I62" s="598"/>
    </row>
    <row r="63" spans="1:9">
      <c r="A63" s="598"/>
      <c r="B63" s="598"/>
      <c r="C63" s="598"/>
      <c r="D63" s="598"/>
      <c r="E63" s="598"/>
      <c r="F63" s="598"/>
      <c r="G63" s="598"/>
      <c r="H63" s="598"/>
      <c r="I63" s="598"/>
    </row>
    <row r="64" spans="1:9">
      <c r="A64" s="598"/>
      <c r="B64" s="598"/>
      <c r="C64" s="598"/>
      <c r="D64" s="598"/>
      <c r="E64" s="598"/>
      <c r="F64" s="598"/>
      <c r="G64" s="598"/>
      <c r="H64" s="598"/>
      <c r="I64" s="598"/>
    </row>
    <row r="65" spans="1:9">
      <c r="A65" s="598"/>
      <c r="B65" s="598"/>
      <c r="C65" s="598"/>
      <c r="D65" s="598"/>
      <c r="E65" s="598"/>
      <c r="F65" s="598"/>
      <c r="G65" s="598"/>
      <c r="H65" s="598"/>
      <c r="I65" s="598"/>
    </row>
    <row r="66" spans="1:9">
      <c r="A66" s="598"/>
      <c r="B66" s="598"/>
      <c r="C66" s="598"/>
      <c r="D66" s="598"/>
      <c r="E66" s="598"/>
      <c r="F66" s="598"/>
      <c r="G66" s="598"/>
      <c r="H66" s="598"/>
      <c r="I66" s="598"/>
    </row>
    <row r="67" spans="1:9">
      <c r="A67" s="598"/>
      <c r="B67" s="598"/>
      <c r="C67" s="598"/>
      <c r="D67" s="598"/>
      <c r="E67" s="598"/>
      <c r="F67" s="598"/>
      <c r="G67" s="598"/>
      <c r="H67" s="598"/>
      <c r="I67" s="598"/>
    </row>
    <row r="68" spans="1:9">
      <c r="A68" s="598"/>
      <c r="B68" s="598"/>
      <c r="C68" s="598"/>
      <c r="D68" s="598"/>
      <c r="E68" s="598"/>
      <c r="F68" s="598"/>
      <c r="G68" s="598"/>
      <c r="H68" s="598"/>
      <c r="I68" s="598"/>
    </row>
    <row r="69" spans="1:9">
      <c r="A69" s="598"/>
      <c r="B69" s="598"/>
      <c r="C69" s="598"/>
      <c r="D69" s="598"/>
      <c r="E69" s="598"/>
      <c r="F69" s="598"/>
      <c r="G69" s="598"/>
      <c r="H69" s="598"/>
      <c r="I69" s="598"/>
    </row>
    <row r="70" spans="1:9">
      <c r="A70" s="598"/>
      <c r="B70" s="598"/>
      <c r="C70" s="598"/>
      <c r="D70" s="598"/>
      <c r="E70" s="598"/>
      <c r="F70" s="598"/>
      <c r="G70" s="598"/>
      <c r="H70" s="598"/>
      <c r="I70" s="598"/>
    </row>
    <row r="71" spans="1:9">
      <c r="A71" s="598"/>
      <c r="B71" s="598"/>
      <c r="C71" s="598"/>
      <c r="D71" s="598"/>
      <c r="E71" s="598"/>
      <c r="F71" s="598"/>
      <c r="G71" s="598"/>
      <c r="H71" s="598"/>
      <c r="I71" s="598"/>
    </row>
    <row r="72" spans="1:9">
      <c r="A72" s="598"/>
      <c r="B72" s="598"/>
      <c r="C72" s="598"/>
      <c r="D72" s="598"/>
      <c r="E72" s="598"/>
      <c r="F72" s="598"/>
      <c r="G72" s="598"/>
      <c r="H72" s="598"/>
      <c r="I72" s="598"/>
    </row>
    <row r="73" spans="1:9">
      <c r="A73" s="598"/>
      <c r="B73" s="598"/>
      <c r="C73" s="598"/>
      <c r="D73" s="598"/>
      <c r="E73" s="598"/>
      <c r="F73" s="598"/>
      <c r="G73" s="598"/>
      <c r="H73" s="598"/>
      <c r="I73" s="598"/>
    </row>
    <row r="74" spans="1:9">
      <c r="A74" s="598"/>
      <c r="B74" s="598"/>
      <c r="C74" s="598"/>
      <c r="D74" s="598"/>
      <c r="E74" s="598"/>
      <c r="F74" s="598"/>
      <c r="G74" s="598"/>
      <c r="H74" s="598"/>
      <c r="I74" s="598"/>
    </row>
    <row r="75" spans="1:9">
      <c r="A75" s="598"/>
      <c r="B75" s="598"/>
      <c r="C75" s="598"/>
      <c r="D75" s="598"/>
      <c r="E75" s="598"/>
      <c r="F75" s="598"/>
      <c r="G75" s="598"/>
      <c r="H75" s="598"/>
      <c r="I75" s="598"/>
    </row>
    <row r="76" spans="1:9">
      <c r="A76" s="598"/>
      <c r="B76" s="598"/>
      <c r="C76" s="598"/>
      <c r="D76" s="598"/>
      <c r="E76" s="598"/>
      <c r="F76" s="598"/>
      <c r="G76" s="598"/>
      <c r="H76" s="598"/>
      <c r="I76" s="598"/>
    </row>
    <row r="77" spans="1:9">
      <c r="A77" s="598"/>
      <c r="B77" s="598"/>
      <c r="C77" s="598"/>
      <c r="D77" s="598"/>
      <c r="E77" s="598"/>
      <c r="F77" s="598"/>
      <c r="G77" s="598"/>
      <c r="H77" s="598"/>
      <c r="I77" s="598"/>
    </row>
    <row r="78" spans="1:9">
      <c r="A78" s="598"/>
      <c r="B78" s="598"/>
      <c r="C78" s="598"/>
      <c r="D78" s="598"/>
      <c r="E78" s="598"/>
      <c r="F78" s="598"/>
      <c r="G78" s="598"/>
      <c r="H78" s="598"/>
      <c r="I78" s="598"/>
    </row>
    <row r="79" spans="1:9">
      <c r="A79" s="598"/>
      <c r="B79" s="598"/>
      <c r="C79" s="598"/>
      <c r="D79" s="598"/>
      <c r="E79" s="598"/>
      <c r="F79" s="598"/>
      <c r="G79" s="598"/>
      <c r="H79" s="598"/>
      <c r="I79" s="598"/>
    </row>
    <row r="80" spans="1:9">
      <c r="A80" s="598"/>
      <c r="B80" s="598"/>
      <c r="C80" s="598"/>
      <c r="D80" s="598"/>
      <c r="E80" s="598"/>
      <c r="F80" s="598"/>
      <c r="G80" s="598"/>
      <c r="H80" s="598"/>
      <c r="I80" s="598"/>
    </row>
    <row r="81" spans="1:9">
      <c r="A81" s="598"/>
      <c r="B81" s="598"/>
      <c r="C81" s="598"/>
      <c r="D81" s="598"/>
      <c r="E81" s="598"/>
      <c r="F81" s="598"/>
      <c r="G81" s="598"/>
      <c r="H81" s="598"/>
      <c r="I81" s="598"/>
    </row>
    <row r="82" spans="1:9">
      <c r="A82" s="598"/>
      <c r="B82" s="598"/>
      <c r="C82" s="598"/>
      <c r="D82" s="598"/>
      <c r="E82" s="598"/>
      <c r="F82" s="598"/>
      <c r="G82" s="598"/>
      <c r="H82" s="598"/>
      <c r="I82" s="598"/>
    </row>
    <row r="83" spans="1:9">
      <c r="A83" s="598"/>
      <c r="B83" s="598"/>
      <c r="C83" s="598"/>
      <c r="D83" s="598"/>
      <c r="E83" s="598"/>
      <c r="F83" s="598"/>
      <c r="G83" s="598"/>
      <c r="H83" s="598"/>
      <c r="I83" s="598"/>
    </row>
    <row r="84" spans="1:9">
      <c r="A84" s="598"/>
      <c r="B84" s="598"/>
      <c r="C84" s="598"/>
      <c r="D84" s="598"/>
      <c r="E84" s="598"/>
      <c r="F84" s="598"/>
      <c r="G84" s="598"/>
      <c r="H84" s="598"/>
      <c r="I84" s="598"/>
    </row>
    <row r="85" spans="1:9">
      <c r="A85" s="598"/>
      <c r="B85" s="598"/>
      <c r="C85" s="598"/>
      <c r="D85" s="598"/>
      <c r="E85" s="598"/>
      <c r="F85" s="598"/>
      <c r="G85" s="598"/>
      <c r="H85" s="598"/>
      <c r="I85" s="598"/>
    </row>
    <row r="86" spans="1:9">
      <c r="A86" s="598"/>
      <c r="B86" s="598"/>
      <c r="C86" s="598"/>
      <c r="D86" s="598"/>
      <c r="E86" s="598"/>
      <c r="F86" s="598"/>
      <c r="G86" s="598"/>
      <c r="H86" s="598"/>
      <c r="I86" s="598"/>
    </row>
    <row r="87" spans="1:9">
      <c r="A87" s="598"/>
      <c r="B87" s="598"/>
      <c r="C87" s="598"/>
      <c r="D87" s="598"/>
      <c r="E87" s="598"/>
      <c r="F87" s="598"/>
      <c r="G87" s="598"/>
      <c r="H87" s="598"/>
      <c r="I87" s="598"/>
    </row>
    <row r="88" spans="1:9">
      <c r="A88" s="598"/>
      <c r="B88" s="598"/>
      <c r="C88" s="598"/>
      <c r="D88" s="598"/>
      <c r="E88" s="598"/>
      <c r="F88" s="598"/>
      <c r="G88" s="598"/>
      <c r="H88" s="598"/>
      <c r="I88" s="598"/>
    </row>
    <row r="89" spans="1:9">
      <c r="A89" s="598"/>
      <c r="B89" s="598"/>
      <c r="C89" s="598"/>
      <c r="D89" s="598"/>
      <c r="E89" s="598"/>
      <c r="F89" s="598"/>
      <c r="G89" s="598"/>
      <c r="H89" s="598"/>
      <c r="I89" s="598"/>
    </row>
    <row r="90" spans="1:9">
      <c r="A90" s="598"/>
      <c r="B90" s="598"/>
      <c r="C90" s="598"/>
      <c r="D90" s="598"/>
      <c r="E90" s="598"/>
      <c r="F90" s="598"/>
      <c r="G90" s="598"/>
      <c r="H90" s="598"/>
      <c r="I90" s="598"/>
    </row>
    <row r="91" spans="1:9">
      <c r="A91" s="598"/>
      <c r="B91" s="598"/>
      <c r="C91" s="598"/>
      <c r="D91" s="598"/>
      <c r="E91" s="598"/>
      <c r="F91" s="598"/>
      <c r="G91" s="598"/>
      <c r="H91" s="598"/>
      <c r="I91" s="598"/>
    </row>
    <row r="92" spans="1:9">
      <c r="A92" s="598"/>
      <c r="B92" s="598"/>
      <c r="C92" s="598"/>
      <c r="D92" s="598"/>
      <c r="E92" s="598"/>
      <c r="F92" s="598"/>
      <c r="G92" s="598"/>
      <c r="H92" s="598"/>
      <c r="I92" s="598"/>
    </row>
    <row r="93" spans="1:9">
      <c r="A93" s="598"/>
      <c r="B93" s="598"/>
      <c r="C93" s="598"/>
      <c r="D93" s="598"/>
      <c r="E93" s="598"/>
      <c r="F93" s="598"/>
      <c r="G93" s="598"/>
      <c r="H93" s="598"/>
      <c r="I93" s="598"/>
    </row>
    <row r="94" spans="1:9">
      <c r="A94" s="598"/>
      <c r="B94" s="598"/>
      <c r="C94" s="598"/>
      <c r="D94" s="598"/>
      <c r="E94" s="598"/>
      <c r="F94" s="598"/>
      <c r="G94" s="598"/>
      <c r="H94" s="598"/>
      <c r="I94" s="598"/>
    </row>
  </sheetData>
  <mergeCells count="31">
    <mergeCell ref="A29:B29"/>
    <mergeCell ref="C29:E29"/>
    <mergeCell ref="A22:A24"/>
    <mergeCell ref="B22:B24"/>
    <mergeCell ref="A25:A28"/>
    <mergeCell ref="B26:D26"/>
    <mergeCell ref="B27:D27"/>
    <mergeCell ref="B28:D28"/>
    <mergeCell ref="I16:I17"/>
    <mergeCell ref="J16:J17"/>
    <mergeCell ref="K16:K17"/>
    <mergeCell ref="B18:B21"/>
    <mergeCell ref="C18:C19"/>
    <mergeCell ref="C20:C21"/>
    <mergeCell ref="H8:O8"/>
    <mergeCell ref="A11:A14"/>
    <mergeCell ref="B11:B14"/>
    <mergeCell ref="C11:C12"/>
    <mergeCell ref="C13:C14"/>
    <mergeCell ref="A15:A21"/>
    <mergeCell ref="B15:B16"/>
    <mergeCell ref="C15:C16"/>
    <mergeCell ref="D16:D17"/>
    <mergeCell ref="H16:H17"/>
    <mergeCell ref="A1:G1"/>
    <mergeCell ref="A2:G2"/>
    <mergeCell ref="A3:G3"/>
    <mergeCell ref="A5:C5"/>
    <mergeCell ref="A6:C6"/>
    <mergeCell ref="A7:C7"/>
    <mergeCell ref="D7:E7"/>
  </mergeCells>
  <conditionalFormatting sqref="E15">
    <cfRule type="duplicateValues" dxfId="94" priority="3"/>
  </conditionalFormatting>
  <conditionalFormatting sqref="H9:K9">
    <cfRule type="duplicateValues" dxfId="93" priority="2"/>
  </conditionalFormatting>
  <conditionalFormatting sqref="A9:G9">
    <cfRule type="duplicateValues" dxfId="92" priority="1"/>
  </conditionalFormatting>
  <pageMargins left="0.70866141732283472" right="0.70866141732283472" top="0.39370078740157483" bottom="0.39370078740157483" header="0.31496062992125984" footer="0.31496062992125984"/>
  <pageSetup paperSize="9" scale="93" orientation="landscape" r:id="rId1"/>
</worksheet>
</file>

<file path=xl/worksheets/sheet55.xml><?xml version="1.0" encoding="utf-8"?>
<worksheet xmlns="http://schemas.openxmlformats.org/spreadsheetml/2006/main" xmlns:r="http://schemas.openxmlformats.org/officeDocument/2006/relationships">
  <dimension ref="A1:O57"/>
  <sheetViews>
    <sheetView view="pageBreakPreview" topLeftCell="A20" zoomScale="85" zoomScaleNormal="55" zoomScaleSheetLayoutView="85" workbookViewId="0">
      <selection activeCell="M15" sqref="M15:M16"/>
    </sheetView>
  </sheetViews>
  <sheetFormatPr defaultColWidth="8.85546875" defaultRowHeight="15.75"/>
  <cols>
    <col min="1" max="1" width="8.85546875" style="106"/>
    <col min="2" max="2" width="10" style="106" customWidth="1"/>
    <col min="3" max="3" width="15.28515625" style="106" customWidth="1"/>
    <col min="4" max="4" width="16.7109375" style="106" bestFit="1" customWidth="1"/>
    <col min="5" max="5" width="66" style="106" customWidth="1"/>
    <col min="6" max="6" width="0" style="106" hidden="1" customWidth="1"/>
    <col min="7" max="7" width="35.85546875" style="106" hidden="1" customWidth="1"/>
    <col min="8" max="13" width="7.7109375" style="106" customWidth="1"/>
    <col min="14" max="14" width="29" style="106" hidden="1" customWidth="1"/>
    <col min="15" max="15" width="32.85546875" style="106" hidden="1" customWidth="1"/>
    <col min="16" max="16384" width="8.85546875" style="106"/>
  </cols>
  <sheetData>
    <row r="1" spans="1:15">
      <c r="A1" s="130" t="s">
        <v>171</v>
      </c>
      <c r="B1" s="571"/>
      <c r="C1" s="571"/>
      <c r="D1" s="571"/>
      <c r="E1" s="571"/>
      <c r="F1" s="571"/>
      <c r="G1" s="571"/>
    </row>
    <row r="2" spans="1:15">
      <c r="A2" s="130" t="s">
        <v>113</v>
      </c>
      <c r="B2" s="571"/>
      <c r="C2" s="571"/>
      <c r="D2" s="571"/>
      <c r="E2" s="571"/>
      <c r="F2" s="571"/>
      <c r="G2" s="571"/>
    </row>
    <row r="3" spans="1:15">
      <c r="A3" s="130" t="s">
        <v>114</v>
      </c>
      <c r="B3" s="571"/>
      <c r="C3" s="571"/>
      <c r="D3" s="571"/>
      <c r="E3" s="571"/>
      <c r="F3" s="571"/>
      <c r="G3" s="571"/>
    </row>
    <row r="4" spans="1:15">
      <c r="A4" s="166"/>
      <c r="B4" s="166"/>
      <c r="C4" s="166"/>
      <c r="D4" s="166"/>
      <c r="E4" s="166"/>
      <c r="F4" s="166"/>
      <c r="G4" s="166"/>
    </row>
    <row r="5" spans="1:15">
      <c r="A5" s="572" t="s">
        <v>184</v>
      </c>
      <c r="B5" s="573"/>
      <c r="C5" s="573"/>
      <c r="D5" s="573"/>
      <c r="E5" s="573"/>
      <c r="F5" s="573"/>
      <c r="G5" s="574"/>
    </row>
    <row r="6" spans="1:15">
      <c r="A6" s="575" t="s">
        <v>173</v>
      </c>
      <c r="B6" s="576"/>
      <c r="C6" s="576"/>
      <c r="D6" s="577"/>
      <c r="E6" s="578"/>
      <c r="F6" s="578"/>
      <c r="G6" s="579"/>
    </row>
    <row r="7" spans="1:15" ht="27">
      <c r="A7" s="575" t="s">
        <v>175</v>
      </c>
      <c r="B7" s="576"/>
      <c r="C7" s="576"/>
      <c r="D7" s="252" t="s">
        <v>493</v>
      </c>
      <c r="E7" s="253"/>
      <c r="F7" s="253"/>
      <c r="G7" s="254"/>
    </row>
    <row r="8" spans="1:15">
      <c r="A8" s="128"/>
      <c r="B8" s="128"/>
      <c r="C8" s="128"/>
      <c r="D8" s="128"/>
      <c r="E8" s="128"/>
      <c r="F8" s="128"/>
      <c r="G8" s="128"/>
      <c r="H8" s="428" t="s">
        <v>6</v>
      </c>
      <c r="I8" s="428"/>
      <c r="J8" s="428"/>
      <c r="K8" s="428"/>
      <c r="L8" s="428"/>
      <c r="M8" s="428"/>
      <c r="N8" s="428"/>
      <c r="O8" s="428"/>
    </row>
    <row r="9" spans="1:15" ht="147" customHeight="1">
      <c r="A9" s="128" t="s">
        <v>119</v>
      </c>
      <c r="B9" s="128" t="s">
        <v>8</v>
      </c>
      <c r="C9" s="130" t="s">
        <v>9</v>
      </c>
      <c r="D9" s="131"/>
      <c r="E9" s="128" t="s">
        <v>120</v>
      </c>
      <c r="F9" s="128" t="s">
        <v>121</v>
      </c>
      <c r="G9" s="128" t="s">
        <v>12</v>
      </c>
      <c r="H9" s="132" t="s">
        <v>13</v>
      </c>
      <c r="I9" s="132" t="s">
        <v>14</v>
      </c>
      <c r="J9" s="132" t="s">
        <v>15</v>
      </c>
      <c r="K9" s="132" t="s">
        <v>16</v>
      </c>
      <c r="L9" s="345" t="s">
        <v>17</v>
      </c>
      <c r="M9" s="345" t="s">
        <v>18</v>
      </c>
      <c r="N9" s="18" t="s">
        <v>19</v>
      </c>
      <c r="O9" s="18" t="s">
        <v>20</v>
      </c>
    </row>
    <row r="10" spans="1:15">
      <c r="A10" s="128">
        <v>1</v>
      </c>
      <c r="B10" s="128">
        <v>2</v>
      </c>
      <c r="C10" s="128">
        <v>3</v>
      </c>
      <c r="D10" s="128">
        <v>4</v>
      </c>
      <c r="E10" s="128">
        <v>5</v>
      </c>
      <c r="F10" s="128">
        <v>6</v>
      </c>
      <c r="G10" s="128">
        <v>7</v>
      </c>
      <c r="H10" s="68"/>
      <c r="I10" s="68"/>
      <c r="J10" s="68"/>
      <c r="K10" s="68"/>
      <c r="L10" s="68"/>
      <c r="M10" s="68"/>
      <c r="N10" s="68"/>
      <c r="O10" s="68"/>
    </row>
    <row r="11" spans="1:15" ht="47.25">
      <c r="A11" s="165" t="s">
        <v>21</v>
      </c>
      <c r="B11" s="130" t="s">
        <v>22</v>
      </c>
      <c r="C11" s="130" t="s">
        <v>122</v>
      </c>
      <c r="D11" s="128" t="s">
        <v>123</v>
      </c>
      <c r="E11" s="548"/>
      <c r="F11" s="166"/>
      <c r="G11" s="128"/>
      <c r="H11" s="184"/>
      <c r="I11" s="184"/>
      <c r="J11" s="184"/>
      <c r="K11" s="184"/>
      <c r="L11" s="184"/>
      <c r="M11" s="184"/>
      <c r="N11" s="606"/>
      <c r="O11" s="606"/>
    </row>
    <row r="12" spans="1:15" ht="47.25">
      <c r="A12" s="206"/>
      <c r="B12" s="131"/>
      <c r="C12" s="131"/>
      <c r="D12" s="128" t="s">
        <v>124</v>
      </c>
      <c r="E12" s="548"/>
      <c r="F12" s="166"/>
      <c r="G12" s="128"/>
      <c r="H12" s="184"/>
      <c r="I12" s="184"/>
      <c r="J12" s="184"/>
      <c r="K12" s="184"/>
      <c r="L12" s="184"/>
      <c r="M12" s="184"/>
      <c r="N12" s="606"/>
      <c r="O12" s="606"/>
    </row>
    <row r="13" spans="1:15" ht="47.25">
      <c r="A13" s="206"/>
      <c r="B13" s="131"/>
      <c r="C13" s="149" t="s">
        <v>125</v>
      </c>
      <c r="D13" s="128" t="s">
        <v>123</v>
      </c>
      <c r="E13" s="548"/>
      <c r="F13" s="166"/>
      <c r="G13" s="128"/>
      <c r="H13" s="184"/>
      <c r="I13" s="184"/>
      <c r="J13" s="184"/>
      <c r="K13" s="184"/>
      <c r="L13" s="184"/>
      <c r="M13" s="184"/>
      <c r="N13" s="606"/>
      <c r="O13" s="606"/>
    </row>
    <row r="14" spans="1:15" ht="47.25">
      <c r="A14" s="206"/>
      <c r="B14" s="131"/>
      <c r="C14" s="143"/>
      <c r="D14" s="128" t="s">
        <v>124</v>
      </c>
      <c r="E14" s="548"/>
      <c r="F14" s="166"/>
      <c r="G14" s="128"/>
      <c r="H14" s="184"/>
      <c r="I14" s="184"/>
      <c r="J14" s="184"/>
      <c r="K14" s="184"/>
      <c r="L14" s="184"/>
      <c r="M14" s="184"/>
      <c r="N14" s="606"/>
      <c r="O14" s="606"/>
    </row>
    <row r="15" spans="1:15" ht="186" customHeight="1">
      <c r="A15" s="165" t="s">
        <v>21</v>
      </c>
      <c r="B15" s="130" t="s">
        <v>22</v>
      </c>
      <c r="C15" s="130" t="s">
        <v>126</v>
      </c>
      <c r="D15" s="128" t="s">
        <v>123</v>
      </c>
      <c r="E15" s="271" t="s">
        <v>494</v>
      </c>
      <c r="F15" s="166"/>
      <c r="G15" s="128">
        <v>700000</v>
      </c>
      <c r="H15" s="184">
        <v>242000</v>
      </c>
      <c r="I15" s="184">
        <f>G15</f>
        <v>700000</v>
      </c>
      <c r="J15" s="588" t="s">
        <v>33</v>
      </c>
      <c r="K15" s="588" t="s">
        <v>33</v>
      </c>
      <c r="L15" s="184">
        <v>314600</v>
      </c>
      <c r="M15" s="184">
        <v>314600</v>
      </c>
      <c r="N15" s="606"/>
      <c r="O15" s="606"/>
    </row>
    <row r="16" spans="1:15" ht="279" customHeight="1">
      <c r="A16" s="206"/>
      <c r="B16" s="131"/>
      <c r="C16" s="131"/>
      <c r="D16" s="128" t="s">
        <v>124</v>
      </c>
      <c r="E16" s="271" t="s">
        <v>495</v>
      </c>
      <c r="F16" s="166"/>
      <c r="G16" s="128">
        <v>600000</v>
      </c>
      <c r="H16" s="184">
        <v>242000</v>
      </c>
      <c r="I16" s="184">
        <f>G16</f>
        <v>600000</v>
      </c>
      <c r="J16" s="588" t="s">
        <v>33</v>
      </c>
      <c r="K16" s="588" t="s">
        <v>33</v>
      </c>
      <c r="L16" s="184">
        <v>500000</v>
      </c>
      <c r="M16" s="184">
        <v>500000</v>
      </c>
      <c r="N16" s="606"/>
      <c r="O16" s="606"/>
    </row>
    <row r="17" spans="1:15" ht="39" customHeight="1">
      <c r="A17" s="206"/>
      <c r="B17" s="130" t="s">
        <v>131</v>
      </c>
      <c r="C17" s="130" t="s">
        <v>35</v>
      </c>
      <c r="D17" s="128" t="s">
        <v>36</v>
      </c>
      <c r="E17" s="548"/>
      <c r="F17" s="166"/>
      <c r="G17" s="128"/>
      <c r="H17" s="184"/>
      <c r="I17" s="184"/>
      <c r="J17" s="184"/>
      <c r="K17" s="184"/>
      <c r="L17" s="184"/>
      <c r="M17" s="184"/>
      <c r="N17" s="606"/>
      <c r="O17" s="606"/>
    </row>
    <row r="18" spans="1:15" ht="33" customHeight="1">
      <c r="A18" s="206"/>
      <c r="B18" s="131"/>
      <c r="C18" s="131"/>
      <c r="D18" s="128" t="s">
        <v>132</v>
      </c>
      <c r="E18" s="548"/>
      <c r="F18" s="166"/>
      <c r="G18" s="128"/>
      <c r="H18" s="184"/>
      <c r="I18" s="184"/>
      <c r="J18" s="184"/>
      <c r="K18" s="184"/>
      <c r="L18" s="184"/>
      <c r="M18" s="184"/>
      <c r="N18" s="606"/>
      <c r="O18" s="606"/>
    </row>
    <row r="19" spans="1:15" ht="408.75" customHeight="1">
      <c r="A19" s="206"/>
      <c r="B19" s="131"/>
      <c r="C19" s="130" t="s">
        <v>133</v>
      </c>
      <c r="D19" s="130" t="s">
        <v>39</v>
      </c>
      <c r="E19" s="271" t="s">
        <v>496</v>
      </c>
      <c r="F19" s="166"/>
      <c r="G19" s="128">
        <v>400000</v>
      </c>
      <c r="H19" s="771">
        <v>242000</v>
      </c>
      <c r="I19" s="771">
        <f>G19</f>
        <v>400000</v>
      </c>
      <c r="J19" s="771">
        <v>340540.54054054053</v>
      </c>
      <c r="K19" s="771">
        <v>340540.54054054053</v>
      </c>
      <c r="L19" s="771">
        <v>300000</v>
      </c>
      <c r="M19" s="771">
        <v>300000</v>
      </c>
      <c r="N19" s="606"/>
      <c r="O19" s="606"/>
    </row>
    <row r="20" spans="1:15" ht="273" customHeight="1">
      <c r="A20" s="206"/>
      <c r="B20" s="131"/>
      <c r="C20" s="130"/>
      <c r="D20" s="130"/>
      <c r="E20" s="483" t="s">
        <v>497</v>
      </c>
      <c r="F20" s="166"/>
      <c r="G20" s="128"/>
      <c r="H20" s="771"/>
      <c r="I20" s="771"/>
      <c r="J20" s="771"/>
      <c r="K20" s="771"/>
      <c r="L20" s="771"/>
      <c r="M20" s="771"/>
      <c r="N20" s="606"/>
      <c r="O20" s="606"/>
    </row>
    <row r="21" spans="1:15" ht="18">
      <c r="A21" s="206"/>
      <c r="B21" s="131"/>
      <c r="C21" s="131"/>
      <c r="D21" s="128" t="s">
        <v>41</v>
      </c>
      <c r="E21" s="780">
        <v>709724694</v>
      </c>
      <c r="F21" s="166"/>
      <c r="G21" s="128"/>
      <c r="H21" s="184"/>
      <c r="I21" s="184"/>
      <c r="J21" s="588"/>
      <c r="K21" s="588"/>
      <c r="L21" s="184"/>
      <c r="M21" s="184"/>
      <c r="N21" s="606"/>
      <c r="O21" s="606"/>
    </row>
    <row r="22" spans="1:15" ht="18">
      <c r="A22" s="130" t="s">
        <v>21</v>
      </c>
      <c r="B22" s="130" t="s">
        <v>138</v>
      </c>
      <c r="C22" s="128" t="s">
        <v>44</v>
      </c>
      <c r="D22" s="166"/>
      <c r="E22" s="548"/>
      <c r="F22" s="166"/>
      <c r="G22" s="128"/>
      <c r="H22" s="184"/>
      <c r="I22" s="184"/>
      <c r="J22" s="184"/>
      <c r="K22" s="184"/>
      <c r="L22" s="184"/>
      <c r="M22" s="184"/>
      <c r="N22" s="606"/>
      <c r="O22" s="606"/>
    </row>
    <row r="23" spans="1:15" ht="18">
      <c r="A23" s="131"/>
      <c r="B23" s="131"/>
      <c r="C23" s="128" t="s">
        <v>45</v>
      </c>
      <c r="D23" s="166"/>
      <c r="E23" s="548"/>
      <c r="F23" s="166"/>
      <c r="G23" s="128"/>
      <c r="H23" s="184"/>
      <c r="I23" s="184"/>
      <c r="J23" s="184"/>
      <c r="K23" s="184"/>
      <c r="L23" s="184"/>
      <c r="M23" s="184"/>
      <c r="N23" s="606"/>
      <c r="O23" s="606"/>
    </row>
    <row r="24" spans="1:15" ht="18">
      <c r="A24" s="131"/>
      <c r="B24" s="131"/>
      <c r="C24" s="128" t="s">
        <v>46</v>
      </c>
      <c r="D24" s="166"/>
      <c r="E24" s="548"/>
      <c r="F24" s="166"/>
      <c r="G24" s="128"/>
      <c r="H24" s="184"/>
      <c r="I24" s="184"/>
      <c r="J24" s="184"/>
      <c r="K24" s="184"/>
      <c r="L24" s="184"/>
      <c r="M24" s="184"/>
      <c r="N24" s="606"/>
      <c r="O24" s="606"/>
    </row>
    <row r="25" spans="1:15" ht="176.25" customHeight="1">
      <c r="A25" s="130" t="s">
        <v>139</v>
      </c>
      <c r="B25" s="128" t="s">
        <v>48</v>
      </c>
      <c r="C25" s="166"/>
      <c r="D25" s="166"/>
      <c r="E25" s="537" t="s">
        <v>498</v>
      </c>
      <c r="F25" s="166"/>
      <c r="G25" s="128">
        <v>1700000</v>
      </c>
      <c r="H25" s="184">
        <v>1035000</v>
      </c>
      <c r="I25" s="184">
        <f>G25</f>
        <v>1700000</v>
      </c>
      <c r="J25" s="588" t="s">
        <v>33</v>
      </c>
      <c r="K25" s="588" t="s">
        <v>33</v>
      </c>
      <c r="L25" s="184"/>
      <c r="M25" s="184"/>
      <c r="N25" s="606"/>
      <c r="O25" s="606"/>
    </row>
    <row r="26" spans="1:15" ht="31.5" customHeight="1">
      <c r="A26" s="131"/>
      <c r="B26" s="685" t="s">
        <v>50</v>
      </c>
      <c r="C26" s="686"/>
      <c r="D26" s="687"/>
      <c r="E26" s="548"/>
      <c r="F26" s="166"/>
      <c r="G26" s="128"/>
      <c r="H26" s="184"/>
      <c r="I26" s="184"/>
      <c r="J26" s="184"/>
      <c r="K26" s="184"/>
      <c r="L26" s="184"/>
      <c r="M26" s="184"/>
      <c r="N26" s="606"/>
      <c r="O26" s="606"/>
    </row>
    <row r="27" spans="1:15" ht="31.5" customHeight="1">
      <c r="A27" s="131"/>
      <c r="B27" s="685" t="s">
        <v>51</v>
      </c>
      <c r="C27" s="686"/>
      <c r="D27" s="687"/>
      <c r="E27" s="548"/>
      <c r="F27" s="166"/>
      <c r="G27" s="128"/>
      <c r="H27" s="184"/>
      <c r="I27" s="184"/>
      <c r="J27" s="184"/>
      <c r="K27" s="184"/>
      <c r="L27" s="184"/>
      <c r="M27" s="184"/>
      <c r="N27" s="606"/>
      <c r="O27" s="606"/>
    </row>
    <row r="28" spans="1:15" ht="31.5" customHeight="1">
      <c r="A28" s="131"/>
      <c r="B28" s="685" t="s">
        <v>52</v>
      </c>
      <c r="C28" s="686"/>
      <c r="D28" s="687"/>
      <c r="E28" s="548"/>
      <c r="F28" s="166"/>
      <c r="G28" s="128"/>
      <c r="H28" s="184"/>
      <c r="I28" s="184"/>
      <c r="J28" s="184"/>
      <c r="K28" s="184"/>
      <c r="L28" s="184"/>
      <c r="M28" s="184"/>
      <c r="N28" s="606"/>
      <c r="O28" s="606"/>
    </row>
    <row r="29" spans="1:15" ht="141.75">
      <c r="A29" s="128" t="s">
        <v>142</v>
      </c>
      <c r="B29" s="166"/>
      <c r="C29" s="166"/>
      <c r="D29" s="166"/>
      <c r="E29" s="271" t="s">
        <v>499</v>
      </c>
      <c r="F29" s="166"/>
      <c r="G29" s="128">
        <v>200000</v>
      </c>
      <c r="H29" s="184"/>
      <c r="I29" s="184">
        <f>G29</f>
        <v>200000</v>
      </c>
      <c r="J29" s="588" t="s">
        <v>33</v>
      </c>
      <c r="K29" s="588" t="s">
        <v>33</v>
      </c>
      <c r="L29" s="184"/>
      <c r="M29" s="184"/>
      <c r="N29" s="606"/>
      <c r="O29" s="606"/>
    </row>
    <row r="30" spans="1:15">
      <c r="A30" s="598"/>
      <c r="B30" s="598"/>
      <c r="C30" s="598"/>
      <c r="D30" s="598"/>
      <c r="E30" s="598"/>
      <c r="F30" s="598"/>
      <c r="G30" s="598"/>
      <c r="H30" s="781"/>
      <c r="I30" s="781"/>
      <c r="J30" s="781"/>
      <c r="K30" s="781"/>
      <c r="L30" s="781"/>
      <c r="M30" s="781"/>
    </row>
    <row r="31" spans="1:15">
      <c r="A31" s="598"/>
      <c r="B31" s="598"/>
      <c r="C31" s="598"/>
      <c r="D31" s="598"/>
      <c r="E31" s="598"/>
      <c r="F31" s="598"/>
      <c r="G31" s="598"/>
      <c r="H31" s="781"/>
      <c r="I31" s="781"/>
      <c r="J31" s="781"/>
      <c r="K31" s="781"/>
      <c r="L31" s="781"/>
      <c r="M31" s="781"/>
    </row>
    <row r="32" spans="1:15">
      <c r="A32" s="598"/>
      <c r="B32" s="598"/>
      <c r="C32" s="598"/>
      <c r="D32" s="598"/>
      <c r="E32" s="598"/>
      <c r="F32" s="598"/>
      <c r="G32" s="598"/>
      <c r="H32" s="781"/>
      <c r="I32" s="781"/>
      <c r="J32" s="781"/>
      <c r="K32" s="781"/>
      <c r="L32" s="781"/>
      <c r="M32" s="781"/>
    </row>
    <row r="33" spans="1:13">
      <c r="A33" s="598"/>
      <c r="B33" s="598"/>
      <c r="C33" s="598"/>
      <c r="D33" s="598"/>
      <c r="E33" s="598"/>
      <c r="F33" s="598"/>
      <c r="G33" s="598"/>
      <c r="H33" s="781"/>
      <c r="I33" s="781"/>
      <c r="J33" s="781"/>
      <c r="K33" s="781"/>
      <c r="L33" s="781"/>
      <c r="M33" s="781"/>
    </row>
    <row r="34" spans="1:13">
      <c r="A34" s="598"/>
      <c r="B34" s="598"/>
      <c r="C34" s="598"/>
      <c r="D34" s="598"/>
      <c r="E34" s="598"/>
      <c r="F34" s="598"/>
      <c r="G34" s="598"/>
      <c r="H34" s="781"/>
      <c r="I34" s="781"/>
      <c r="J34" s="781"/>
      <c r="K34" s="781"/>
      <c r="L34" s="781"/>
      <c r="M34" s="781"/>
    </row>
    <row r="35" spans="1:13">
      <c r="A35" s="598"/>
      <c r="B35" s="598"/>
      <c r="C35" s="598"/>
      <c r="D35" s="598"/>
      <c r="E35" s="598"/>
      <c r="F35" s="598"/>
      <c r="G35" s="598"/>
      <c r="H35" s="781"/>
      <c r="I35" s="781"/>
      <c r="J35" s="781"/>
      <c r="K35" s="781"/>
      <c r="L35" s="781"/>
      <c r="M35" s="781"/>
    </row>
    <row r="36" spans="1:13">
      <c r="A36" s="598"/>
      <c r="B36" s="598"/>
      <c r="C36" s="598"/>
      <c r="D36" s="598"/>
      <c r="E36" s="598"/>
      <c r="F36" s="598"/>
      <c r="G36" s="598"/>
      <c r="H36" s="781"/>
      <c r="I36" s="781"/>
      <c r="J36" s="781"/>
      <c r="K36" s="781"/>
      <c r="L36" s="781"/>
      <c r="M36" s="781"/>
    </row>
    <row r="37" spans="1:13">
      <c r="A37" s="598"/>
      <c r="B37" s="598"/>
      <c r="C37" s="598"/>
      <c r="D37" s="598"/>
      <c r="E37" s="598"/>
      <c r="F37" s="598"/>
      <c r="G37" s="598"/>
    </row>
    <row r="38" spans="1:13">
      <c r="A38" s="598"/>
      <c r="B38" s="598"/>
      <c r="C38" s="598"/>
      <c r="D38" s="598"/>
      <c r="E38" s="598"/>
      <c r="F38" s="598"/>
      <c r="G38" s="598"/>
    </row>
    <row r="39" spans="1:13">
      <c r="A39" s="598"/>
      <c r="B39" s="598"/>
      <c r="C39" s="598"/>
      <c r="D39" s="598"/>
      <c r="E39" s="598"/>
      <c r="F39" s="598"/>
      <c r="G39" s="598"/>
    </row>
    <row r="40" spans="1:13">
      <c r="A40" s="598"/>
      <c r="B40" s="598"/>
      <c r="C40" s="598"/>
      <c r="D40" s="598"/>
      <c r="E40" s="598"/>
      <c r="F40" s="598"/>
      <c r="G40" s="598"/>
    </row>
    <row r="41" spans="1:13">
      <c r="A41" s="598"/>
      <c r="B41" s="598"/>
      <c r="C41" s="598"/>
      <c r="D41" s="598"/>
      <c r="E41" s="598"/>
      <c r="F41" s="598"/>
      <c r="G41" s="598"/>
    </row>
    <row r="42" spans="1:13">
      <c r="A42" s="598"/>
      <c r="B42" s="598"/>
      <c r="C42" s="598"/>
      <c r="D42" s="598"/>
      <c r="E42" s="598"/>
      <c r="F42" s="598"/>
      <c r="G42" s="598"/>
    </row>
    <row r="43" spans="1:13">
      <c r="A43" s="598"/>
      <c r="B43" s="598"/>
      <c r="C43" s="598"/>
      <c r="D43" s="598"/>
      <c r="E43" s="598"/>
      <c r="F43" s="598"/>
      <c r="G43" s="598"/>
    </row>
    <row r="44" spans="1:13">
      <c r="A44" s="598"/>
      <c r="B44" s="598"/>
      <c r="C44" s="598"/>
      <c r="D44" s="598"/>
      <c r="E44" s="598"/>
      <c r="F44" s="598"/>
      <c r="G44" s="598"/>
    </row>
    <row r="45" spans="1:13">
      <c r="A45" s="598"/>
      <c r="B45" s="598"/>
      <c r="C45" s="598"/>
      <c r="D45" s="598"/>
      <c r="E45" s="598"/>
      <c r="F45" s="598"/>
      <c r="G45" s="598"/>
    </row>
    <row r="46" spans="1:13">
      <c r="A46" s="598"/>
      <c r="B46" s="598"/>
      <c r="C46" s="598"/>
      <c r="D46" s="598"/>
      <c r="E46" s="598"/>
      <c r="F46" s="598"/>
      <c r="G46" s="598"/>
    </row>
    <row r="47" spans="1:13">
      <c r="A47" s="598"/>
      <c r="B47" s="598"/>
      <c r="C47" s="598"/>
      <c r="D47" s="598"/>
      <c r="E47" s="598"/>
      <c r="F47" s="598"/>
      <c r="G47" s="598"/>
    </row>
    <row r="48" spans="1:13">
      <c r="A48" s="598"/>
      <c r="B48" s="598"/>
      <c r="C48" s="598"/>
      <c r="D48" s="598"/>
      <c r="E48" s="598"/>
      <c r="F48" s="598"/>
      <c r="G48" s="598"/>
    </row>
    <row r="49" spans="1:7">
      <c r="A49" s="598"/>
      <c r="B49" s="598"/>
      <c r="C49" s="598"/>
      <c r="D49" s="598"/>
      <c r="E49" s="598"/>
      <c r="F49" s="598"/>
      <c r="G49" s="598"/>
    </row>
    <row r="50" spans="1:7">
      <c r="A50" s="598"/>
      <c r="B50" s="598"/>
      <c r="C50" s="598"/>
      <c r="D50" s="598"/>
      <c r="E50" s="598"/>
      <c r="F50" s="598"/>
      <c r="G50" s="598"/>
    </row>
    <row r="51" spans="1:7">
      <c r="A51" s="598"/>
      <c r="B51" s="598"/>
      <c r="C51" s="598"/>
      <c r="D51" s="598"/>
      <c r="E51" s="598"/>
      <c r="F51" s="598"/>
      <c r="G51" s="598"/>
    </row>
    <row r="52" spans="1:7">
      <c r="A52" s="598"/>
      <c r="B52" s="598"/>
      <c r="C52" s="598"/>
      <c r="D52" s="598"/>
      <c r="E52" s="598"/>
      <c r="F52" s="598"/>
      <c r="G52" s="598"/>
    </row>
    <row r="53" spans="1:7">
      <c r="A53" s="598"/>
      <c r="B53" s="598"/>
      <c r="C53" s="598"/>
      <c r="D53" s="598"/>
      <c r="E53" s="598"/>
      <c r="F53" s="598"/>
      <c r="G53" s="598"/>
    </row>
    <row r="54" spans="1:7">
      <c r="A54" s="598"/>
      <c r="B54" s="598"/>
      <c r="C54" s="598"/>
      <c r="D54" s="598"/>
      <c r="E54" s="598"/>
      <c r="F54" s="598"/>
      <c r="G54" s="598"/>
    </row>
    <row r="55" spans="1:7">
      <c r="A55" s="598"/>
      <c r="B55" s="598"/>
      <c r="C55" s="598"/>
      <c r="D55" s="598"/>
      <c r="E55" s="598"/>
      <c r="F55" s="598"/>
      <c r="G55" s="598"/>
    </row>
    <row r="56" spans="1:7">
      <c r="A56" s="598"/>
      <c r="B56" s="598"/>
      <c r="C56" s="598"/>
      <c r="D56" s="598"/>
      <c r="E56" s="598"/>
      <c r="F56" s="598"/>
      <c r="G56" s="598"/>
    </row>
    <row r="57" spans="1:7">
      <c r="A57" s="598"/>
      <c r="B57" s="598"/>
      <c r="C57" s="598"/>
      <c r="D57" s="598"/>
      <c r="E57" s="598"/>
      <c r="F57" s="598"/>
      <c r="G57" s="598"/>
    </row>
  </sheetData>
  <mergeCells count="33">
    <mergeCell ref="M19:M20"/>
    <mergeCell ref="A22:A24"/>
    <mergeCell ref="B22:B24"/>
    <mergeCell ref="A25:A28"/>
    <mergeCell ref="B26:D26"/>
    <mergeCell ref="B27:D27"/>
    <mergeCell ref="B28:D28"/>
    <mergeCell ref="D19:D20"/>
    <mergeCell ref="H19:H20"/>
    <mergeCell ref="I19:I20"/>
    <mergeCell ref="J19:J20"/>
    <mergeCell ref="K19:K20"/>
    <mergeCell ref="L19:L20"/>
    <mergeCell ref="A15:A21"/>
    <mergeCell ref="B15:B16"/>
    <mergeCell ref="C15:C16"/>
    <mergeCell ref="B17:B21"/>
    <mergeCell ref="C17:C18"/>
    <mergeCell ref="C19:C21"/>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91" priority="1"/>
  </conditionalFormatting>
  <pageMargins left="0.70866141732283472" right="0.70866141732283472" top="0.74803149606299213" bottom="0.74803149606299213" header="0.31496062992125984" footer="0.31496062992125984"/>
  <pageSetup paperSize="9" scale="78" orientation="landscape" r:id="rId1"/>
  <rowBreaks count="3" manualBreakCount="3">
    <brk id="14" max="12" man="1"/>
    <brk id="16" max="16383" man="1"/>
    <brk id="19" max="12" man="1"/>
  </rowBreaks>
</worksheet>
</file>

<file path=xl/worksheets/sheet56.xml><?xml version="1.0" encoding="utf-8"?>
<worksheet xmlns="http://schemas.openxmlformats.org/spreadsheetml/2006/main" xmlns:r="http://schemas.openxmlformats.org/officeDocument/2006/relationships">
  <dimension ref="A1:O97"/>
  <sheetViews>
    <sheetView view="pageBreakPreview" topLeftCell="A23" zoomScale="85" zoomScaleNormal="55" zoomScaleSheetLayoutView="85" workbookViewId="0">
      <selection activeCell="M15" sqref="M15:M16"/>
    </sheetView>
  </sheetViews>
  <sheetFormatPr defaultColWidth="8.85546875" defaultRowHeight="15.75"/>
  <cols>
    <col min="1" max="1" width="8.85546875" style="106"/>
    <col min="2" max="2" width="10.42578125" style="106" customWidth="1"/>
    <col min="3" max="3" width="8.85546875" style="106"/>
    <col min="4" max="4" width="20.85546875" style="106" customWidth="1"/>
    <col min="5" max="5" width="79" style="106" customWidth="1"/>
    <col min="6" max="6" width="14.42578125" style="106" hidden="1" customWidth="1"/>
    <col min="7" max="7" width="0" style="106" hidden="1" customWidth="1"/>
    <col min="8" max="8" width="7.7109375" style="106" customWidth="1"/>
    <col min="9" max="9" width="9.5703125" style="106" customWidth="1"/>
    <col min="10" max="13" width="7.7109375" style="106" customWidth="1"/>
    <col min="14" max="14" width="15.5703125" style="106" hidden="1" customWidth="1"/>
    <col min="15" max="15" width="14" style="106" hidden="1" customWidth="1"/>
    <col min="16" max="16384" width="8.85546875" style="106"/>
  </cols>
  <sheetData>
    <row r="1" spans="1:15">
      <c r="A1" s="630" t="s">
        <v>171</v>
      </c>
      <c r="B1" s="631"/>
      <c r="C1" s="631"/>
      <c r="D1" s="631"/>
      <c r="E1" s="631"/>
      <c r="F1" s="631"/>
      <c r="G1" s="631"/>
      <c r="H1" s="782"/>
      <c r="K1" s="782"/>
    </row>
    <row r="2" spans="1:15">
      <c r="A2" s="630" t="s">
        <v>113</v>
      </c>
      <c r="B2" s="631"/>
      <c r="C2" s="631"/>
      <c r="D2" s="631"/>
      <c r="E2" s="631"/>
      <c r="F2" s="631"/>
      <c r="G2" s="631"/>
      <c r="H2" s="782"/>
      <c r="K2" s="782"/>
    </row>
    <row r="3" spans="1:15">
      <c r="A3" s="630" t="s">
        <v>114</v>
      </c>
      <c r="B3" s="631"/>
      <c r="C3" s="631"/>
      <c r="D3" s="631"/>
      <c r="E3" s="631"/>
      <c r="F3" s="631"/>
      <c r="G3" s="631"/>
      <c r="H3" s="782"/>
      <c r="K3" s="782"/>
    </row>
    <row r="4" spans="1:15">
      <c r="A4" s="598"/>
      <c r="B4" s="598"/>
      <c r="C4" s="598"/>
      <c r="D4" s="598"/>
      <c r="E4" s="598"/>
      <c r="F4" s="598"/>
      <c r="G4" s="598"/>
      <c r="H4" s="598"/>
      <c r="K4" s="598"/>
    </row>
    <row r="5" spans="1:15">
      <c r="A5" s="632" t="s">
        <v>184</v>
      </c>
      <c r="B5" s="631"/>
      <c r="C5" s="631"/>
      <c r="D5" s="598"/>
      <c r="E5" s="598"/>
      <c r="F5" s="598"/>
      <c r="G5" s="598"/>
      <c r="H5" s="598"/>
      <c r="K5" s="598"/>
    </row>
    <row r="6" spans="1:15">
      <c r="A6" s="632" t="s">
        <v>173</v>
      </c>
      <c r="B6" s="631"/>
      <c r="C6" s="631"/>
      <c r="D6" s="598"/>
      <c r="E6" s="598"/>
      <c r="F6" s="598"/>
      <c r="G6" s="598"/>
      <c r="H6" s="598"/>
      <c r="K6" s="598"/>
    </row>
    <row r="7" spans="1:15">
      <c r="A7" s="632" t="s">
        <v>175</v>
      </c>
      <c r="B7" s="631"/>
      <c r="C7" s="631"/>
      <c r="D7" s="598" t="s">
        <v>500</v>
      </c>
      <c r="E7" s="598"/>
      <c r="F7" s="598"/>
      <c r="G7" s="598"/>
      <c r="H7" s="598"/>
      <c r="K7" s="598"/>
    </row>
    <row r="8" spans="1:15">
      <c r="A8" s="598"/>
      <c r="B8" s="598"/>
      <c r="C8" s="598"/>
      <c r="D8" s="598"/>
      <c r="E8" s="598"/>
      <c r="F8" s="598"/>
      <c r="G8" s="598"/>
      <c r="H8" s="783" t="s">
        <v>6</v>
      </c>
      <c r="I8" s="784"/>
      <c r="J8" s="784"/>
      <c r="K8" s="784"/>
      <c r="L8" s="784"/>
      <c r="M8" s="784"/>
      <c r="N8" s="784"/>
      <c r="O8" s="785"/>
    </row>
    <row r="9" spans="1:15" ht="114.75" customHeight="1">
      <c r="A9" s="636" t="s">
        <v>119</v>
      </c>
      <c r="B9" s="636" t="s">
        <v>8</v>
      </c>
      <c r="C9" s="786" t="s">
        <v>9</v>
      </c>
      <c r="D9" s="787"/>
      <c r="E9" s="636" t="s">
        <v>120</v>
      </c>
      <c r="F9" s="636" t="s">
        <v>121</v>
      </c>
      <c r="G9" s="636" t="s">
        <v>12</v>
      </c>
      <c r="H9" s="162" t="s">
        <v>13</v>
      </c>
      <c r="I9" s="162" t="s">
        <v>15</v>
      </c>
      <c r="J9" s="162" t="s">
        <v>16</v>
      </c>
      <c r="K9" s="162" t="s">
        <v>14</v>
      </c>
      <c r="L9" s="133" t="s">
        <v>17</v>
      </c>
      <c r="M9" s="133" t="s">
        <v>18</v>
      </c>
      <c r="N9" s="18" t="s">
        <v>19</v>
      </c>
      <c r="O9" s="18" t="s">
        <v>20</v>
      </c>
    </row>
    <row r="10" spans="1:15">
      <c r="A10" s="788">
        <v>1</v>
      </c>
      <c r="B10" s="788">
        <v>2</v>
      </c>
      <c r="C10" s="788">
        <v>3</v>
      </c>
      <c r="D10" s="788">
        <v>4</v>
      </c>
      <c r="E10" s="788">
        <v>5</v>
      </c>
      <c r="F10" s="788">
        <v>6</v>
      </c>
      <c r="G10" s="788">
        <v>7</v>
      </c>
      <c r="H10" s="68"/>
      <c r="I10" s="68"/>
      <c r="J10" s="68"/>
      <c r="K10" s="68"/>
      <c r="L10" s="68"/>
      <c r="M10" s="68"/>
      <c r="N10" s="68"/>
      <c r="O10" s="68"/>
    </row>
    <row r="11" spans="1:15" ht="47.25">
      <c r="A11" s="638" t="s">
        <v>21</v>
      </c>
      <c r="B11" s="638" t="s">
        <v>22</v>
      </c>
      <c r="C11" s="789" t="s">
        <v>122</v>
      </c>
      <c r="D11" s="651" t="s">
        <v>123</v>
      </c>
      <c r="F11" s="790"/>
      <c r="G11" s="642"/>
      <c r="H11" s="184"/>
      <c r="I11" s="184"/>
      <c r="J11" s="184"/>
      <c r="K11" s="184"/>
      <c r="L11" s="184"/>
      <c r="M11" s="184"/>
      <c r="N11" s="606"/>
      <c r="O11" s="606"/>
    </row>
    <row r="12" spans="1:15" ht="47.25">
      <c r="A12" s="643"/>
      <c r="B12" s="643"/>
      <c r="C12" s="791"/>
      <c r="D12" s="651" t="s">
        <v>124</v>
      </c>
      <c r="F12" s="790"/>
      <c r="G12" s="642"/>
      <c r="H12" s="184"/>
      <c r="I12" s="184"/>
      <c r="J12" s="184"/>
      <c r="K12" s="184"/>
      <c r="L12" s="184"/>
      <c r="M12" s="184"/>
      <c r="N12" s="606"/>
      <c r="O12" s="606"/>
    </row>
    <row r="13" spans="1:15" ht="47.25">
      <c r="A13" s="643"/>
      <c r="B13" s="643"/>
      <c r="C13" s="792" t="s">
        <v>125</v>
      </c>
      <c r="D13" s="651" t="s">
        <v>123</v>
      </c>
      <c r="E13" s="642"/>
      <c r="F13" s="790"/>
      <c r="G13" s="642"/>
      <c r="H13" s="184"/>
      <c r="I13" s="184"/>
      <c r="J13" s="184"/>
      <c r="K13" s="184"/>
      <c r="L13" s="184"/>
      <c r="M13" s="184"/>
      <c r="N13" s="606"/>
      <c r="O13" s="606"/>
    </row>
    <row r="14" spans="1:15" ht="47.25">
      <c r="A14" s="645"/>
      <c r="B14" s="645"/>
      <c r="C14" s="793"/>
      <c r="D14" s="651" t="s">
        <v>124</v>
      </c>
      <c r="E14" s="642"/>
      <c r="F14" s="790"/>
      <c r="G14" s="642"/>
      <c r="H14" s="184"/>
      <c r="I14" s="184"/>
      <c r="J14" s="184"/>
      <c r="K14" s="184"/>
      <c r="L14" s="184"/>
      <c r="M14" s="184"/>
      <c r="N14" s="606"/>
      <c r="O14" s="606"/>
    </row>
    <row r="15" spans="1:15" ht="76.5">
      <c r="A15" s="638" t="s">
        <v>21</v>
      </c>
      <c r="B15" s="638" t="s">
        <v>22</v>
      </c>
      <c r="C15" s="638" t="s">
        <v>126</v>
      </c>
      <c r="D15" s="794" t="s">
        <v>123</v>
      </c>
      <c r="E15" s="794" t="s">
        <v>501</v>
      </c>
      <c r="F15" s="790">
        <v>700000</v>
      </c>
      <c r="G15" s="642"/>
      <c r="H15" s="184">
        <v>477000</v>
      </c>
      <c r="I15" s="588" t="s">
        <v>33</v>
      </c>
      <c r="J15" s="588" t="s">
        <v>33</v>
      </c>
      <c r="K15" s="184">
        <f>F15</f>
        <v>700000</v>
      </c>
      <c r="L15" s="184">
        <v>620100</v>
      </c>
      <c r="M15" s="184">
        <v>620100</v>
      </c>
      <c r="N15" s="606"/>
      <c r="O15" s="606"/>
    </row>
    <row r="16" spans="1:15" ht="76.5">
      <c r="A16" s="643"/>
      <c r="B16" s="645"/>
      <c r="C16" s="645"/>
      <c r="D16" s="794" t="s">
        <v>124</v>
      </c>
      <c r="E16" s="794" t="s">
        <v>502</v>
      </c>
      <c r="F16" s="790">
        <v>500000</v>
      </c>
      <c r="G16" s="642"/>
      <c r="H16" s="184">
        <v>477000</v>
      </c>
      <c r="I16" s="588" t="s">
        <v>33</v>
      </c>
      <c r="J16" s="588" t="s">
        <v>33</v>
      </c>
      <c r="K16" s="184">
        <f>F16</f>
        <v>500000</v>
      </c>
      <c r="L16" s="184">
        <v>620100</v>
      </c>
      <c r="M16" s="184">
        <v>620100</v>
      </c>
      <c r="N16" s="606"/>
      <c r="O16" s="606"/>
    </row>
    <row r="17" spans="1:15">
      <c r="A17" s="643"/>
      <c r="B17" s="638" t="s">
        <v>131</v>
      </c>
      <c r="C17" s="638" t="s">
        <v>35</v>
      </c>
      <c r="D17" s="651" t="s">
        <v>36</v>
      </c>
      <c r="E17" s="642"/>
      <c r="F17" s="790"/>
      <c r="G17" s="642"/>
      <c r="H17" s="184"/>
      <c r="I17" s="184"/>
      <c r="J17" s="184"/>
      <c r="K17" s="184"/>
      <c r="L17" s="184"/>
      <c r="M17" s="184"/>
      <c r="N17" s="606"/>
      <c r="O17" s="606"/>
    </row>
    <row r="18" spans="1:15">
      <c r="A18" s="643"/>
      <c r="B18" s="643"/>
      <c r="C18" s="645"/>
      <c r="D18" s="651" t="s">
        <v>132</v>
      </c>
      <c r="E18" s="642"/>
      <c r="F18" s="790"/>
      <c r="G18" s="642"/>
      <c r="H18" s="184"/>
      <c r="I18" s="184"/>
      <c r="J18" s="184"/>
      <c r="K18" s="184"/>
      <c r="L18" s="184"/>
      <c r="M18" s="184"/>
      <c r="N18" s="606"/>
      <c r="O18" s="606"/>
    </row>
    <row r="19" spans="1:15" ht="216" customHeight="1">
      <c r="A19" s="643"/>
      <c r="B19" s="643"/>
      <c r="C19" s="638" t="s">
        <v>133</v>
      </c>
      <c r="D19" s="795" t="s">
        <v>39</v>
      </c>
      <c r="E19" s="794" t="s">
        <v>503</v>
      </c>
      <c r="F19" s="790">
        <v>400000</v>
      </c>
      <c r="G19" s="642"/>
      <c r="H19" s="796">
        <v>352000</v>
      </c>
      <c r="I19" s="621">
        <v>350000</v>
      </c>
      <c r="J19" s="621">
        <v>350000</v>
      </c>
      <c r="K19" s="621">
        <f>F19</f>
        <v>400000</v>
      </c>
      <c r="L19" s="621">
        <v>387200</v>
      </c>
      <c r="M19" s="184"/>
      <c r="N19" s="606"/>
      <c r="O19" s="606"/>
    </row>
    <row r="20" spans="1:15" ht="369.75" customHeight="1">
      <c r="A20" s="643"/>
      <c r="B20" s="643"/>
      <c r="C20" s="657"/>
      <c r="D20" s="797"/>
      <c r="E20" s="654" t="s">
        <v>504</v>
      </c>
      <c r="F20" s="790"/>
      <c r="G20" s="642"/>
      <c r="H20" s="798"/>
      <c r="I20" s="625"/>
      <c r="J20" s="625"/>
      <c r="K20" s="625"/>
      <c r="L20" s="625"/>
      <c r="M20" s="184">
        <v>387200</v>
      </c>
      <c r="N20" s="606"/>
      <c r="O20" s="606"/>
    </row>
    <row r="21" spans="1:15">
      <c r="A21" s="645"/>
      <c r="B21" s="645"/>
      <c r="C21" s="645"/>
      <c r="D21" s="651" t="s">
        <v>41</v>
      </c>
      <c r="E21" s="642"/>
      <c r="F21" s="790"/>
      <c r="G21" s="642"/>
      <c r="H21" s="184"/>
      <c r="I21" s="588"/>
      <c r="J21" s="588"/>
      <c r="K21" s="184"/>
      <c r="L21" s="184"/>
      <c r="M21" s="184"/>
      <c r="N21" s="606"/>
      <c r="O21" s="606"/>
    </row>
    <row r="22" spans="1:15">
      <c r="A22" s="638" t="s">
        <v>21</v>
      </c>
      <c r="B22" s="638" t="s">
        <v>138</v>
      </c>
      <c r="C22" s="642" t="s">
        <v>44</v>
      </c>
      <c r="D22" s="642"/>
      <c r="E22" s="642"/>
      <c r="F22" s="790"/>
      <c r="G22" s="642"/>
      <c r="H22" s="184"/>
      <c r="I22" s="184"/>
      <c r="J22" s="184"/>
      <c r="K22" s="184"/>
      <c r="L22" s="184"/>
      <c r="M22" s="184"/>
      <c r="N22" s="606"/>
      <c r="O22" s="606"/>
    </row>
    <row r="23" spans="1:15" ht="31.5">
      <c r="A23" s="643"/>
      <c r="B23" s="643"/>
      <c r="C23" s="642" t="s">
        <v>45</v>
      </c>
      <c r="D23" s="642"/>
      <c r="E23" s="642"/>
      <c r="F23" s="790"/>
      <c r="G23" s="642"/>
      <c r="H23" s="184"/>
      <c r="I23" s="184"/>
      <c r="J23" s="184"/>
      <c r="K23" s="184"/>
      <c r="L23" s="184"/>
      <c r="M23" s="184"/>
      <c r="N23" s="606"/>
      <c r="O23" s="606"/>
    </row>
    <row r="24" spans="1:15">
      <c r="A24" s="645"/>
      <c r="B24" s="645"/>
      <c r="C24" s="642" t="s">
        <v>46</v>
      </c>
      <c r="D24" s="642"/>
      <c r="E24" s="642"/>
      <c r="F24" s="790"/>
      <c r="G24" s="642"/>
      <c r="H24" s="184"/>
      <c r="I24" s="184"/>
      <c r="J24" s="184"/>
      <c r="K24" s="184"/>
      <c r="L24" s="184"/>
      <c r="M24" s="184"/>
      <c r="N24" s="606"/>
      <c r="O24" s="606"/>
    </row>
    <row r="25" spans="1:15" ht="316.5" customHeight="1">
      <c r="A25" s="638" t="s">
        <v>139</v>
      </c>
      <c r="B25" s="651" t="s">
        <v>48</v>
      </c>
      <c r="C25" s="642"/>
      <c r="D25" s="642"/>
      <c r="E25" s="794" t="s">
        <v>505</v>
      </c>
      <c r="F25" s="790">
        <v>1700000</v>
      </c>
      <c r="G25" s="642"/>
      <c r="H25" s="184">
        <v>2858000</v>
      </c>
      <c r="I25" s="588" t="s">
        <v>33</v>
      </c>
      <c r="J25" s="588" t="s">
        <v>33</v>
      </c>
      <c r="K25" s="184">
        <f>F25</f>
        <v>1700000</v>
      </c>
      <c r="L25" s="184">
        <v>3143800</v>
      </c>
      <c r="M25" s="184">
        <v>3143800</v>
      </c>
      <c r="N25" s="606"/>
      <c r="O25" s="606"/>
    </row>
    <row r="26" spans="1:15" ht="23.25" customHeight="1">
      <c r="A26" s="643"/>
      <c r="B26" s="677" t="s">
        <v>50</v>
      </c>
      <c r="C26" s="678"/>
      <c r="D26" s="679"/>
      <c r="E26" s="642"/>
      <c r="F26" s="790"/>
      <c r="G26" s="642"/>
      <c r="H26" s="184"/>
      <c r="I26" s="184"/>
      <c r="J26" s="184"/>
      <c r="K26" s="184"/>
      <c r="L26" s="184"/>
      <c r="M26" s="184"/>
      <c r="N26" s="606"/>
      <c r="O26" s="606"/>
    </row>
    <row r="27" spans="1:15" ht="23.25" customHeight="1">
      <c r="A27" s="643"/>
      <c r="B27" s="677" t="s">
        <v>51</v>
      </c>
      <c r="C27" s="678"/>
      <c r="D27" s="679"/>
      <c r="E27" s="642"/>
      <c r="F27" s="790"/>
      <c r="G27" s="642"/>
      <c r="H27" s="184"/>
      <c r="I27" s="184"/>
      <c r="J27" s="184"/>
      <c r="K27" s="184"/>
      <c r="L27" s="184"/>
      <c r="M27" s="184"/>
      <c r="N27" s="606"/>
      <c r="O27" s="606"/>
    </row>
    <row r="28" spans="1:15" ht="22.5" customHeight="1">
      <c r="A28" s="645"/>
      <c r="B28" s="677" t="s">
        <v>52</v>
      </c>
      <c r="C28" s="678"/>
      <c r="D28" s="679"/>
      <c r="E28" s="642"/>
      <c r="F28" s="790"/>
      <c r="G28" s="642"/>
      <c r="H28" s="184"/>
      <c r="I28" s="184"/>
      <c r="J28" s="184"/>
      <c r="K28" s="184"/>
      <c r="L28" s="184"/>
      <c r="M28" s="184"/>
      <c r="N28" s="606"/>
      <c r="O28" s="606"/>
    </row>
    <row r="29" spans="1:15" ht="85.5" customHeight="1">
      <c r="A29" s="634" t="s">
        <v>142</v>
      </c>
      <c r="B29" s="680"/>
      <c r="C29" s="680"/>
      <c r="D29" s="681"/>
      <c r="E29" s="794" t="s">
        <v>506</v>
      </c>
      <c r="F29" s="790">
        <v>210000</v>
      </c>
      <c r="G29" s="642"/>
      <c r="H29" s="184"/>
      <c r="I29" s="588" t="s">
        <v>33</v>
      </c>
      <c r="J29" s="588" t="s">
        <v>33</v>
      </c>
      <c r="K29" s="184">
        <f>F29</f>
        <v>210000</v>
      </c>
      <c r="L29" s="184"/>
      <c r="M29" s="184"/>
      <c r="N29" s="606"/>
      <c r="O29" s="606"/>
    </row>
    <row r="30" spans="1:15">
      <c r="A30" s="598"/>
      <c r="B30" s="598"/>
      <c r="C30" s="598"/>
      <c r="D30" s="598"/>
      <c r="E30" s="598"/>
      <c r="F30" s="598"/>
      <c r="G30" s="598"/>
      <c r="H30" s="598"/>
      <c r="K30" s="598"/>
    </row>
    <row r="31" spans="1:15">
      <c r="A31" s="598"/>
      <c r="B31" s="598"/>
      <c r="C31" s="598"/>
      <c r="D31" s="598"/>
      <c r="E31" s="598"/>
      <c r="F31" s="598"/>
      <c r="G31" s="598"/>
      <c r="H31" s="598"/>
      <c r="K31" s="598"/>
    </row>
    <row r="32" spans="1:15">
      <c r="A32" s="598"/>
      <c r="B32" s="598"/>
      <c r="C32" s="598"/>
      <c r="D32" s="598"/>
      <c r="E32" s="598"/>
      <c r="F32" s="598"/>
      <c r="G32" s="598"/>
      <c r="H32" s="598"/>
      <c r="K32" s="598"/>
    </row>
    <row r="33" spans="1:11">
      <c r="A33" s="598"/>
      <c r="B33" s="598"/>
      <c r="C33" s="598"/>
      <c r="D33" s="598"/>
      <c r="E33" s="598"/>
      <c r="F33" s="598"/>
      <c r="G33" s="598"/>
      <c r="H33" s="598"/>
      <c r="K33" s="598"/>
    </row>
    <row r="34" spans="1:11">
      <c r="A34" s="598"/>
      <c r="B34" s="598"/>
      <c r="C34" s="598"/>
      <c r="D34" s="598"/>
      <c r="E34" s="598"/>
      <c r="F34" s="598"/>
      <c r="G34" s="598"/>
      <c r="H34" s="598"/>
      <c r="K34" s="598"/>
    </row>
    <row r="35" spans="1:11">
      <c r="A35" s="598"/>
      <c r="B35" s="598"/>
      <c r="C35" s="598"/>
      <c r="D35" s="598"/>
      <c r="E35" s="598"/>
      <c r="F35" s="598"/>
      <c r="G35" s="598"/>
      <c r="H35" s="598"/>
      <c r="K35" s="598"/>
    </row>
    <row r="36" spans="1:11">
      <c r="A36" s="598"/>
      <c r="B36" s="598"/>
      <c r="C36" s="598"/>
      <c r="D36" s="598"/>
      <c r="E36" s="598"/>
      <c r="F36" s="598"/>
      <c r="G36" s="598"/>
      <c r="H36" s="598"/>
      <c r="K36" s="598"/>
    </row>
    <row r="37" spans="1:11">
      <c r="A37" s="598"/>
      <c r="B37" s="598"/>
      <c r="C37" s="598"/>
      <c r="D37" s="598"/>
      <c r="E37" s="598"/>
      <c r="F37" s="598"/>
      <c r="G37" s="598"/>
      <c r="H37" s="598"/>
      <c r="K37" s="598"/>
    </row>
    <row r="38" spans="1:11">
      <c r="A38" s="598"/>
      <c r="B38" s="598"/>
      <c r="C38" s="598"/>
      <c r="D38" s="598"/>
      <c r="E38" s="598"/>
      <c r="F38" s="598"/>
      <c r="G38" s="598"/>
      <c r="H38" s="598"/>
      <c r="K38" s="598"/>
    </row>
    <row r="39" spans="1:11">
      <c r="A39" s="598"/>
      <c r="B39" s="598"/>
      <c r="C39" s="598"/>
      <c r="D39" s="598"/>
      <c r="E39" s="598"/>
      <c r="F39" s="598"/>
      <c r="G39" s="598"/>
      <c r="H39" s="598"/>
      <c r="K39" s="598"/>
    </row>
    <row r="40" spans="1:11">
      <c r="A40" s="598"/>
      <c r="B40" s="598"/>
      <c r="C40" s="598"/>
      <c r="D40" s="598"/>
      <c r="E40" s="598"/>
      <c r="F40" s="598"/>
      <c r="G40" s="598"/>
      <c r="H40" s="598"/>
      <c r="K40" s="598"/>
    </row>
    <row r="41" spans="1:11">
      <c r="A41" s="598"/>
      <c r="B41" s="598"/>
      <c r="C41" s="598"/>
      <c r="D41" s="598"/>
      <c r="E41" s="598"/>
      <c r="F41" s="598"/>
      <c r="G41" s="598"/>
      <c r="H41" s="598"/>
      <c r="K41" s="598"/>
    </row>
    <row r="42" spans="1:11">
      <c r="A42" s="598"/>
      <c r="B42" s="598"/>
      <c r="C42" s="598"/>
      <c r="D42" s="598"/>
      <c r="E42" s="598"/>
      <c r="F42" s="598"/>
      <c r="G42" s="598"/>
      <c r="H42" s="598"/>
      <c r="K42" s="598"/>
    </row>
    <row r="43" spans="1:11">
      <c r="A43" s="598"/>
      <c r="B43" s="598"/>
      <c r="C43" s="598"/>
      <c r="D43" s="598"/>
      <c r="E43" s="598"/>
      <c r="F43" s="598"/>
      <c r="G43" s="598"/>
      <c r="H43" s="598"/>
      <c r="K43" s="598"/>
    </row>
    <row r="44" spans="1:11">
      <c r="A44" s="598"/>
      <c r="B44" s="598"/>
      <c r="C44" s="598"/>
      <c r="D44" s="598"/>
      <c r="E44" s="598"/>
      <c r="F44" s="598"/>
      <c r="G44" s="598"/>
      <c r="H44" s="598"/>
      <c r="K44" s="598"/>
    </row>
    <row r="45" spans="1:11">
      <c r="A45" s="598"/>
      <c r="B45" s="598"/>
      <c r="C45" s="598"/>
      <c r="D45" s="598"/>
      <c r="E45" s="598"/>
      <c r="F45" s="598"/>
      <c r="G45" s="598"/>
      <c r="H45" s="598"/>
      <c r="K45" s="598"/>
    </row>
    <row r="46" spans="1:11">
      <c r="A46" s="598"/>
      <c r="B46" s="598"/>
      <c r="C46" s="598"/>
      <c r="D46" s="598"/>
      <c r="E46" s="598"/>
      <c r="F46" s="598"/>
      <c r="G46" s="598"/>
      <c r="H46" s="598"/>
      <c r="K46" s="598"/>
    </row>
    <row r="47" spans="1:11">
      <c r="A47" s="598"/>
      <c r="B47" s="598"/>
      <c r="C47" s="598"/>
      <c r="D47" s="598"/>
      <c r="E47" s="598"/>
      <c r="F47" s="598"/>
      <c r="G47" s="598"/>
      <c r="H47" s="598"/>
      <c r="K47" s="598"/>
    </row>
    <row r="48" spans="1:11">
      <c r="A48" s="598"/>
      <c r="B48" s="598"/>
      <c r="C48" s="598"/>
      <c r="D48" s="598"/>
      <c r="E48" s="598"/>
      <c r="F48" s="598"/>
      <c r="G48" s="598"/>
      <c r="H48" s="598"/>
      <c r="K48" s="598"/>
    </row>
    <row r="49" spans="1:11">
      <c r="A49" s="598"/>
      <c r="B49" s="598"/>
      <c r="C49" s="598"/>
      <c r="D49" s="598"/>
      <c r="E49" s="598"/>
      <c r="F49" s="598"/>
      <c r="G49" s="598"/>
      <c r="H49" s="598"/>
      <c r="K49" s="598"/>
    </row>
    <row r="50" spans="1:11">
      <c r="A50" s="598"/>
      <c r="B50" s="598"/>
      <c r="C50" s="598"/>
      <c r="D50" s="598"/>
      <c r="E50" s="598"/>
      <c r="F50" s="598"/>
      <c r="G50" s="598"/>
      <c r="H50" s="598"/>
      <c r="K50" s="598"/>
    </row>
    <row r="51" spans="1:11">
      <c r="A51" s="598"/>
      <c r="B51" s="598"/>
      <c r="C51" s="598"/>
      <c r="D51" s="598"/>
      <c r="E51" s="598"/>
      <c r="F51" s="598"/>
      <c r="G51" s="598"/>
      <c r="H51" s="598"/>
      <c r="K51" s="598"/>
    </row>
    <row r="52" spans="1:11">
      <c r="A52" s="598"/>
      <c r="B52" s="598"/>
      <c r="C52" s="598"/>
      <c r="D52" s="598"/>
      <c r="E52" s="598"/>
      <c r="F52" s="598"/>
      <c r="G52" s="598"/>
      <c r="H52" s="598"/>
      <c r="K52" s="598"/>
    </row>
    <row r="53" spans="1:11">
      <c r="A53" s="598"/>
      <c r="B53" s="598"/>
      <c r="C53" s="598"/>
      <c r="D53" s="598"/>
      <c r="E53" s="598"/>
      <c r="F53" s="598"/>
      <c r="G53" s="598"/>
      <c r="H53" s="598"/>
      <c r="K53" s="598"/>
    </row>
    <row r="54" spans="1:11">
      <c r="A54" s="598"/>
      <c r="B54" s="598"/>
      <c r="C54" s="598"/>
      <c r="D54" s="598"/>
      <c r="E54" s="598"/>
      <c r="F54" s="598"/>
      <c r="G54" s="598"/>
      <c r="H54" s="598"/>
      <c r="K54" s="598"/>
    </row>
    <row r="55" spans="1:11">
      <c r="A55" s="598"/>
      <c r="B55" s="598"/>
      <c r="C55" s="598"/>
      <c r="D55" s="598"/>
      <c r="E55" s="598"/>
      <c r="F55" s="598"/>
      <c r="G55" s="598"/>
      <c r="H55" s="598"/>
      <c r="K55" s="598"/>
    </row>
    <row r="56" spans="1:11">
      <c r="A56" s="598"/>
      <c r="B56" s="598"/>
      <c r="C56" s="598"/>
      <c r="D56" s="598"/>
      <c r="E56" s="598"/>
      <c r="F56" s="598"/>
      <c r="G56" s="598"/>
      <c r="H56" s="598"/>
      <c r="K56" s="598"/>
    </row>
    <row r="57" spans="1:11">
      <c r="A57" s="598"/>
      <c r="B57" s="598"/>
      <c r="C57" s="598"/>
      <c r="D57" s="598"/>
      <c r="E57" s="598"/>
      <c r="F57" s="598"/>
      <c r="G57" s="598"/>
      <c r="H57" s="598"/>
      <c r="K57" s="598"/>
    </row>
    <row r="58" spans="1:11">
      <c r="A58" s="598"/>
      <c r="B58" s="598"/>
      <c r="C58" s="598"/>
      <c r="D58" s="598"/>
      <c r="E58" s="598"/>
      <c r="F58" s="598"/>
      <c r="G58" s="598"/>
      <c r="H58" s="598"/>
      <c r="K58" s="598"/>
    </row>
    <row r="59" spans="1:11">
      <c r="A59" s="598"/>
      <c r="B59" s="598"/>
      <c r="C59" s="598"/>
      <c r="D59" s="598"/>
      <c r="E59" s="598"/>
      <c r="F59" s="598"/>
      <c r="G59" s="598"/>
      <c r="H59" s="598"/>
      <c r="K59" s="598"/>
    </row>
    <row r="60" spans="1:11">
      <c r="A60" s="598"/>
      <c r="B60" s="598"/>
      <c r="C60" s="598"/>
      <c r="D60" s="598"/>
      <c r="E60" s="598"/>
      <c r="F60" s="598"/>
      <c r="G60" s="598"/>
      <c r="H60" s="598"/>
      <c r="K60" s="598"/>
    </row>
    <row r="61" spans="1:11">
      <c r="A61" s="598"/>
      <c r="B61" s="598"/>
      <c r="C61" s="598"/>
      <c r="D61" s="598"/>
      <c r="E61" s="598"/>
      <c r="F61" s="598"/>
      <c r="G61" s="598"/>
      <c r="H61" s="598"/>
      <c r="K61" s="598"/>
    </row>
    <row r="62" spans="1:11">
      <c r="A62" s="598"/>
      <c r="B62" s="598"/>
      <c r="C62" s="598"/>
      <c r="D62" s="598"/>
      <c r="E62" s="598"/>
      <c r="F62" s="598"/>
      <c r="G62" s="598"/>
      <c r="H62" s="598"/>
      <c r="K62" s="598"/>
    </row>
    <row r="63" spans="1:11">
      <c r="A63" s="598"/>
      <c r="B63" s="598"/>
      <c r="C63" s="598"/>
      <c r="D63" s="598"/>
      <c r="E63" s="598"/>
      <c r="F63" s="598"/>
      <c r="G63" s="598"/>
      <c r="H63" s="598"/>
      <c r="K63" s="598"/>
    </row>
    <row r="64" spans="1:11">
      <c r="A64" s="598"/>
      <c r="B64" s="598"/>
      <c r="C64" s="598"/>
      <c r="D64" s="598"/>
      <c r="E64" s="598"/>
      <c r="F64" s="598"/>
      <c r="G64" s="598"/>
      <c r="H64" s="598"/>
      <c r="K64" s="598"/>
    </row>
    <row r="65" spans="1:11">
      <c r="A65" s="598"/>
      <c r="B65" s="598"/>
      <c r="C65" s="598"/>
      <c r="D65" s="598"/>
      <c r="E65" s="598"/>
      <c r="F65" s="598"/>
      <c r="G65" s="598"/>
      <c r="H65" s="598"/>
      <c r="K65" s="598"/>
    </row>
    <row r="66" spans="1:11">
      <c r="A66" s="598"/>
      <c r="B66" s="598"/>
      <c r="C66" s="598"/>
      <c r="D66" s="598"/>
      <c r="E66" s="598"/>
      <c r="F66" s="598"/>
      <c r="G66" s="598"/>
      <c r="H66" s="598"/>
      <c r="K66" s="598"/>
    </row>
    <row r="67" spans="1:11">
      <c r="A67" s="598"/>
      <c r="B67" s="598"/>
      <c r="C67" s="598"/>
      <c r="D67" s="598"/>
      <c r="E67" s="598"/>
      <c r="F67" s="598"/>
      <c r="G67" s="598"/>
      <c r="H67" s="598"/>
      <c r="K67" s="598"/>
    </row>
    <row r="68" spans="1:11">
      <c r="A68" s="598"/>
      <c r="B68" s="598"/>
      <c r="C68" s="598"/>
      <c r="D68" s="598"/>
      <c r="E68" s="598"/>
      <c r="F68" s="598"/>
      <c r="G68" s="598"/>
      <c r="H68" s="598"/>
      <c r="K68" s="598"/>
    </row>
    <row r="69" spans="1:11">
      <c r="A69" s="598"/>
      <c r="B69" s="598"/>
      <c r="C69" s="598"/>
      <c r="D69" s="598"/>
      <c r="E69" s="598"/>
      <c r="F69" s="598"/>
      <c r="G69" s="598"/>
      <c r="H69" s="598"/>
      <c r="K69" s="598"/>
    </row>
    <row r="70" spans="1:11">
      <c r="A70" s="598"/>
      <c r="B70" s="598"/>
      <c r="C70" s="598"/>
      <c r="D70" s="598"/>
      <c r="E70" s="598"/>
      <c r="F70" s="598"/>
      <c r="G70" s="598"/>
      <c r="H70" s="598"/>
      <c r="K70" s="598"/>
    </row>
    <row r="71" spans="1:11">
      <c r="A71" s="598"/>
      <c r="B71" s="598"/>
      <c r="C71" s="598"/>
      <c r="D71" s="598"/>
      <c r="E71" s="598"/>
      <c r="F71" s="598"/>
      <c r="G71" s="598"/>
      <c r="H71" s="598"/>
      <c r="K71" s="598"/>
    </row>
    <row r="72" spans="1:11">
      <c r="A72" s="598"/>
      <c r="B72" s="598"/>
      <c r="C72" s="598"/>
      <c r="D72" s="598"/>
      <c r="E72" s="598"/>
      <c r="F72" s="598"/>
      <c r="G72" s="598"/>
      <c r="H72" s="598"/>
      <c r="K72" s="598"/>
    </row>
    <row r="73" spans="1:11">
      <c r="A73" s="598"/>
      <c r="B73" s="598"/>
      <c r="C73" s="598"/>
      <c r="D73" s="598"/>
      <c r="E73" s="598"/>
      <c r="F73" s="598"/>
      <c r="G73" s="598"/>
      <c r="H73" s="598"/>
      <c r="K73" s="598"/>
    </row>
    <row r="74" spans="1:11">
      <c r="A74" s="598"/>
      <c r="B74" s="598"/>
      <c r="C74" s="598"/>
      <c r="D74" s="598"/>
      <c r="E74" s="598"/>
      <c r="F74" s="598"/>
      <c r="G74" s="598"/>
      <c r="H74" s="598"/>
      <c r="K74" s="598"/>
    </row>
    <row r="75" spans="1:11">
      <c r="A75" s="598"/>
      <c r="B75" s="598"/>
      <c r="C75" s="598"/>
      <c r="D75" s="598"/>
      <c r="E75" s="598"/>
      <c r="F75" s="598"/>
      <c r="G75" s="598"/>
      <c r="H75" s="598"/>
      <c r="K75" s="598"/>
    </row>
    <row r="76" spans="1:11">
      <c r="A76" s="598"/>
      <c r="B76" s="598"/>
      <c r="C76" s="598"/>
      <c r="D76" s="598"/>
      <c r="E76" s="598"/>
      <c r="F76" s="598"/>
      <c r="G76" s="598"/>
      <c r="H76" s="598"/>
      <c r="K76" s="598"/>
    </row>
    <row r="77" spans="1:11">
      <c r="A77" s="598"/>
      <c r="B77" s="598"/>
      <c r="C77" s="598"/>
      <c r="D77" s="598"/>
      <c r="E77" s="598"/>
      <c r="F77" s="598"/>
      <c r="G77" s="598"/>
      <c r="H77" s="598"/>
      <c r="K77" s="598"/>
    </row>
    <row r="78" spans="1:11">
      <c r="A78" s="598"/>
      <c r="B78" s="598"/>
      <c r="C78" s="598"/>
      <c r="D78" s="598"/>
      <c r="E78" s="598"/>
      <c r="F78" s="598"/>
      <c r="G78" s="598"/>
      <c r="H78" s="598"/>
      <c r="K78" s="598"/>
    </row>
    <row r="79" spans="1:11">
      <c r="A79" s="598"/>
      <c r="B79" s="598"/>
      <c r="C79" s="598"/>
      <c r="D79" s="598"/>
      <c r="E79" s="598"/>
      <c r="F79" s="598"/>
      <c r="G79" s="598"/>
      <c r="H79" s="598"/>
      <c r="K79" s="598"/>
    </row>
    <row r="80" spans="1:11">
      <c r="A80" s="598"/>
      <c r="B80" s="598"/>
      <c r="C80" s="598"/>
      <c r="D80" s="598"/>
      <c r="E80" s="598"/>
      <c r="F80" s="598"/>
      <c r="G80" s="598"/>
      <c r="H80" s="598"/>
      <c r="K80" s="598"/>
    </row>
    <row r="81" spans="1:11">
      <c r="A81" s="598"/>
      <c r="B81" s="598"/>
      <c r="C81" s="598"/>
      <c r="D81" s="598"/>
      <c r="E81" s="598"/>
      <c r="F81" s="598"/>
      <c r="G81" s="598"/>
      <c r="H81" s="598"/>
      <c r="K81" s="598"/>
    </row>
    <row r="82" spans="1:11">
      <c r="A82" s="598"/>
      <c r="B82" s="598"/>
      <c r="C82" s="598"/>
      <c r="D82" s="598"/>
      <c r="E82" s="598"/>
      <c r="F82" s="598"/>
      <c r="G82" s="598"/>
      <c r="H82" s="598"/>
      <c r="K82" s="598"/>
    </row>
    <row r="83" spans="1:11">
      <c r="A83" s="598"/>
      <c r="B83" s="598"/>
      <c r="C83" s="598"/>
      <c r="D83" s="598"/>
      <c r="E83" s="598"/>
      <c r="F83" s="598"/>
      <c r="G83" s="598"/>
      <c r="H83" s="598"/>
      <c r="K83" s="598"/>
    </row>
    <row r="84" spans="1:11">
      <c r="A84" s="598"/>
      <c r="B84" s="598"/>
      <c r="C84" s="598"/>
      <c r="D84" s="598"/>
      <c r="E84" s="598"/>
      <c r="F84" s="598"/>
      <c r="G84" s="598"/>
      <c r="H84" s="598"/>
      <c r="K84" s="598"/>
    </row>
    <row r="85" spans="1:11">
      <c r="A85" s="598"/>
      <c r="B85" s="598"/>
      <c r="C85" s="598"/>
      <c r="D85" s="598"/>
      <c r="E85" s="598"/>
      <c r="F85" s="598"/>
      <c r="G85" s="598"/>
      <c r="H85" s="598"/>
      <c r="K85" s="598"/>
    </row>
    <row r="86" spans="1:11">
      <c r="A86" s="598"/>
      <c r="B86" s="598"/>
      <c r="C86" s="598"/>
      <c r="D86" s="598"/>
      <c r="E86" s="598"/>
      <c r="F86" s="598"/>
      <c r="G86" s="598"/>
      <c r="H86" s="598"/>
      <c r="K86" s="598"/>
    </row>
    <row r="87" spans="1:11">
      <c r="A87" s="598"/>
      <c r="B87" s="598"/>
      <c r="C87" s="598"/>
      <c r="D87" s="598"/>
      <c r="E87" s="598"/>
      <c r="F87" s="598"/>
      <c r="G87" s="598"/>
      <c r="H87" s="598"/>
      <c r="K87" s="598"/>
    </row>
    <row r="88" spans="1:11">
      <c r="A88" s="598"/>
      <c r="B88" s="598"/>
      <c r="C88" s="598"/>
      <c r="D88" s="598"/>
      <c r="E88" s="598"/>
      <c r="F88" s="598"/>
      <c r="G88" s="598"/>
      <c r="H88" s="598"/>
      <c r="K88" s="598"/>
    </row>
    <row r="89" spans="1:11">
      <c r="A89" s="598"/>
      <c r="B89" s="598"/>
      <c r="C89" s="598"/>
      <c r="D89" s="598"/>
      <c r="E89" s="598"/>
      <c r="F89" s="598"/>
      <c r="G89" s="598"/>
      <c r="H89" s="598"/>
      <c r="K89" s="598"/>
    </row>
    <row r="90" spans="1:11">
      <c r="A90" s="598"/>
      <c r="B90" s="598"/>
      <c r="C90" s="598"/>
      <c r="D90" s="598"/>
      <c r="E90" s="598"/>
      <c r="F90" s="598"/>
      <c r="G90" s="598"/>
      <c r="H90" s="598"/>
      <c r="K90" s="598"/>
    </row>
    <row r="91" spans="1:11">
      <c r="A91" s="598"/>
      <c r="B91" s="598"/>
      <c r="C91" s="598"/>
      <c r="D91" s="598"/>
      <c r="E91" s="598"/>
      <c r="F91" s="598"/>
      <c r="G91" s="598"/>
      <c r="H91" s="598"/>
      <c r="K91" s="598"/>
    </row>
    <row r="92" spans="1:11">
      <c r="A92" s="598"/>
      <c r="B92" s="598"/>
      <c r="C92" s="598"/>
      <c r="D92" s="598"/>
      <c r="E92" s="598"/>
      <c r="F92" s="598"/>
      <c r="G92" s="598"/>
      <c r="H92" s="598"/>
      <c r="K92" s="598"/>
    </row>
    <row r="93" spans="1:11">
      <c r="A93" s="598"/>
      <c r="B93" s="598"/>
      <c r="C93" s="598"/>
      <c r="D93" s="598"/>
      <c r="E93" s="598"/>
      <c r="F93" s="598"/>
      <c r="G93" s="598"/>
      <c r="H93" s="598"/>
      <c r="K93" s="598"/>
    </row>
    <row r="94" spans="1:11">
      <c r="A94" s="598"/>
      <c r="B94" s="598"/>
      <c r="C94" s="598"/>
      <c r="D94" s="598"/>
      <c r="E94" s="598"/>
      <c r="F94" s="598"/>
      <c r="G94" s="598"/>
      <c r="H94" s="598"/>
      <c r="K94" s="598"/>
    </row>
    <row r="95" spans="1:11">
      <c r="A95" s="598"/>
      <c r="B95" s="598"/>
      <c r="C95" s="598"/>
      <c r="D95" s="598"/>
      <c r="E95" s="598"/>
      <c r="F95" s="598"/>
      <c r="G95" s="598"/>
      <c r="H95" s="598"/>
      <c r="K95" s="598"/>
    </row>
    <row r="96" spans="1:11">
      <c r="A96" s="598"/>
      <c r="B96" s="598"/>
      <c r="C96" s="598"/>
      <c r="D96" s="598"/>
      <c r="E96" s="598"/>
      <c r="F96" s="598"/>
      <c r="G96" s="598"/>
      <c r="H96" s="598"/>
      <c r="K96" s="598"/>
    </row>
    <row r="97" spans="1:11">
      <c r="A97" s="598"/>
      <c r="B97" s="598"/>
      <c r="C97" s="598"/>
      <c r="D97" s="598"/>
      <c r="E97" s="598"/>
      <c r="F97" s="598"/>
      <c r="G97" s="598"/>
      <c r="H97" s="598"/>
      <c r="K97" s="598"/>
    </row>
  </sheetData>
  <mergeCells count="30">
    <mergeCell ref="A29:D29"/>
    <mergeCell ref="L19:L20"/>
    <mergeCell ref="A22:A24"/>
    <mergeCell ref="B22:B24"/>
    <mergeCell ref="A25:A28"/>
    <mergeCell ref="B26:D26"/>
    <mergeCell ref="B27:D27"/>
    <mergeCell ref="B28:D28"/>
    <mergeCell ref="C19:C21"/>
    <mergeCell ref="D19:D20"/>
    <mergeCell ref="H19:H20"/>
    <mergeCell ref="I19:I20"/>
    <mergeCell ref="J19:J20"/>
    <mergeCell ref="K19:K20"/>
    <mergeCell ref="C9:D9"/>
    <mergeCell ref="A11:A14"/>
    <mergeCell ref="B11:B14"/>
    <mergeCell ref="C11:C12"/>
    <mergeCell ref="C13:C14"/>
    <mergeCell ref="A15:A21"/>
    <mergeCell ref="B15:B16"/>
    <mergeCell ref="C15:C16"/>
    <mergeCell ref="B17:B21"/>
    <mergeCell ref="C17:C18"/>
    <mergeCell ref="A1:G1"/>
    <mergeCell ref="A2:G2"/>
    <mergeCell ref="A3:G3"/>
    <mergeCell ref="A5:C5"/>
    <mergeCell ref="A6:C6"/>
    <mergeCell ref="A7:C7"/>
  </mergeCells>
  <conditionalFormatting sqref="H9:K9">
    <cfRule type="duplicateValues" dxfId="90" priority="1"/>
  </conditionalFormatting>
  <pageMargins left="0.70866141732283472" right="0.70866141732283472" top="0.74803149606299213" bottom="0.74803149606299213" header="0.31496062992125984" footer="0.31496062992125984"/>
  <pageSetup paperSize="9" scale="70" orientation="landscape" r:id="rId1"/>
  <rowBreaks count="2" manualBreakCount="2">
    <brk id="18" max="12" man="1"/>
    <brk id="20" max="16383" man="1"/>
  </rowBreaks>
</worksheet>
</file>

<file path=xl/worksheets/sheet57.xml><?xml version="1.0" encoding="utf-8"?>
<worksheet xmlns="http://schemas.openxmlformats.org/spreadsheetml/2006/main" xmlns:r="http://schemas.openxmlformats.org/officeDocument/2006/relationships">
  <dimension ref="A1:O30"/>
  <sheetViews>
    <sheetView view="pageBreakPreview" topLeftCell="A25" zoomScale="55" zoomScaleNormal="40" zoomScaleSheetLayoutView="55" workbookViewId="0">
      <selection activeCell="M15" sqref="M15:M16"/>
    </sheetView>
  </sheetViews>
  <sheetFormatPr defaultColWidth="15.42578125" defaultRowHeight="18.75"/>
  <cols>
    <col min="1" max="1" width="7.85546875" style="106" customWidth="1"/>
    <col min="2" max="2" width="9.7109375" style="106" customWidth="1"/>
    <col min="3" max="3" width="9.140625" style="106" customWidth="1"/>
    <col min="4" max="4" width="15.85546875" style="812" customWidth="1"/>
    <col min="5" max="5" width="81.42578125" style="481" customWidth="1"/>
    <col min="6" max="6" width="14.7109375" style="813" hidden="1" customWidth="1"/>
    <col min="7" max="7" width="8.85546875" style="106" hidden="1" customWidth="1"/>
    <col min="8" max="13" width="7.7109375" style="106" customWidth="1"/>
    <col min="14" max="15" width="7.7109375" style="106" hidden="1" customWidth="1"/>
    <col min="16" max="16384" width="15.42578125" style="106"/>
  </cols>
  <sheetData>
    <row r="1" spans="1:15" ht="23.25">
      <c r="A1" s="599" t="s">
        <v>0</v>
      </c>
      <c r="B1" s="599"/>
      <c r="C1" s="599"/>
      <c r="D1" s="599"/>
      <c r="E1" s="599"/>
      <c r="F1" s="599"/>
      <c r="G1" s="599"/>
      <c r="H1" s="603"/>
      <c r="I1" s="603"/>
      <c r="J1" s="603"/>
      <c r="K1" s="603"/>
      <c r="L1" s="603"/>
      <c r="M1" s="603"/>
    </row>
    <row r="2" spans="1:15" ht="23.25">
      <c r="A2" s="599"/>
      <c r="B2" s="599"/>
      <c r="C2" s="599"/>
      <c r="D2" s="599"/>
      <c r="E2" s="599"/>
      <c r="F2" s="599"/>
      <c r="G2" s="599"/>
      <c r="H2" s="603"/>
      <c r="I2" s="603"/>
      <c r="J2" s="603"/>
      <c r="K2" s="603"/>
      <c r="L2" s="603"/>
      <c r="M2" s="603"/>
    </row>
    <row r="3" spans="1:15" ht="23.25">
      <c r="A3" s="599" t="s">
        <v>1</v>
      </c>
      <c r="B3" s="599"/>
      <c r="C3" s="599"/>
      <c r="D3" s="599"/>
      <c r="E3" s="599"/>
      <c r="F3" s="603"/>
      <c r="G3" s="603"/>
      <c r="H3" s="603" t="s">
        <v>2</v>
      </c>
      <c r="I3" s="603"/>
      <c r="J3" s="603"/>
      <c r="K3" s="603"/>
      <c r="L3" s="603"/>
      <c r="M3" s="603"/>
    </row>
    <row r="4" spans="1:15" ht="23.25">
      <c r="A4" s="599" t="s">
        <v>3</v>
      </c>
      <c r="B4" s="599"/>
      <c r="C4" s="599"/>
      <c r="D4" s="599"/>
      <c r="E4" s="599"/>
      <c r="F4" s="603"/>
      <c r="G4" s="603"/>
      <c r="H4" s="603" t="s">
        <v>2</v>
      </c>
      <c r="I4" s="603"/>
      <c r="J4" s="603"/>
      <c r="K4" s="603"/>
      <c r="L4" s="603"/>
      <c r="M4" s="603"/>
    </row>
    <row r="5" spans="1:15" ht="44.25" customHeight="1">
      <c r="A5" s="799" t="s">
        <v>4</v>
      </c>
      <c r="B5" s="800"/>
      <c r="C5" s="800"/>
      <c r="D5" s="800"/>
      <c r="E5" s="801"/>
      <c r="F5" s="802"/>
      <c r="G5" s="803"/>
      <c r="H5" s="804" t="s">
        <v>507</v>
      </c>
      <c r="I5" s="805"/>
      <c r="J5" s="805"/>
      <c r="K5" s="805"/>
    </row>
    <row r="6" spans="1:15">
      <c r="A6" s="68"/>
      <c r="B6" s="68"/>
      <c r="C6" s="68"/>
      <c r="D6" s="503"/>
      <c r="E6" s="483"/>
      <c r="F6" s="806"/>
      <c r="G6" s="68"/>
      <c r="H6" s="807" t="s">
        <v>6</v>
      </c>
      <c r="I6" s="807"/>
      <c r="J6" s="807"/>
      <c r="K6" s="807"/>
      <c r="L6" s="807"/>
      <c r="M6" s="807"/>
      <c r="N6" s="807"/>
      <c r="O6" s="807"/>
    </row>
    <row r="7" spans="1:15" ht="204.75">
      <c r="A7" s="18" t="s">
        <v>7</v>
      </c>
      <c r="B7" s="18" t="s">
        <v>8</v>
      </c>
      <c r="C7" s="18" t="s">
        <v>9</v>
      </c>
      <c r="D7" s="18"/>
      <c r="E7" s="307" t="s">
        <v>10</v>
      </c>
      <c r="F7" s="18" t="s">
        <v>11</v>
      </c>
      <c r="G7" s="18" t="s">
        <v>12</v>
      </c>
      <c r="H7" s="200" t="s">
        <v>13</v>
      </c>
      <c r="I7" s="200" t="s">
        <v>14</v>
      </c>
      <c r="J7" s="200" t="s">
        <v>15</v>
      </c>
      <c r="K7" s="200" t="s">
        <v>16</v>
      </c>
      <c r="L7" s="17" t="s">
        <v>17</v>
      </c>
      <c r="M7" s="17" t="s">
        <v>18</v>
      </c>
      <c r="N7" s="18" t="s">
        <v>19</v>
      </c>
      <c r="O7" s="18" t="s">
        <v>20</v>
      </c>
    </row>
    <row r="8" spans="1:15">
      <c r="A8" s="503">
        <v>1</v>
      </c>
      <c r="B8" s="503">
        <v>2</v>
      </c>
      <c r="C8" s="503">
        <v>3</v>
      </c>
      <c r="D8" s="503">
        <v>4</v>
      </c>
      <c r="E8" s="482">
        <v>5</v>
      </c>
      <c r="F8" s="18">
        <v>6</v>
      </c>
      <c r="G8" s="503">
        <v>7</v>
      </c>
      <c r="H8" s="68"/>
      <c r="I8" s="68"/>
      <c r="J8" s="68"/>
      <c r="K8" s="68"/>
      <c r="L8" s="68"/>
      <c r="M8" s="68"/>
      <c r="N8" s="68"/>
      <c r="O8" s="68"/>
    </row>
    <row r="9" spans="1:15" ht="47.25">
      <c r="A9" s="68" t="s">
        <v>21</v>
      </c>
      <c r="B9" s="68" t="s">
        <v>22</v>
      </c>
      <c r="C9" s="504" t="s">
        <v>23</v>
      </c>
      <c r="D9" s="503" t="s">
        <v>24</v>
      </c>
      <c r="E9" s="483"/>
      <c r="F9" s="806"/>
      <c r="G9" s="68"/>
      <c r="H9" s="184"/>
      <c r="I9" s="184"/>
      <c r="J9" s="184"/>
      <c r="K9" s="184"/>
      <c r="L9" s="184"/>
      <c r="M9" s="184"/>
      <c r="N9" s="606"/>
      <c r="O9" s="606"/>
    </row>
    <row r="10" spans="1:15" ht="47.25">
      <c r="A10" s="68"/>
      <c r="B10" s="68"/>
      <c r="C10" s="505"/>
      <c r="D10" s="503" t="s">
        <v>25</v>
      </c>
      <c r="E10" s="483"/>
      <c r="F10" s="806"/>
      <c r="G10" s="68"/>
      <c r="H10" s="184"/>
      <c r="I10" s="184"/>
      <c r="J10" s="184"/>
      <c r="K10" s="184"/>
      <c r="L10" s="184"/>
      <c r="M10" s="184"/>
      <c r="N10" s="606"/>
      <c r="O10" s="606"/>
    </row>
    <row r="11" spans="1:15" ht="78.75">
      <c r="A11" s="68"/>
      <c r="B11" s="68"/>
      <c r="C11" s="503" t="s">
        <v>26</v>
      </c>
      <c r="D11" s="503" t="s">
        <v>27</v>
      </c>
      <c r="E11" s="483"/>
      <c r="F11" s="806"/>
      <c r="G11" s="68"/>
      <c r="H11" s="184"/>
      <c r="I11" s="184"/>
      <c r="J11" s="184"/>
      <c r="K11" s="184"/>
      <c r="L11" s="184"/>
      <c r="M11" s="184"/>
      <c r="N11" s="606"/>
      <c r="O11" s="606"/>
    </row>
    <row r="12" spans="1:15" ht="63">
      <c r="A12" s="68"/>
      <c r="B12" s="68"/>
      <c r="C12" s="68"/>
      <c r="D12" s="503" t="s">
        <v>28</v>
      </c>
      <c r="E12" s="483"/>
      <c r="F12" s="806"/>
      <c r="G12" s="68"/>
      <c r="H12" s="781"/>
      <c r="I12" s="184"/>
      <c r="J12" s="184"/>
      <c r="K12" s="184"/>
      <c r="L12" s="184"/>
      <c r="M12" s="184"/>
      <c r="N12" s="606"/>
      <c r="O12" s="606"/>
    </row>
    <row r="13" spans="1:15" ht="120.75" customHeight="1">
      <c r="A13" s="68"/>
      <c r="B13" s="68"/>
      <c r="C13" s="68" t="s">
        <v>29</v>
      </c>
      <c r="D13" s="503" t="s">
        <v>27</v>
      </c>
      <c r="E13" s="483" t="s">
        <v>508</v>
      </c>
      <c r="F13" s="806">
        <v>550000</v>
      </c>
      <c r="G13" s="68"/>
      <c r="H13" s="25">
        <v>635000</v>
      </c>
      <c r="I13" s="25">
        <f>F13</f>
        <v>550000</v>
      </c>
      <c r="J13" s="409" t="s">
        <v>33</v>
      </c>
      <c r="K13" s="409" t="s">
        <v>33</v>
      </c>
      <c r="L13" s="25">
        <v>326000</v>
      </c>
      <c r="M13" s="25">
        <f>L13</f>
        <v>326000</v>
      </c>
      <c r="N13" s="606"/>
      <c r="O13" s="606"/>
    </row>
    <row r="14" spans="1:15" ht="142.5" customHeight="1">
      <c r="A14" s="68"/>
      <c r="B14" s="68"/>
      <c r="C14" s="68"/>
      <c r="D14" s="503" t="s">
        <v>31</v>
      </c>
      <c r="E14" s="483" t="s">
        <v>509</v>
      </c>
      <c r="F14" s="806">
        <v>490000</v>
      </c>
      <c r="G14" s="68"/>
      <c r="H14" s="25">
        <v>318000</v>
      </c>
      <c r="I14" s="25">
        <f>F14</f>
        <v>490000</v>
      </c>
      <c r="J14" s="409" t="s">
        <v>33</v>
      </c>
      <c r="K14" s="409" t="s">
        <v>33</v>
      </c>
      <c r="L14" s="25">
        <v>350000</v>
      </c>
      <c r="M14" s="25">
        <f>L14</f>
        <v>350000</v>
      </c>
      <c r="N14" s="606"/>
      <c r="O14" s="606"/>
    </row>
    <row r="15" spans="1:15" ht="110.25">
      <c r="A15" s="68"/>
      <c r="B15" s="68" t="s">
        <v>34</v>
      </c>
      <c r="C15" s="68" t="s">
        <v>35</v>
      </c>
      <c r="D15" s="503" t="s">
        <v>36</v>
      </c>
      <c r="E15" s="483"/>
      <c r="F15" s="806"/>
      <c r="G15" s="68"/>
      <c r="H15" s="25"/>
      <c r="I15" s="25"/>
      <c r="J15" s="25"/>
      <c r="K15" s="25"/>
      <c r="L15" s="25"/>
      <c r="M15" s="25"/>
      <c r="N15" s="606"/>
      <c r="O15" s="606"/>
    </row>
    <row r="16" spans="1:15">
      <c r="A16" s="68"/>
      <c r="B16" s="68"/>
      <c r="C16" s="68"/>
      <c r="D16" s="503" t="s">
        <v>37</v>
      </c>
      <c r="E16" s="483"/>
      <c r="F16" s="806"/>
      <c r="G16" s="68"/>
      <c r="H16" s="25"/>
      <c r="I16" s="25"/>
      <c r="J16" s="25"/>
      <c r="K16" s="25"/>
      <c r="L16" s="25"/>
      <c r="M16" s="25"/>
      <c r="N16" s="606"/>
      <c r="O16" s="606"/>
    </row>
    <row r="17" spans="1:15" ht="408.95" customHeight="1">
      <c r="A17" s="68"/>
      <c r="B17" s="68"/>
      <c r="C17" s="503" t="s">
        <v>38</v>
      </c>
      <c r="D17" s="503" t="s">
        <v>39</v>
      </c>
      <c r="E17" s="483" t="s">
        <v>510</v>
      </c>
      <c r="F17" s="806">
        <v>450000</v>
      </c>
      <c r="G17" s="68"/>
      <c r="H17" s="808">
        <v>318000</v>
      </c>
      <c r="I17" s="25">
        <f>F17</f>
        <v>450000</v>
      </c>
      <c r="J17" s="25">
        <v>434782.60869565222</v>
      </c>
      <c r="K17" s="25">
        <v>434782.60869565216</v>
      </c>
      <c r="L17" s="25">
        <v>478261</v>
      </c>
      <c r="M17" s="25">
        <f>L17</f>
        <v>478261</v>
      </c>
      <c r="N17" s="606"/>
      <c r="O17" s="606"/>
    </row>
    <row r="18" spans="1:15" ht="409.6" customHeight="1">
      <c r="A18" s="68"/>
      <c r="B18" s="68"/>
      <c r="C18" s="503"/>
      <c r="D18" s="503" t="s">
        <v>39</v>
      </c>
      <c r="E18" s="483" t="s">
        <v>511</v>
      </c>
      <c r="F18" s="806"/>
      <c r="G18" s="68"/>
      <c r="H18" s="808">
        <v>318000</v>
      </c>
      <c r="I18" s="25">
        <v>450000</v>
      </c>
      <c r="J18" s="25">
        <v>434782.60869565222</v>
      </c>
      <c r="K18" s="25">
        <v>434782.60869565216</v>
      </c>
      <c r="L18" s="25">
        <v>478261</v>
      </c>
      <c r="M18" s="25">
        <f>L18</f>
        <v>478261</v>
      </c>
      <c r="N18" s="606"/>
      <c r="O18" s="606"/>
    </row>
    <row r="19" spans="1:15" ht="409.5" customHeight="1">
      <c r="A19" s="68"/>
      <c r="B19" s="68"/>
      <c r="C19" s="503"/>
      <c r="D19" s="503" t="s">
        <v>39</v>
      </c>
      <c r="E19" s="483" t="s">
        <v>512</v>
      </c>
      <c r="F19" s="806"/>
      <c r="G19" s="68"/>
      <c r="H19" s="808">
        <v>318000</v>
      </c>
      <c r="I19" s="25">
        <v>450000</v>
      </c>
      <c r="J19" s="25">
        <v>434782.60869565222</v>
      </c>
      <c r="K19" s="25">
        <v>434782.60869565216</v>
      </c>
      <c r="L19" s="25">
        <v>478261</v>
      </c>
      <c r="M19" s="25">
        <f>L19</f>
        <v>478261</v>
      </c>
      <c r="N19" s="606"/>
      <c r="O19" s="606"/>
    </row>
    <row r="20" spans="1:15" ht="409.6" customHeight="1">
      <c r="A20" s="68"/>
      <c r="B20" s="68"/>
      <c r="C20" s="503"/>
      <c r="D20" s="503" t="s">
        <v>39</v>
      </c>
      <c r="E20" s="809" t="s">
        <v>513</v>
      </c>
      <c r="F20" s="806"/>
      <c r="G20" s="68"/>
      <c r="H20" s="808">
        <v>318000</v>
      </c>
      <c r="I20" s="25">
        <v>450000</v>
      </c>
      <c r="J20" s="25">
        <v>434782.60869565222</v>
      </c>
      <c r="K20" s="25">
        <v>434782.60869565216</v>
      </c>
      <c r="L20" s="25">
        <v>478261</v>
      </c>
      <c r="M20" s="25">
        <f>L20</f>
        <v>478261</v>
      </c>
      <c r="N20" s="606"/>
      <c r="O20" s="606"/>
    </row>
    <row r="21" spans="1:15">
      <c r="A21" s="68"/>
      <c r="B21" s="68"/>
      <c r="C21" s="68"/>
      <c r="D21" s="503" t="s">
        <v>41</v>
      </c>
      <c r="E21" s="483"/>
      <c r="F21" s="806"/>
      <c r="G21" s="68"/>
      <c r="H21" s="25"/>
      <c r="I21" s="25"/>
      <c r="J21" s="409"/>
      <c r="K21" s="409"/>
      <c r="L21" s="25"/>
      <c r="M21" s="25"/>
      <c r="N21" s="606"/>
      <c r="O21" s="606"/>
    </row>
    <row r="22" spans="1:15" ht="236.25">
      <c r="A22" s="68"/>
      <c r="B22" s="68" t="s">
        <v>43</v>
      </c>
      <c r="C22" s="68" t="s">
        <v>44</v>
      </c>
      <c r="D22" s="503"/>
      <c r="E22" s="483"/>
      <c r="F22" s="806"/>
      <c r="G22" s="68"/>
      <c r="H22" s="25"/>
      <c r="I22" s="25"/>
      <c r="J22" s="25"/>
      <c r="K22" s="25"/>
      <c r="L22" s="25"/>
      <c r="M22" s="25"/>
      <c r="N22" s="606"/>
      <c r="O22" s="606"/>
    </row>
    <row r="23" spans="1:15" ht="31.5">
      <c r="A23" s="68"/>
      <c r="B23" s="68"/>
      <c r="C23" s="68" t="s">
        <v>45</v>
      </c>
      <c r="D23" s="503"/>
      <c r="E23" s="483"/>
      <c r="F23" s="806"/>
      <c r="G23" s="68"/>
      <c r="H23" s="25"/>
      <c r="I23" s="25"/>
      <c r="J23" s="25"/>
      <c r="K23" s="25"/>
      <c r="L23" s="25"/>
      <c r="M23" s="25"/>
      <c r="N23" s="606"/>
      <c r="O23" s="606"/>
    </row>
    <row r="24" spans="1:15">
      <c r="A24" s="68"/>
      <c r="B24" s="68"/>
      <c r="C24" s="68" t="s">
        <v>46</v>
      </c>
      <c r="D24" s="503"/>
      <c r="E24" s="483"/>
      <c r="F24" s="806"/>
      <c r="G24" s="68"/>
      <c r="H24" s="25"/>
      <c r="I24" s="25"/>
      <c r="J24" s="25"/>
      <c r="K24" s="25"/>
      <c r="L24" s="25"/>
      <c r="M24" s="25"/>
      <c r="N24" s="606"/>
      <c r="O24" s="606"/>
    </row>
    <row r="25" spans="1:15" ht="120.75" customHeight="1">
      <c r="A25" s="68" t="s">
        <v>47</v>
      </c>
      <c r="B25" s="626" t="s">
        <v>48</v>
      </c>
      <c r="C25" s="627"/>
      <c r="D25" s="628"/>
      <c r="E25" s="483" t="s">
        <v>514</v>
      </c>
      <c r="F25" s="806">
        <v>1780000</v>
      </c>
      <c r="G25" s="68"/>
      <c r="H25" s="25">
        <v>1270000</v>
      </c>
      <c r="I25" s="25">
        <f>F25</f>
        <v>1780000</v>
      </c>
      <c r="J25" s="409" t="s">
        <v>33</v>
      </c>
      <c r="K25" s="409" t="s">
        <v>33</v>
      </c>
      <c r="L25" s="25">
        <v>1397000</v>
      </c>
      <c r="M25" s="25">
        <f>L25</f>
        <v>1397000</v>
      </c>
      <c r="N25" s="606"/>
      <c r="O25" s="606"/>
    </row>
    <row r="26" spans="1:15">
      <c r="A26" s="68"/>
      <c r="B26" s="509" t="s">
        <v>50</v>
      </c>
      <c r="C26" s="510"/>
      <c r="D26" s="511"/>
      <c r="E26" s="483"/>
      <c r="F26" s="806"/>
      <c r="G26" s="68"/>
      <c r="H26" s="25"/>
      <c r="I26" s="25"/>
      <c r="J26" s="25"/>
      <c r="K26" s="25"/>
      <c r="L26" s="25"/>
      <c r="M26" s="25"/>
      <c r="N26" s="606"/>
      <c r="O26" s="606"/>
    </row>
    <row r="27" spans="1:15">
      <c r="A27" s="68"/>
      <c r="B27" s="509" t="s">
        <v>51</v>
      </c>
      <c r="C27" s="510"/>
      <c r="D27" s="511"/>
      <c r="E27" s="483"/>
      <c r="F27" s="806"/>
      <c r="G27" s="68"/>
      <c r="H27" s="25"/>
      <c r="I27" s="25"/>
      <c r="J27" s="25"/>
      <c r="K27" s="25"/>
      <c r="L27" s="25"/>
      <c r="M27" s="25"/>
      <c r="N27" s="606"/>
      <c r="O27" s="606"/>
    </row>
    <row r="28" spans="1:15">
      <c r="A28" s="68"/>
      <c r="B28" s="509" t="s">
        <v>52</v>
      </c>
      <c r="C28" s="510"/>
      <c r="D28" s="511"/>
      <c r="E28" s="483"/>
      <c r="F28" s="806"/>
      <c r="G28" s="68"/>
      <c r="H28" s="25"/>
      <c r="I28" s="25"/>
      <c r="J28" s="25"/>
      <c r="K28" s="25"/>
      <c r="L28" s="25"/>
      <c r="M28" s="25"/>
      <c r="N28" s="606"/>
      <c r="O28" s="606"/>
    </row>
    <row r="29" spans="1:15" ht="141.75" customHeight="1">
      <c r="A29" s="626" t="s">
        <v>53</v>
      </c>
      <c r="B29" s="627"/>
      <c r="C29" s="627"/>
      <c r="D29" s="628"/>
      <c r="E29" s="483" t="s">
        <v>515</v>
      </c>
      <c r="F29" s="806">
        <v>200000</v>
      </c>
      <c r="G29" s="68"/>
      <c r="H29" s="25">
        <v>318000</v>
      </c>
      <c r="I29" s="25">
        <f>F29</f>
        <v>200000</v>
      </c>
      <c r="J29" s="409" t="s">
        <v>33</v>
      </c>
      <c r="K29" s="409" t="s">
        <v>33</v>
      </c>
      <c r="L29" s="25">
        <v>350000</v>
      </c>
      <c r="M29" s="25">
        <f>L29</f>
        <v>350000</v>
      </c>
      <c r="N29" s="606"/>
      <c r="O29" s="606"/>
    </row>
    <row r="30" spans="1:15" ht="23.25" customHeight="1">
      <c r="A30" s="810"/>
      <c r="B30" s="811"/>
      <c r="C30" s="811"/>
      <c r="D30" s="811"/>
      <c r="E30" s="811"/>
      <c r="F30" s="811"/>
      <c r="G30" s="811"/>
      <c r="H30" s="811"/>
      <c r="I30" s="811"/>
      <c r="J30" s="811"/>
      <c r="K30" s="811"/>
      <c r="L30" s="811"/>
      <c r="M30" s="811"/>
    </row>
  </sheetData>
  <mergeCells count="13">
    <mergeCell ref="A30:M30"/>
    <mergeCell ref="C9:C10"/>
    <mergeCell ref="B25:D25"/>
    <mergeCell ref="B26:D26"/>
    <mergeCell ref="B27:D27"/>
    <mergeCell ref="B28:D28"/>
    <mergeCell ref="A29:D29"/>
    <mergeCell ref="A1:G2"/>
    <mergeCell ref="A3:E3"/>
    <mergeCell ref="A4:E4"/>
    <mergeCell ref="A5:E5"/>
    <mergeCell ref="H5:K5"/>
    <mergeCell ref="H6:O6"/>
  </mergeCells>
  <conditionalFormatting sqref="H7:K7">
    <cfRule type="duplicateValues" dxfId="89" priority="1"/>
  </conditionalFormatting>
  <pageMargins left="0.70866141732283472" right="0.70866141732283472" top="0.35433070866141736" bottom="0.35433070866141736" header="0.31496062992125984" footer="0.31496062992125984"/>
  <pageSetup paperSize="9" scale="76" orientation="landscape" r:id="rId1"/>
</worksheet>
</file>

<file path=xl/worksheets/sheet58.xml><?xml version="1.0" encoding="utf-8"?>
<worksheet xmlns="http://schemas.openxmlformats.org/spreadsheetml/2006/main" xmlns:r="http://schemas.openxmlformats.org/officeDocument/2006/relationships">
  <dimension ref="A1:O51"/>
  <sheetViews>
    <sheetView view="pageBreakPreview" topLeftCell="A46" zoomScale="70" zoomScaleNormal="40" zoomScaleSheetLayoutView="70" workbookViewId="0">
      <selection activeCell="M15" sqref="M15:M16"/>
    </sheetView>
  </sheetViews>
  <sheetFormatPr defaultRowHeight="21"/>
  <cols>
    <col min="1" max="3" width="9.140625" style="3"/>
    <col min="4" max="4" width="17.5703125" style="3" customWidth="1"/>
    <col min="5" max="5" width="107.85546875" style="3" customWidth="1"/>
    <col min="6" max="6" width="10.85546875" style="818" hidden="1" customWidth="1"/>
    <col min="7" max="7" width="11.7109375" style="3" hidden="1" customWidth="1"/>
    <col min="8" max="9" width="7.7109375" style="3" customWidth="1"/>
    <col min="10" max="10" width="11" style="3" customWidth="1"/>
    <col min="11" max="11" width="9.85546875" style="3" customWidth="1"/>
    <col min="12" max="13" width="7.7109375" style="3" customWidth="1"/>
    <col min="14" max="14" width="8.7109375" style="3" hidden="1" customWidth="1"/>
    <col min="15" max="15" width="9.42578125" style="3" hidden="1" customWidth="1"/>
    <col min="16" max="16384" width="9.140625" style="3"/>
  </cols>
  <sheetData>
    <row r="1" spans="1:15" ht="15">
      <c r="A1" s="814" t="s">
        <v>171</v>
      </c>
      <c r="B1" s="815"/>
      <c r="C1" s="815"/>
      <c r="D1" s="815"/>
      <c r="E1" s="815"/>
      <c r="F1" s="815"/>
      <c r="G1" s="815"/>
    </row>
    <row r="2" spans="1:15" ht="15">
      <c r="A2" s="814" t="s">
        <v>113</v>
      </c>
      <c r="B2" s="815"/>
      <c r="C2" s="815"/>
      <c r="D2" s="815"/>
      <c r="E2" s="815"/>
      <c r="F2" s="815"/>
      <c r="G2" s="815"/>
    </row>
    <row r="3" spans="1:15" ht="15">
      <c r="A3" s="814" t="s">
        <v>114</v>
      </c>
      <c r="B3" s="815"/>
      <c r="C3" s="815"/>
      <c r="D3" s="815"/>
      <c r="E3" s="815"/>
      <c r="F3" s="815"/>
      <c r="G3" s="815"/>
    </row>
    <row r="4" spans="1:15" ht="20.25">
      <c r="A4" s="435"/>
      <c r="B4" s="435"/>
      <c r="C4" s="435"/>
      <c r="D4" s="435"/>
      <c r="E4" s="435"/>
      <c r="F4" s="816"/>
      <c r="G4" s="435"/>
    </row>
    <row r="5" spans="1:15">
      <c r="A5" s="817" t="s">
        <v>184</v>
      </c>
      <c r="B5" s="817"/>
      <c r="C5" s="817"/>
      <c r="D5" s="817"/>
      <c r="E5" s="817"/>
      <c r="G5" s="819"/>
      <c r="I5" s="819" t="s">
        <v>2</v>
      </c>
    </row>
    <row r="6" spans="1:15">
      <c r="A6" s="817" t="s">
        <v>173</v>
      </c>
      <c r="B6" s="817"/>
      <c r="C6" s="817"/>
      <c r="D6" s="817"/>
      <c r="E6" s="817"/>
      <c r="G6" s="819"/>
      <c r="I6" s="819" t="s">
        <v>2</v>
      </c>
    </row>
    <row r="7" spans="1:15">
      <c r="A7" s="820" t="s">
        <v>175</v>
      </c>
      <c r="B7" s="820"/>
      <c r="C7" s="820"/>
      <c r="D7" s="820"/>
      <c r="E7" s="820"/>
      <c r="G7" s="819"/>
      <c r="I7" s="821" t="s">
        <v>516</v>
      </c>
      <c r="J7" s="821"/>
      <c r="K7" s="821"/>
      <c r="L7" s="821"/>
    </row>
    <row r="8" spans="1:15" ht="31.5">
      <c r="A8" s="819"/>
      <c r="B8" s="819"/>
      <c r="C8" s="819"/>
      <c r="D8" s="819"/>
      <c r="E8" s="819"/>
      <c r="F8" s="816"/>
      <c r="G8" s="819"/>
      <c r="H8" s="822" t="s">
        <v>6</v>
      </c>
      <c r="I8" s="822"/>
      <c r="J8" s="822"/>
      <c r="K8" s="822"/>
      <c r="L8" s="822"/>
      <c r="M8" s="822"/>
      <c r="N8" s="13"/>
      <c r="O8" s="13"/>
    </row>
    <row r="9" spans="1:15" s="826" customFormat="1" ht="84">
      <c r="A9" s="128" t="s">
        <v>119</v>
      </c>
      <c r="B9" s="128" t="s">
        <v>8</v>
      </c>
      <c r="C9" s="130" t="s">
        <v>9</v>
      </c>
      <c r="D9" s="823"/>
      <c r="E9" s="128" t="s">
        <v>120</v>
      </c>
      <c r="F9" s="128" t="s">
        <v>121</v>
      </c>
      <c r="G9" s="128" t="s">
        <v>12</v>
      </c>
      <c r="H9" s="262" t="s">
        <v>13</v>
      </c>
      <c r="I9" s="262" t="s">
        <v>14</v>
      </c>
      <c r="J9" s="262" t="s">
        <v>15</v>
      </c>
      <c r="K9" s="262" t="s">
        <v>16</v>
      </c>
      <c r="L9" s="263" t="s">
        <v>17</v>
      </c>
      <c r="M9" s="263" t="s">
        <v>18</v>
      </c>
      <c r="N9" s="824" t="s">
        <v>19</v>
      </c>
      <c r="O9" s="825" t="s">
        <v>20</v>
      </c>
    </row>
    <row r="10" spans="1:15" s="431" customFormat="1" ht="15.75">
      <c r="A10" s="827">
        <v>1</v>
      </c>
      <c r="B10" s="827">
        <v>2</v>
      </c>
      <c r="C10" s="827">
        <v>3</v>
      </c>
      <c r="D10" s="827">
        <v>4</v>
      </c>
      <c r="E10" s="827">
        <v>5</v>
      </c>
      <c r="F10" s="827">
        <v>6</v>
      </c>
      <c r="G10" s="827">
        <v>7</v>
      </c>
      <c r="H10" s="430">
        <v>6</v>
      </c>
      <c r="I10" s="430">
        <v>7</v>
      </c>
      <c r="J10" s="430">
        <v>8</v>
      </c>
      <c r="K10" s="430">
        <v>9</v>
      </c>
      <c r="L10" s="430">
        <v>10</v>
      </c>
      <c r="M10" s="430">
        <v>11</v>
      </c>
      <c r="N10" s="828">
        <v>14</v>
      </c>
      <c r="O10" s="430">
        <v>15</v>
      </c>
    </row>
    <row r="11" spans="1:15" ht="49.5">
      <c r="A11" s="829" t="s">
        <v>21</v>
      </c>
      <c r="B11" s="829" t="s">
        <v>22</v>
      </c>
      <c r="C11" s="830" t="s">
        <v>122</v>
      </c>
      <c r="D11" s="831" t="s">
        <v>123</v>
      </c>
      <c r="E11" s="832"/>
      <c r="F11" s="833"/>
      <c r="G11" s="834"/>
      <c r="H11" s="25"/>
      <c r="I11" s="25"/>
      <c r="J11" s="25"/>
      <c r="K11" s="25"/>
      <c r="L11" s="25"/>
      <c r="M11" s="25"/>
      <c r="N11" s="50"/>
      <c r="O11" s="25"/>
    </row>
    <row r="12" spans="1:15" ht="49.5">
      <c r="A12" s="835"/>
      <c r="B12" s="835"/>
      <c r="C12" s="836"/>
      <c r="D12" s="831" t="s">
        <v>124</v>
      </c>
      <c r="E12" s="832"/>
      <c r="F12" s="833"/>
      <c r="G12" s="834"/>
      <c r="H12" s="25"/>
      <c r="I12" s="25"/>
      <c r="J12" s="25"/>
      <c r="K12" s="25"/>
      <c r="L12" s="25"/>
      <c r="M12" s="25"/>
      <c r="N12" s="50"/>
      <c r="O12" s="25"/>
    </row>
    <row r="13" spans="1:15" ht="49.5">
      <c r="A13" s="835"/>
      <c r="B13" s="835"/>
      <c r="C13" s="837" t="s">
        <v>125</v>
      </c>
      <c r="D13" s="831" t="s">
        <v>123</v>
      </c>
      <c r="E13" s="832"/>
      <c r="F13" s="833"/>
      <c r="G13" s="834"/>
      <c r="H13" s="25"/>
      <c r="I13" s="25"/>
      <c r="J13" s="25"/>
      <c r="K13" s="25"/>
      <c r="L13" s="25"/>
      <c r="M13" s="25"/>
      <c r="N13" s="50"/>
      <c r="O13" s="25"/>
    </row>
    <row r="14" spans="1:15" ht="49.5">
      <c r="A14" s="835"/>
      <c r="B14" s="835"/>
      <c r="C14" s="151"/>
      <c r="D14" s="831" t="s">
        <v>124</v>
      </c>
      <c r="E14" s="832"/>
      <c r="F14" s="833"/>
      <c r="G14" s="834"/>
      <c r="H14" s="25"/>
      <c r="I14" s="25"/>
      <c r="J14" s="25"/>
      <c r="K14" s="25"/>
      <c r="L14" s="25"/>
      <c r="M14" s="25"/>
      <c r="N14" s="50"/>
      <c r="O14" s="25"/>
    </row>
    <row r="15" spans="1:15" ht="137.25">
      <c r="A15" s="829" t="s">
        <v>21</v>
      </c>
      <c r="B15" s="829" t="s">
        <v>22</v>
      </c>
      <c r="C15" s="829" t="s">
        <v>126</v>
      </c>
      <c r="D15" s="838" t="s">
        <v>123</v>
      </c>
      <c r="E15" s="838" t="s">
        <v>517</v>
      </c>
      <c r="F15" s="839">
        <v>700000</v>
      </c>
      <c r="G15" s="840"/>
      <c r="H15" s="25">
        <v>1753000</v>
      </c>
      <c r="I15" s="29">
        <f>F15</f>
        <v>700000</v>
      </c>
      <c r="J15" s="29">
        <v>12000000</v>
      </c>
      <c r="K15" s="29">
        <v>12000000</v>
      </c>
      <c r="L15" s="25">
        <v>15600000</v>
      </c>
      <c r="M15" s="25">
        <f>L15</f>
        <v>15600000</v>
      </c>
      <c r="N15" s="50"/>
      <c r="O15" s="25"/>
    </row>
    <row r="16" spans="1:15" ht="120.75">
      <c r="A16" s="835"/>
      <c r="B16" s="835"/>
      <c r="C16" s="835"/>
      <c r="D16" s="831" t="s">
        <v>124</v>
      </c>
      <c r="E16" s="832" t="s">
        <v>518</v>
      </c>
      <c r="F16" s="833">
        <v>580000</v>
      </c>
      <c r="G16" s="834"/>
      <c r="H16" s="25">
        <v>663000</v>
      </c>
      <c r="I16" s="25">
        <f>F16</f>
        <v>580000</v>
      </c>
      <c r="J16" s="29">
        <v>5312500</v>
      </c>
      <c r="K16" s="29">
        <v>3428977.2727272725</v>
      </c>
      <c r="L16" s="25">
        <v>3772000</v>
      </c>
      <c r="M16" s="25">
        <f>L16</f>
        <v>3772000</v>
      </c>
      <c r="N16" s="50"/>
      <c r="O16" s="25"/>
    </row>
    <row r="17" spans="1:15" ht="16.5">
      <c r="A17" s="835"/>
      <c r="B17" s="829" t="s">
        <v>131</v>
      </c>
      <c r="C17" s="829" t="s">
        <v>35</v>
      </c>
      <c r="D17" s="831" t="s">
        <v>36</v>
      </c>
      <c r="E17" s="832"/>
      <c r="F17" s="833"/>
      <c r="G17" s="834"/>
      <c r="H17" s="25"/>
      <c r="I17" s="25"/>
      <c r="J17" s="29"/>
      <c r="K17" s="29"/>
      <c r="L17" s="25"/>
      <c r="M17" s="25"/>
      <c r="N17" s="50"/>
      <c r="O17" s="25"/>
    </row>
    <row r="18" spans="1:15" ht="16.5">
      <c r="A18" s="835"/>
      <c r="B18" s="835"/>
      <c r="C18" s="835"/>
      <c r="D18" s="831" t="s">
        <v>132</v>
      </c>
      <c r="E18" s="832"/>
      <c r="F18" s="833"/>
      <c r="G18" s="834"/>
      <c r="H18" s="25"/>
      <c r="I18" s="25"/>
      <c r="J18" s="29"/>
      <c r="K18" s="29"/>
      <c r="L18" s="25"/>
      <c r="M18" s="25"/>
      <c r="N18" s="50"/>
      <c r="O18" s="25"/>
    </row>
    <row r="19" spans="1:15" ht="237" customHeight="1">
      <c r="A19" s="835"/>
      <c r="B19" s="835"/>
      <c r="C19" s="829" t="s">
        <v>133</v>
      </c>
      <c r="D19" s="838" t="s">
        <v>39</v>
      </c>
      <c r="E19" s="838" t="s">
        <v>519</v>
      </c>
      <c r="F19" s="833">
        <v>370000</v>
      </c>
      <c r="G19" s="834"/>
      <c r="H19" s="25">
        <v>401000</v>
      </c>
      <c r="I19" s="25">
        <f>F19</f>
        <v>370000</v>
      </c>
      <c r="J19" s="29">
        <v>5312500</v>
      </c>
      <c r="K19" s="29">
        <v>1670551.2053973067</v>
      </c>
      <c r="L19" s="25">
        <v>1838000</v>
      </c>
      <c r="M19" s="25">
        <f t="shared" ref="M19:M34" si="0">L19</f>
        <v>1838000</v>
      </c>
      <c r="N19" s="50"/>
      <c r="O19" s="25"/>
    </row>
    <row r="20" spans="1:15" ht="223.5" customHeight="1">
      <c r="A20" s="835"/>
      <c r="B20" s="835"/>
      <c r="C20" s="829"/>
      <c r="D20" s="838" t="s">
        <v>39</v>
      </c>
      <c r="E20" s="838" t="s">
        <v>520</v>
      </c>
      <c r="F20" s="833"/>
      <c r="G20" s="834"/>
      <c r="H20" s="25">
        <v>401000</v>
      </c>
      <c r="I20" s="25">
        <v>370000</v>
      </c>
      <c r="J20" s="29">
        <v>5312500</v>
      </c>
      <c r="K20" s="29">
        <v>1670551.2053973067</v>
      </c>
      <c r="L20" s="25">
        <v>1838000</v>
      </c>
      <c r="M20" s="25">
        <f t="shared" si="0"/>
        <v>1838000</v>
      </c>
      <c r="N20" s="50"/>
      <c r="O20" s="25"/>
    </row>
    <row r="21" spans="1:15" ht="226.5" customHeight="1">
      <c r="A21" s="835"/>
      <c r="B21" s="835"/>
      <c r="C21" s="829"/>
      <c r="D21" s="838" t="s">
        <v>39</v>
      </c>
      <c r="E21" s="838" t="s">
        <v>521</v>
      </c>
      <c r="F21" s="833"/>
      <c r="G21" s="834"/>
      <c r="H21" s="25">
        <v>401000</v>
      </c>
      <c r="I21" s="25">
        <v>370000</v>
      </c>
      <c r="J21" s="29">
        <v>5312500</v>
      </c>
      <c r="K21" s="29">
        <v>1670551.2053973067</v>
      </c>
      <c r="L21" s="25">
        <v>1838000</v>
      </c>
      <c r="M21" s="25">
        <f t="shared" si="0"/>
        <v>1838000</v>
      </c>
      <c r="N21" s="50"/>
      <c r="O21" s="25"/>
    </row>
    <row r="22" spans="1:15" ht="195" customHeight="1">
      <c r="A22" s="835"/>
      <c r="B22" s="835"/>
      <c r="C22" s="829"/>
      <c r="D22" s="838" t="s">
        <v>39</v>
      </c>
      <c r="E22" s="838" t="s">
        <v>522</v>
      </c>
      <c r="F22" s="833"/>
      <c r="G22" s="834"/>
      <c r="H22" s="25">
        <v>401000</v>
      </c>
      <c r="I22" s="25">
        <v>370000</v>
      </c>
      <c r="J22" s="29">
        <v>5312500</v>
      </c>
      <c r="K22" s="29">
        <v>1670551.2053973067</v>
      </c>
      <c r="L22" s="25">
        <v>1838000</v>
      </c>
      <c r="M22" s="25">
        <f t="shared" si="0"/>
        <v>1838000</v>
      </c>
      <c r="N22" s="50"/>
      <c r="O22" s="25"/>
    </row>
    <row r="23" spans="1:15" ht="216" customHeight="1">
      <c r="A23" s="835"/>
      <c r="B23" s="835"/>
      <c r="C23" s="829"/>
      <c r="D23" s="838" t="s">
        <v>39</v>
      </c>
      <c r="E23" s="838" t="s">
        <v>523</v>
      </c>
      <c r="F23" s="833"/>
      <c r="G23" s="834"/>
      <c r="H23" s="25">
        <v>401000</v>
      </c>
      <c r="I23" s="25">
        <v>370000</v>
      </c>
      <c r="J23" s="29">
        <v>5312500</v>
      </c>
      <c r="K23" s="29">
        <v>1670551.2053973067</v>
      </c>
      <c r="L23" s="25">
        <v>1838000</v>
      </c>
      <c r="M23" s="25">
        <f t="shared" si="0"/>
        <v>1838000</v>
      </c>
      <c r="N23" s="50"/>
      <c r="O23" s="25"/>
    </row>
    <row r="24" spans="1:15" ht="204.75" customHeight="1">
      <c r="A24" s="835"/>
      <c r="B24" s="835"/>
      <c r="C24" s="829"/>
      <c r="D24" s="838" t="s">
        <v>39</v>
      </c>
      <c r="E24" s="838" t="s">
        <v>524</v>
      </c>
      <c r="F24" s="833"/>
      <c r="G24" s="834"/>
      <c r="H24" s="25">
        <v>401000</v>
      </c>
      <c r="I24" s="25">
        <v>370000</v>
      </c>
      <c r="J24" s="29">
        <v>5312500</v>
      </c>
      <c r="K24" s="29">
        <v>1670551.2053973067</v>
      </c>
      <c r="L24" s="25">
        <v>1838000</v>
      </c>
      <c r="M24" s="25">
        <f t="shared" si="0"/>
        <v>1838000</v>
      </c>
      <c r="N24" s="50"/>
      <c r="O24" s="25"/>
    </row>
    <row r="25" spans="1:15" ht="216" customHeight="1">
      <c r="A25" s="835"/>
      <c r="B25" s="835"/>
      <c r="C25" s="829"/>
      <c r="D25" s="838" t="s">
        <v>39</v>
      </c>
      <c r="E25" s="838" t="s">
        <v>525</v>
      </c>
      <c r="F25" s="833"/>
      <c r="G25" s="834"/>
      <c r="H25" s="25">
        <v>401000</v>
      </c>
      <c r="I25" s="25">
        <v>370000</v>
      </c>
      <c r="J25" s="29">
        <v>5312500</v>
      </c>
      <c r="K25" s="29">
        <v>1670551.2053973067</v>
      </c>
      <c r="L25" s="25">
        <v>1838000</v>
      </c>
      <c r="M25" s="25">
        <f t="shared" si="0"/>
        <v>1838000</v>
      </c>
      <c r="N25" s="50"/>
      <c r="O25" s="25"/>
    </row>
    <row r="26" spans="1:15" ht="209.25" customHeight="1">
      <c r="A26" s="835"/>
      <c r="B26" s="835"/>
      <c r="C26" s="829"/>
      <c r="D26" s="838" t="s">
        <v>39</v>
      </c>
      <c r="E26" s="768" t="s">
        <v>526</v>
      </c>
      <c r="F26" s="833"/>
      <c r="G26" s="834"/>
      <c r="H26" s="25">
        <v>401000</v>
      </c>
      <c r="I26" s="25">
        <v>370000</v>
      </c>
      <c r="J26" s="29">
        <v>5312500</v>
      </c>
      <c r="K26" s="29">
        <v>1670551.2053973067</v>
      </c>
      <c r="L26" s="25">
        <v>1838000</v>
      </c>
      <c r="M26" s="25">
        <f t="shared" si="0"/>
        <v>1838000</v>
      </c>
      <c r="N26" s="50"/>
      <c r="O26" s="25"/>
    </row>
    <row r="27" spans="1:15" ht="245.25" customHeight="1">
      <c r="A27" s="835"/>
      <c r="B27" s="835"/>
      <c r="C27" s="829"/>
      <c r="D27" s="838" t="s">
        <v>39</v>
      </c>
      <c r="E27" s="768" t="s">
        <v>527</v>
      </c>
      <c r="F27" s="833"/>
      <c r="G27" s="834"/>
      <c r="H27" s="25">
        <v>401000</v>
      </c>
      <c r="I27" s="25">
        <v>370000</v>
      </c>
      <c r="J27" s="29">
        <v>5312500</v>
      </c>
      <c r="K27" s="29">
        <v>1670551.2053973067</v>
      </c>
      <c r="L27" s="25">
        <v>1838000</v>
      </c>
      <c r="M27" s="25">
        <f t="shared" si="0"/>
        <v>1838000</v>
      </c>
      <c r="N27" s="50"/>
      <c r="O27" s="25"/>
    </row>
    <row r="28" spans="1:15" ht="408.75" customHeight="1">
      <c r="A28" s="835"/>
      <c r="B28" s="835"/>
      <c r="C28" s="829"/>
      <c r="D28" s="838" t="s">
        <v>39</v>
      </c>
      <c r="E28" s="768" t="s">
        <v>528</v>
      </c>
      <c r="F28" s="833"/>
      <c r="G28" s="834"/>
      <c r="H28" s="25">
        <v>401000</v>
      </c>
      <c r="I28" s="25">
        <v>370000</v>
      </c>
      <c r="J28" s="29">
        <v>5312500</v>
      </c>
      <c r="K28" s="29">
        <v>1670551.2053973067</v>
      </c>
      <c r="L28" s="25">
        <v>1838000</v>
      </c>
      <c r="M28" s="25">
        <f t="shared" si="0"/>
        <v>1838000</v>
      </c>
      <c r="N28" s="50"/>
      <c r="O28" s="25"/>
    </row>
    <row r="29" spans="1:15" ht="293.25" customHeight="1">
      <c r="A29" s="835"/>
      <c r="B29" s="835"/>
      <c r="C29" s="829"/>
      <c r="D29" s="838" t="s">
        <v>39</v>
      </c>
      <c r="E29" s="768" t="s">
        <v>529</v>
      </c>
      <c r="F29" s="833"/>
      <c r="G29" s="834"/>
      <c r="H29" s="25">
        <v>401000</v>
      </c>
      <c r="I29" s="25">
        <v>370000</v>
      </c>
      <c r="J29" s="29">
        <v>5312500</v>
      </c>
      <c r="K29" s="29">
        <v>1670551.2053973067</v>
      </c>
      <c r="L29" s="25">
        <v>1838000</v>
      </c>
      <c r="M29" s="25">
        <f t="shared" si="0"/>
        <v>1838000</v>
      </c>
      <c r="N29" s="50"/>
      <c r="O29" s="25"/>
    </row>
    <row r="30" spans="1:15" ht="204.75">
      <c r="A30" s="835"/>
      <c r="B30" s="835"/>
      <c r="C30" s="829"/>
      <c r="D30" s="838" t="s">
        <v>39</v>
      </c>
      <c r="E30" s="841" t="s">
        <v>530</v>
      </c>
      <c r="F30" s="833"/>
      <c r="G30" s="834"/>
      <c r="H30" s="25">
        <v>401000</v>
      </c>
      <c r="I30" s="25">
        <v>370000</v>
      </c>
      <c r="J30" s="29">
        <v>5312500</v>
      </c>
      <c r="K30" s="29">
        <v>1670551.2053973067</v>
      </c>
      <c r="L30" s="25">
        <v>1838000</v>
      </c>
      <c r="M30" s="25">
        <f t="shared" si="0"/>
        <v>1838000</v>
      </c>
      <c r="N30" s="50"/>
      <c r="O30" s="25"/>
    </row>
    <row r="31" spans="1:15" ht="204.75">
      <c r="A31" s="835"/>
      <c r="B31" s="835"/>
      <c r="C31" s="829"/>
      <c r="D31" s="838" t="s">
        <v>39</v>
      </c>
      <c r="E31" s="768" t="s">
        <v>531</v>
      </c>
      <c r="F31" s="833"/>
      <c r="G31" s="834"/>
      <c r="H31" s="25">
        <v>401000</v>
      </c>
      <c r="I31" s="25">
        <v>370000</v>
      </c>
      <c r="J31" s="29">
        <v>5312500</v>
      </c>
      <c r="K31" s="29">
        <v>1670551.2053973067</v>
      </c>
      <c r="L31" s="25">
        <v>1838000</v>
      </c>
      <c r="M31" s="25">
        <f t="shared" si="0"/>
        <v>1838000</v>
      </c>
      <c r="N31" s="50"/>
      <c r="O31" s="25"/>
    </row>
    <row r="32" spans="1:15" ht="204.75">
      <c r="A32" s="835"/>
      <c r="B32" s="835"/>
      <c r="C32" s="829"/>
      <c r="D32" s="838" t="s">
        <v>39</v>
      </c>
      <c r="E32" s="768" t="s">
        <v>532</v>
      </c>
      <c r="F32" s="833"/>
      <c r="G32" s="834"/>
      <c r="H32" s="25">
        <v>401000</v>
      </c>
      <c r="I32" s="25">
        <v>370000</v>
      </c>
      <c r="J32" s="29">
        <v>5312500</v>
      </c>
      <c r="K32" s="29">
        <v>1670551.2053973067</v>
      </c>
      <c r="L32" s="25">
        <v>1838000</v>
      </c>
      <c r="M32" s="25">
        <f t="shared" si="0"/>
        <v>1838000</v>
      </c>
      <c r="N32" s="50"/>
      <c r="O32" s="25"/>
    </row>
    <row r="33" spans="1:15" ht="204.75">
      <c r="A33" s="835"/>
      <c r="B33" s="835"/>
      <c r="C33" s="829"/>
      <c r="D33" s="838" t="s">
        <v>39</v>
      </c>
      <c r="E33" s="768" t="s">
        <v>533</v>
      </c>
      <c r="F33" s="833"/>
      <c r="G33" s="834"/>
      <c r="H33" s="25">
        <v>401000</v>
      </c>
      <c r="I33" s="25">
        <v>370000</v>
      </c>
      <c r="J33" s="29">
        <v>5312500</v>
      </c>
      <c r="K33" s="29">
        <v>1670551.2053973067</v>
      </c>
      <c r="L33" s="25">
        <v>1838000</v>
      </c>
      <c r="M33" s="25">
        <f t="shared" si="0"/>
        <v>1838000</v>
      </c>
      <c r="N33" s="50"/>
      <c r="O33" s="25"/>
    </row>
    <row r="34" spans="1:15" ht="204.75">
      <c r="A34" s="835"/>
      <c r="B34" s="835"/>
      <c r="C34" s="829"/>
      <c r="D34" s="838" t="s">
        <v>39</v>
      </c>
      <c r="E34" s="842" t="s">
        <v>534</v>
      </c>
      <c r="F34" s="833"/>
      <c r="G34" s="834"/>
      <c r="H34" s="25">
        <v>401000</v>
      </c>
      <c r="I34" s="25">
        <v>370000</v>
      </c>
      <c r="J34" s="29">
        <v>5312500</v>
      </c>
      <c r="K34" s="29">
        <v>1670551.2053973067</v>
      </c>
      <c r="L34" s="25">
        <v>1838000</v>
      </c>
      <c r="M34" s="25">
        <f t="shared" si="0"/>
        <v>1838000</v>
      </c>
      <c r="N34" s="50"/>
      <c r="O34" s="25"/>
    </row>
    <row r="35" spans="1:15" ht="16.5">
      <c r="A35" s="835"/>
      <c r="B35" s="835"/>
      <c r="C35" s="835"/>
      <c r="D35" s="831" t="s">
        <v>41</v>
      </c>
      <c r="E35" s="832"/>
      <c r="F35" s="833"/>
      <c r="G35" s="834"/>
      <c r="H35" s="25"/>
      <c r="I35" s="25"/>
      <c r="J35" s="29"/>
      <c r="K35" s="29"/>
      <c r="L35" s="25"/>
      <c r="M35" s="25"/>
      <c r="N35" s="50"/>
      <c r="O35" s="25"/>
    </row>
    <row r="36" spans="1:15" ht="16.5">
      <c r="A36" s="829" t="s">
        <v>21</v>
      </c>
      <c r="B36" s="843" t="s">
        <v>138</v>
      </c>
      <c r="C36" s="832" t="s">
        <v>44</v>
      </c>
      <c r="D36" s="832"/>
      <c r="E36" s="832"/>
      <c r="F36" s="833"/>
      <c r="G36" s="834"/>
      <c r="H36" s="25"/>
      <c r="I36" s="25"/>
      <c r="J36" s="29"/>
      <c r="K36" s="29"/>
      <c r="L36" s="25"/>
      <c r="M36" s="25"/>
      <c r="N36" s="50"/>
      <c r="O36" s="25"/>
    </row>
    <row r="37" spans="1:15" ht="33">
      <c r="A37" s="835"/>
      <c r="B37" s="835"/>
      <c r="C37" s="832" t="s">
        <v>45</v>
      </c>
      <c r="D37" s="832"/>
      <c r="E37" s="832"/>
      <c r="F37" s="833"/>
      <c r="G37" s="834"/>
      <c r="H37" s="25"/>
      <c r="I37" s="25"/>
      <c r="J37" s="29"/>
      <c r="K37" s="29"/>
      <c r="L37" s="25"/>
      <c r="M37" s="25"/>
      <c r="N37" s="50"/>
      <c r="O37" s="25"/>
    </row>
    <row r="38" spans="1:15" ht="16.5">
      <c r="A38" s="835"/>
      <c r="B38" s="835"/>
      <c r="C38" s="832" t="s">
        <v>46</v>
      </c>
      <c r="D38" s="832"/>
      <c r="E38" s="832"/>
      <c r="F38" s="833"/>
      <c r="G38" s="834"/>
      <c r="H38" s="25"/>
      <c r="I38" s="25"/>
      <c r="J38" s="29"/>
      <c r="K38" s="29"/>
      <c r="L38" s="25"/>
      <c r="M38" s="25"/>
      <c r="N38" s="50"/>
      <c r="O38" s="25"/>
    </row>
    <row r="39" spans="1:15" ht="222.75" customHeight="1">
      <c r="A39" s="829" t="s">
        <v>139</v>
      </c>
      <c r="B39" s="150" t="s">
        <v>48</v>
      </c>
      <c r="C39" s="150"/>
      <c r="D39" s="150"/>
      <c r="E39" s="838" t="s">
        <v>535</v>
      </c>
      <c r="F39" s="833">
        <v>3210000</v>
      </c>
      <c r="G39" s="834"/>
      <c r="H39" s="25">
        <v>2553000</v>
      </c>
      <c r="I39" s="25">
        <f>F39</f>
        <v>3210000</v>
      </c>
      <c r="J39" s="29">
        <v>40000000</v>
      </c>
      <c r="K39" s="29">
        <f>K15</f>
        <v>12000000</v>
      </c>
      <c r="L39" s="25">
        <v>13200000</v>
      </c>
      <c r="M39" s="25">
        <f t="shared" ref="M39:M44" si="1">L39</f>
        <v>13200000</v>
      </c>
      <c r="N39" s="50"/>
      <c r="O39" s="25"/>
    </row>
    <row r="40" spans="1:15" ht="221.25" customHeight="1">
      <c r="A40" s="829"/>
      <c r="B40" s="150" t="s">
        <v>48</v>
      </c>
      <c r="C40" s="150"/>
      <c r="D40" s="150"/>
      <c r="E40" s="838" t="s">
        <v>536</v>
      </c>
      <c r="F40" s="833"/>
      <c r="G40" s="834"/>
      <c r="H40" s="25">
        <v>2553000</v>
      </c>
      <c r="I40" s="25">
        <v>3210000</v>
      </c>
      <c r="J40" s="29">
        <v>40000000</v>
      </c>
      <c r="K40" s="29">
        <v>12000000</v>
      </c>
      <c r="L40" s="25">
        <v>13200000</v>
      </c>
      <c r="M40" s="25">
        <f t="shared" si="1"/>
        <v>13200000</v>
      </c>
      <c r="N40" s="50"/>
      <c r="O40" s="25"/>
    </row>
    <row r="41" spans="1:15" ht="228.75" customHeight="1">
      <c r="A41" s="829"/>
      <c r="B41" s="249" t="s">
        <v>48</v>
      </c>
      <c r="C41" s="250"/>
      <c r="D41" s="251"/>
      <c r="E41" s="838" t="s">
        <v>537</v>
      </c>
      <c r="F41" s="833"/>
      <c r="G41" s="834"/>
      <c r="H41" s="25">
        <v>2553000</v>
      </c>
      <c r="I41" s="25">
        <v>3210000</v>
      </c>
      <c r="J41" s="29">
        <v>40000000</v>
      </c>
      <c r="K41" s="29">
        <v>12000000</v>
      </c>
      <c r="L41" s="25">
        <v>13200000</v>
      </c>
      <c r="M41" s="25">
        <f t="shared" si="1"/>
        <v>13200000</v>
      </c>
      <c r="N41" s="50"/>
      <c r="O41" s="25"/>
    </row>
    <row r="42" spans="1:15" ht="235.5" customHeight="1">
      <c r="A42" s="829"/>
      <c r="B42" s="150" t="s">
        <v>48</v>
      </c>
      <c r="C42" s="150"/>
      <c r="D42" s="150"/>
      <c r="E42" s="844" t="s">
        <v>538</v>
      </c>
      <c r="F42" s="833"/>
      <c r="G42" s="834"/>
      <c r="H42" s="25">
        <v>2553000</v>
      </c>
      <c r="I42" s="25">
        <v>3210000</v>
      </c>
      <c r="J42" s="29">
        <v>40000000</v>
      </c>
      <c r="K42" s="29">
        <v>12000000</v>
      </c>
      <c r="L42" s="25">
        <v>13200000</v>
      </c>
      <c r="M42" s="25">
        <f t="shared" si="1"/>
        <v>13200000</v>
      </c>
      <c r="N42" s="50"/>
      <c r="O42" s="25"/>
    </row>
    <row r="43" spans="1:15" ht="243" customHeight="1">
      <c r="A43" s="829"/>
      <c r="B43" s="150" t="s">
        <v>48</v>
      </c>
      <c r="C43" s="150"/>
      <c r="D43" s="150"/>
      <c r="E43" s="844" t="s">
        <v>539</v>
      </c>
      <c r="F43" s="833"/>
      <c r="G43" s="834"/>
      <c r="H43" s="25">
        <v>2553000</v>
      </c>
      <c r="I43" s="25">
        <v>3210000</v>
      </c>
      <c r="J43" s="29">
        <v>40000000</v>
      </c>
      <c r="K43" s="29">
        <v>12000000</v>
      </c>
      <c r="L43" s="25">
        <v>13200000</v>
      </c>
      <c r="M43" s="25">
        <f t="shared" si="1"/>
        <v>13200000</v>
      </c>
      <c r="N43" s="50"/>
      <c r="O43" s="25"/>
    </row>
    <row r="44" spans="1:15" ht="276" customHeight="1">
      <c r="A44" s="829"/>
      <c r="B44" s="150" t="s">
        <v>48</v>
      </c>
      <c r="C44" s="150"/>
      <c r="D44" s="150"/>
      <c r="E44" s="844" t="s">
        <v>540</v>
      </c>
      <c r="F44" s="833"/>
      <c r="G44" s="834"/>
      <c r="H44" s="25">
        <v>2553000</v>
      </c>
      <c r="I44" s="25">
        <v>3210000</v>
      </c>
      <c r="J44" s="29">
        <v>40000000</v>
      </c>
      <c r="K44" s="29">
        <v>12000000</v>
      </c>
      <c r="L44" s="25">
        <v>13200000</v>
      </c>
      <c r="M44" s="25">
        <f t="shared" si="1"/>
        <v>13200000</v>
      </c>
      <c r="N44" s="50"/>
      <c r="O44" s="25"/>
    </row>
    <row r="45" spans="1:15" ht="16.5">
      <c r="A45" s="835"/>
      <c r="B45" s="150" t="s">
        <v>50</v>
      </c>
      <c r="C45" s="150"/>
      <c r="D45" s="150"/>
      <c r="E45" s="150"/>
      <c r="F45" s="833"/>
      <c r="G45" s="834"/>
      <c r="H45" s="25"/>
      <c r="I45" s="25"/>
      <c r="J45" s="29"/>
      <c r="K45" s="29"/>
      <c r="L45" s="25"/>
      <c r="M45" s="25"/>
      <c r="N45" s="50"/>
      <c r="O45" s="25"/>
    </row>
    <row r="46" spans="1:15" ht="16.5">
      <c r="A46" s="835"/>
      <c r="B46" s="150" t="s">
        <v>51</v>
      </c>
      <c r="C46" s="150"/>
      <c r="D46" s="150"/>
      <c r="E46" s="150"/>
      <c r="F46" s="833"/>
      <c r="G46" s="834"/>
      <c r="H46" s="25"/>
      <c r="I46" s="25"/>
      <c r="J46" s="29"/>
      <c r="K46" s="29"/>
      <c r="L46" s="25"/>
      <c r="M46" s="25"/>
      <c r="N46" s="50"/>
      <c r="O46" s="25"/>
    </row>
    <row r="47" spans="1:15" ht="16.5">
      <c r="A47" s="835"/>
      <c r="B47" s="150" t="s">
        <v>52</v>
      </c>
      <c r="C47" s="150"/>
      <c r="D47" s="150"/>
      <c r="E47" s="150"/>
      <c r="F47" s="833"/>
      <c r="G47" s="834"/>
      <c r="H47" s="25"/>
      <c r="I47" s="25"/>
      <c r="J47" s="845"/>
      <c r="K47" s="845"/>
      <c r="L47" s="25"/>
      <c r="M47" s="25"/>
      <c r="N47" s="50"/>
      <c r="O47" s="25"/>
    </row>
    <row r="48" spans="1:15" ht="148.5">
      <c r="A48" s="837" t="s">
        <v>142</v>
      </c>
      <c r="B48" s="837"/>
      <c r="C48" s="837"/>
      <c r="D48" s="837"/>
      <c r="E48" s="832" t="s">
        <v>541</v>
      </c>
      <c r="F48" s="833">
        <v>50000</v>
      </c>
      <c r="G48" s="834"/>
      <c r="H48" s="25">
        <v>401000</v>
      </c>
      <c r="I48" s="25">
        <f>F48</f>
        <v>50000</v>
      </c>
      <c r="J48" s="28" t="s">
        <v>33</v>
      </c>
      <c r="K48" s="28" t="s">
        <v>33</v>
      </c>
      <c r="L48" s="25">
        <v>442000</v>
      </c>
      <c r="M48" s="25">
        <f>L48</f>
        <v>442000</v>
      </c>
      <c r="N48" s="50"/>
      <c r="O48" s="25"/>
    </row>
    <row r="49" spans="1:15" ht="140.25">
      <c r="A49" s="837" t="s">
        <v>142</v>
      </c>
      <c r="B49" s="837"/>
      <c r="C49" s="837"/>
      <c r="D49" s="837"/>
      <c r="E49" s="832" t="s">
        <v>542</v>
      </c>
      <c r="F49" s="833"/>
      <c r="G49" s="834"/>
      <c r="H49" s="25">
        <v>401000</v>
      </c>
      <c r="I49" s="25">
        <v>50000</v>
      </c>
      <c r="J49" s="28" t="s">
        <v>33</v>
      </c>
      <c r="K49" s="28" t="s">
        <v>33</v>
      </c>
      <c r="L49" s="25">
        <v>442000</v>
      </c>
      <c r="M49" s="25">
        <f>L49</f>
        <v>442000</v>
      </c>
      <c r="N49" s="846"/>
      <c r="O49" s="846"/>
    </row>
    <row r="50" spans="1:15" ht="148.5">
      <c r="A50" s="837" t="s">
        <v>142</v>
      </c>
      <c r="B50" s="837"/>
      <c r="C50" s="837"/>
      <c r="D50" s="837"/>
      <c r="E50" s="832" t="s">
        <v>543</v>
      </c>
      <c r="F50" s="833"/>
      <c r="G50" s="834"/>
      <c r="H50" s="25">
        <v>401000</v>
      </c>
      <c r="I50" s="25">
        <v>50000</v>
      </c>
      <c r="J50" s="28" t="s">
        <v>33</v>
      </c>
      <c r="K50" s="28" t="s">
        <v>33</v>
      </c>
      <c r="L50" s="25">
        <v>442000</v>
      </c>
      <c r="M50" s="25">
        <f>L50</f>
        <v>442000</v>
      </c>
      <c r="N50" s="846"/>
      <c r="O50" s="846"/>
    </row>
    <row r="51" spans="1:15" ht="15">
      <c r="A51" s="847" t="s">
        <v>144</v>
      </c>
      <c r="B51" s="848"/>
      <c r="C51" s="848"/>
      <c r="D51" s="848"/>
      <c r="E51" s="848"/>
      <c r="F51" s="848"/>
      <c r="G51" s="849"/>
    </row>
  </sheetData>
  <mergeCells count="35">
    <mergeCell ref="B46:E46"/>
    <mergeCell ref="B47:E47"/>
    <mergeCell ref="A48:D48"/>
    <mergeCell ref="A49:D49"/>
    <mergeCell ref="A50:D50"/>
    <mergeCell ref="A51:G51"/>
    <mergeCell ref="A36:A38"/>
    <mergeCell ref="B36:B38"/>
    <mergeCell ref="A39:A47"/>
    <mergeCell ref="B39:D39"/>
    <mergeCell ref="B40:D40"/>
    <mergeCell ref="B41:D41"/>
    <mergeCell ref="B42:D42"/>
    <mergeCell ref="B43:D43"/>
    <mergeCell ref="B44:D44"/>
    <mergeCell ref="B45:E45"/>
    <mergeCell ref="A15:A35"/>
    <mergeCell ref="B15:B16"/>
    <mergeCell ref="C15:C16"/>
    <mergeCell ref="B17:B35"/>
    <mergeCell ref="C17:C18"/>
    <mergeCell ref="C19:C35"/>
    <mergeCell ref="I7:L7"/>
    <mergeCell ref="H8:O8"/>
    <mergeCell ref="C9:D9"/>
    <mergeCell ref="A11:A14"/>
    <mergeCell ref="B11:B14"/>
    <mergeCell ref="C11:C12"/>
    <mergeCell ref="C13:C14"/>
    <mergeCell ref="A1:G1"/>
    <mergeCell ref="A2:G2"/>
    <mergeCell ref="A3:G3"/>
    <mergeCell ref="A5:E5"/>
    <mergeCell ref="A6:E6"/>
    <mergeCell ref="A7:E7"/>
  </mergeCells>
  <conditionalFormatting sqref="H9:K9">
    <cfRule type="duplicateValues" dxfId="88" priority="1"/>
  </conditionalFormatting>
  <pageMargins left="0.70866141732283472" right="0.70866141732283472" top="0.74803149606299213" bottom="0.74803149606299213" header="0.31496062992125984" footer="0.31496062992125984"/>
  <pageSetup paperSize="9" scale="64" orientation="landscape" r:id="rId1"/>
</worksheet>
</file>

<file path=xl/worksheets/sheet59.xml><?xml version="1.0" encoding="utf-8"?>
<worksheet xmlns="http://schemas.openxmlformats.org/spreadsheetml/2006/main" xmlns:r="http://schemas.openxmlformats.org/officeDocument/2006/relationships">
  <dimension ref="A1:O53"/>
  <sheetViews>
    <sheetView view="pageBreakPreview" topLeftCell="A10" zoomScale="85" zoomScaleSheetLayoutView="85" workbookViewId="0">
      <selection activeCell="M15" sqref="M15:M16"/>
    </sheetView>
  </sheetViews>
  <sheetFormatPr defaultRowHeight="15.75"/>
  <cols>
    <col min="1" max="3" width="9.140625" style="106"/>
    <col min="4" max="4" width="15.42578125" style="106" customWidth="1"/>
    <col min="5" max="5" width="53.42578125" style="106" customWidth="1"/>
    <col min="6" max="6" width="8.7109375" style="813" hidden="1" customWidth="1"/>
    <col min="7" max="7" width="8.7109375" style="106" hidden="1" customWidth="1"/>
    <col min="8" max="13" width="8.7109375" style="106" customWidth="1"/>
    <col min="14" max="15" width="8.7109375" style="106" hidden="1" customWidth="1"/>
    <col min="16" max="16384" width="9.140625" style="850"/>
  </cols>
  <sheetData>
    <row r="1" spans="1:15">
      <c r="A1" s="630" t="s">
        <v>171</v>
      </c>
      <c r="B1" s="631"/>
      <c r="C1" s="631"/>
      <c r="D1" s="631"/>
      <c r="E1" s="631"/>
      <c r="F1" s="631"/>
      <c r="G1" s="631"/>
    </row>
    <row r="2" spans="1:15">
      <c r="A2" s="630" t="s">
        <v>113</v>
      </c>
      <c r="B2" s="631"/>
      <c r="C2" s="631"/>
      <c r="D2" s="631"/>
      <c r="E2" s="631"/>
      <c r="F2" s="631"/>
      <c r="G2" s="631"/>
    </row>
    <row r="3" spans="1:15">
      <c r="A3" s="630" t="s">
        <v>114</v>
      </c>
      <c r="B3" s="631"/>
      <c r="C3" s="631"/>
      <c r="D3" s="631"/>
      <c r="E3" s="631"/>
      <c r="F3" s="631"/>
      <c r="G3" s="631"/>
    </row>
    <row r="4" spans="1:15">
      <c r="A4" s="598"/>
      <c r="B4" s="598"/>
      <c r="C4" s="598"/>
      <c r="D4" s="598"/>
      <c r="E4" s="598"/>
      <c r="F4" s="782"/>
      <c r="G4" s="598"/>
    </row>
    <row r="5" spans="1:15">
      <c r="A5" s="632" t="s">
        <v>184</v>
      </c>
      <c r="B5" s="631"/>
      <c r="C5" s="631"/>
      <c r="D5" s="598" t="s">
        <v>2</v>
      </c>
      <c r="E5" s="598"/>
      <c r="F5" s="782"/>
      <c r="G5" s="598"/>
    </row>
    <row r="6" spans="1:15">
      <c r="A6" s="632" t="s">
        <v>173</v>
      </c>
      <c r="B6" s="631"/>
      <c r="C6" s="631"/>
      <c r="D6" s="598" t="s">
        <v>2</v>
      </c>
      <c r="E6" s="598"/>
      <c r="F6" s="782"/>
      <c r="G6" s="598"/>
    </row>
    <row r="7" spans="1:15" ht="31.5" customHeight="1">
      <c r="A7" s="632" t="s">
        <v>175</v>
      </c>
      <c r="B7" s="631"/>
      <c r="C7" s="631"/>
      <c r="D7" s="851" t="s">
        <v>544</v>
      </c>
      <c r="E7" s="851"/>
      <c r="F7" s="782"/>
      <c r="G7" s="598"/>
    </row>
    <row r="8" spans="1:15" ht="15.75" customHeight="1">
      <c r="A8" s="598"/>
      <c r="B8" s="598"/>
      <c r="C8" s="598"/>
      <c r="D8" s="598"/>
      <c r="E8" s="598"/>
      <c r="F8" s="782"/>
      <c r="G8" s="598"/>
      <c r="H8" s="852" t="s">
        <v>6</v>
      </c>
      <c r="I8" s="853"/>
      <c r="J8" s="853"/>
      <c r="K8" s="853"/>
      <c r="L8" s="853"/>
      <c r="M8" s="853"/>
      <c r="N8" s="784"/>
      <c r="O8" s="785"/>
    </row>
    <row r="9" spans="1:15" s="106" customFormat="1" ht="141.75">
      <c r="A9" s="128" t="s">
        <v>119</v>
      </c>
      <c r="B9" s="128" t="s">
        <v>8</v>
      </c>
      <c r="C9" s="130" t="s">
        <v>9</v>
      </c>
      <c r="D9" s="823"/>
      <c r="E9" s="128" t="s">
        <v>120</v>
      </c>
      <c r="F9" s="128" t="s">
        <v>121</v>
      </c>
      <c r="G9" s="128" t="s">
        <v>12</v>
      </c>
      <c r="H9" s="262" t="s">
        <v>13</v>
      </c>
      <c r="I9" s="262" t="s">
        <v>15</v>
      </c>
      <c r="J9" s="262" t="s">
        <v>16</v>
      </c>
      <c r="K9" s="262" t="s">
        <v>14</v>
      </c>
      <c r="L9" s="263" t="s">
        <v>17</v>
      </c>
      <c r="M9" s="263" t="s">
        <v>18</v>
      </c>
      <c r="N9" s="84" t="s">
        <v>19</v>
      </c>
      <c r="O9" s="18" t="s">
        <v>20</v>
      </c>
    </row>
    <row r="10" spans="1:15">
      <c r="A10" s="757">
        <v>1</v>
      </c>
      <c r="B10" s="757">
        <v>2</v>
      </c>
      <c r="C10" s="757">
        <v>3</v>
      </c>
      <c r="D10" s="757">
        <v>4</v>
      </c>
      <c r="E10" s="166">
        <v>5</v>
      </c>
      <c r="F10" s="128">
        <v>6</v>
      </c>
      <c r="G10" s="166">
        <v>7</v>
      </c>
      <c r="H10" s="503">
        <v>6</v>
      </c>
      <c r="I10" s="503">
        <v>7</v>
      </c>
      <c r="J10" s="503">
        <v>8</v>
      </c>
      <c r="K10" s="503">
        <v>9</v>
      </c>
      <c r="L10" s="503">
        <v>10</v>
      </c>
      <c r="M10" s="503">
        <v>11</v>
      </c>
      <c r="N10" s="854"/>
      <c r="O10" s="68"/>
    </row>
    <row r="11" spans="1:15" ht="47.25">
      <c r="A11" s="760" t="s">
        <v>21</v>
      </c>
      <c r="B11" s="760" t="s">
        <v>22</v>
      </c>
      <c r="C11" s="767" t="s">
        <v>122</v>
      </c>
      <c r="D11" s="768" t="s">
        <v>123</v>
      </c>
      <c r="E11" s="763"/>
      <c r="F11" s="855"/>
      <c r="G11" s="856"/>
      <c r="H11" s="184"/>
      <c r="I11" s="184"/>
      <c r="J11" s="184"/>
      <c r="K11" s="184"/>
      <c r="L11" s="184"/>
      <c r="M11" s="184"/>
      <c r="N11" s="857"/>
      <c r="O11" s="184"/>
    </row>
    <row r="12" spans="1:15" ht="47.25">
      <c r="A12" s="766"/>
      <c r="B12" s="766"/>
      <c r="C12" s="770"/>
      <c r="D12" s="768" t="s">
        <v>124</v>
      </c>
      <c r="E12" s="763"/>
      <c r="F12" s="855"/>
      <c r="G12" s="856"/>
      <c r="H12" s="184"/>
      <c r="I12" s="184"/>
      <c r="J12" s="184"/>
      <c r="K12" s="184"/>
      <c r="L12" s="184"/>
      <c r="M12" s="184"/>
      <c r="N12" s="857"/>
      <c r="O12" s="184"/>
    </row>
    <row r="13" spans="1:15" ht="47.25">
      <c r="A13" s="766"/>
      <c r="B13" s="766"/>
      <c r="C13" s="767" t="s">
        <v>125</v>
      </c>
      <c r="D13" s="768" t="s">
        <v>123</v>
      </c>
      <c r="E13" s="763"/>
      <c r="F13" s="855"/>
      <c r="G13" s="856"/>
      <c r="H13" s="184"/>
      <c r="I13" s="184"/>
      <c r="J13" s="184"/>
      <c r="K13" s="184"/>
      <c r="L13" s="184"/>
      <c r="M13" s="184"/>
      <c r="N13" s="857"/>
      <c r="O13" s="184"/>
    </row>
    <row r="14" spans="1:15" ht="47.25">
      <c r="A14" s="766"/>
      <c r="B14" s="766"/>
      <c r="C14" s="770"/>
      <c r="D14" s="768" t="s">
        <v>124</v>
      </c>
      <c r="E14" s="763"/>
      <c r="F14" s="855"/>
      <c r="G14" s="856"/>
      <c r="H14" s="184"/>
      <c r="I14" s="184"/>
      <c r="J14" s="184"/>
      <c r="K14" s="184"/>
      <c r="L14" s="184"/>
      <c r="M14" s="184"/>
      <c r="N14" s="857"/>
      <c r="O14" s="184"/>
    </row>
    <row r="15" spans="1:15" ht="214.5" customHeight="1">
      <c r="A15" s="760" t="s">
        <v>21</v>
      </c>
      <c r="B15" s="760" t="s">
        <v>22</v>
      </c>
      <c r="C15" s="767" t="s">
        <v>126</v>
      </c>
      <c r="D15" s="768" t="s">
        <v>123</v>
      </c>
      <c r="E15" s="768" t="s">
        <v>545</v>
      </c>
      <c r="F15" s="855">
        <v>100000</v>
      </c>
      <c r="G15" s="856"/>
      <c r="H15" s="25">
        <v>1800000</v>
      </c>
      <c r="I15" s="29">
        <v>5064285.7142857136</v>
      </c>
      <c r="J15" s="29">
        <v>3731501.8111421247</v>
      </c>
      <c r="K15" s="29">
        <f>F15</f>
        <v>100000</v>
      </c>
      <c r="L15" s="25">
        <v>3844000</v>
      </c>
      <c r="M15" s="25">
        <f>L15</f>
        <v>3844000</v>
      </c>
      <c r="N15" s="857"/>
      <c r="O15" s="184"/>
    </row>
    <row r="16" spans="1:15" ht="324.75" customHeight="1">
      <c r="A16" s="766"/>
      <c r="B16" s="766"/>
      <c r="C16" s="770"/>
      <c r="D16" s="768" t="s">
        <v>124</v>
      </c>
      <c r="E16" s="768" t="s">
        <v>546</v>
      </c>
      <c r="F16" s="855">
        <v>750000</v>
      </c>
      <c r="G16" s="856"/>
      <c r="H16" s="25">
        <v>800000</v>
      </c>
      <c r="I16" s="29">
        <v>5000000</v>
      </c>
      <c r="J16" s="29">
        <v>4264705.8823529407</v>
      </c>
      <c r="K16" s="25">
        <f>F16</f>
        <v>750000</v>
      </c>
      <c r="L16" s="25">
        <v>5545000</v>
      </c>
      <c r="M16" s="25">
        <f>L16</f>
        <v>5545000</v>
      </c>
      <c r="N16" s="857"/>
      <c r="O16" s="184"/>
    </row>
    <row r="17" spans="1:15">
      <c r="A17" s="766"/>
      <c r="B17" s="767" t="s">
        <v>131</v>
      </c>
      <c r="C17" s="767" t="s">
        <v>35</v>
      </c>
      <c r="D17" s="768" t="s">
        <v>36</v>
      </c>
      <c r="E17" s="763"/>
      <c r="F17" s="855"/>
      <c r="G17" s="856"/>
      <c r="H17" s="25"/>
      <c r="I17" s="29"/>
      <c r="J17" s="29"/>
      <c r="K17" s="25"/>
      <c r="L17" s="25"/>
      <c r="M17" s="25"/>
      <c r="N17" s="857"/>
      <c r="O17" s="184"/>
    </row>
    <row r="18" spans="1:15">
      <c r="A18" s="766"/>
      <c r="B18" s="770"/>
      <c r="C18" s="770"/>
      <c r="D18" s="768" t="s">
        <v>132</v>
      </c>
      <c r="E18" s="763"/>
      <c r="F18" s="855"/>
      <c r="G18" s="856"/>
      <c r="H18" s="25"/>
      <c r="I18" s="29"/>
      <c r="J18" s="29"/>
      <c r="K18" s="25"/>
      <c r="L18" s="25"/>
      <c r="M18" s="25"/>
      <c r="N18" s="857"/>
      <c r="O18" s="184"/>
    </row>
    <row r="19" spans="1:15" ht="409.6" customHeight="1">
      <c r="A19" s="766"/>
      <c r="B19" s="770"/>
      <c r="C19" s="767" t="s">
        <v>133</v>
      </c>
      <c r="D19" s="768" t="s">
        <v>39</v>
      </c>
      <c r="E19" s="858" t="s">
        <v>547</v>
      </c>
      <c r="F19" s="855">
        <v>600000</v>
      </c>
      <c r="G19" s="856"/>
      <c r="H19" s="25">
        <v>635000</v>
      </c>
      <c r="I19" s="29">
        <v>333333.33333333337</v>
      </c>
      <c r="J19" s="29">
        <v>327777.77777777781</v>
      </c>
      <c r="K19" s="25">
        <f t="shared" ref="K19" si="0">F19</f>
        <v>600000</v>
      </c>
      <c r="L19" s="25">
        <v>361000</v>
      </c>
      <c r="M19" s="25">
        <f t="shared" ref="M19:M38" si="1">L19</f>
        <v>361000</v>
      </c>
      <c r="N19" s="857"/>
      <c r="O19" s="184"/>
    </row>
    <row r="20" spans="1:15" ht="409.6" customHeight="1">
      <c r="A20" s="766"/>
      <c r="B20" s="770"/>
      <c r="C20" s="767"/>
      <c r="D20" s="768" t="s">
        <v>39</v>
      </c>
      <c r="E20" s="858" t="s">
        <v>548</v>
      </c>
      <c r="F20" s="855"/>
      <c r="G20" s="856"/>
      <c r="H20" s="25">
        <v>635000</v>
      </c>
      <c r="I20" s="29">
        <v>333333.33333333337</v>
      </c>
      <c r="J20" s="29">
        <v>327777.77777777781</v>
      </c>
      <c r="K20" s="25">
        <v>600000</v>
      </c>
      <c r="L20" s="25">
        <v>361000</v>
      </c>
      <c r="M20" s="25">
        <f t="shared" si="1"/>
        <v>361000</v>
      </c>
      <c r="N20" s="857"/>
      <c r="O20" s="184"/>
    </row>
    <row r="21" spans="1:15" ht="409.6" customHeight="1">
      <c r="A21" s="766"/>
      <c r="B21" s="770"/>
      <c r="C21" s="767"/>
      <c r="D21" s="768" t="s">
        <v>39</v>
      </c>
      <c r="E21" s="859" t="s">
        <v>549</v>
      </c>
      <c r="F21" s="855"/>
      <c r="G21" s="856"/>
      <c r="H21" s="25">
        <v>635000</v>
      </c>
      <c r="I21" s="29">
        <v>333333.33333333337</v>
      </c>
      <c r="J21" s="29">
        <v>327777.77777777781</v>
      </c>
      <c r="K21" s="25">
        <v>600000</v>
      </c>
      <c r="L21" s="25">
        <v>361000</v>
      </c>
      <c r="M21" s="25">
        <f t="shared" si="1"/>
        <v>361000</v>
      </c>
      <c r="N21" s="857"/>
      <c r="O21" s="184"/>
    </row>
    <row r="22" spans="1:15" ht="409.6" customHeight="1">
      <c r="A22" s="766"/>
      <c r="B22" s="770"/>
      <c r="C22" s="767"/>
      <c r="D22" s="768" t="s">
        <v>39</v>
      </c>
      <c r="E22" s="858" t="s">
        <v>550</v>
      </c>
      <c r="F22" s="855"/>
      <c r="G22" s="856"/>
      <c r="H22" s="25">
        <v>635000</v>
      </c>
      <c r="I22" s="29">
        <v>333333.33333333337</v>
      </c>
      <c r="J22" s="29">
        <v>327777.77777777781</v>
      </c>
      <c r="K22" s="25">
        <v>600000</v>
      </c>
      <c r="L22" s="25">
        <v>361000</v>
      </c>
      <c r="M22" s="25">
        <f t="shared" si="1"/>
        <v>361000</v>
      </c>
      <c r="N22" s="857"/>
      <c r="O22" s="184"/>
    </row>
    <row r="23" spans="1:15" ht="409.6" customHeight="1">
      <c r="A23" s="766"/>
      <c r="B23" s="770"/>
      <c r="C23" s="767"/>
      <c r="D23" s="768" t="s">
        <v>39</v>
      </c>
      <c r="E23" s="858" t="s">
        <v>551</v>
      </c>
      <c r="F23" s="855"/>
      <c r="G23" s="856"/>
      <c r="H23" s="25">
        <v>635000</v>
      </c>
      <c r="I23" s="29">
        <v>333333.33333333337</v>
      </c>
      <c r="J23" s="29">
        <v>327777.77777777781</v>
      </c>
      <c r="K23" s="25">
        <v>600000</v>
      </c>
      <c r="L23" s="25">
        <v>361000</v>
      </c>
      <c r="M23" s="25">
        <f t="shared" si="1"/>
        <v>361000</v>
      </c>
      <c r="N23" s="857"/>
      <c r="O23" s="184"/>
    </row>
    <row r="24" spans="1:15" ht="409.6" customHeight="1">
      <c r="A24" s="766"/>
      <c r="B24" s="770"/>
      <c r="C24" s="767"/>
      <c r="D24" s="768" t="s">
        <v>39</v>
      </c>
      <c r="E24" s="858" t="s">
        <v>552</v>
      </c>
      <c r="F24" s="855"/>
      <c r="G24" s="856"/>
      <c r="H24" s="25">
        <v>635000</v>
      </c>
      <c r="I24" s="29">
        <v>333333.33333333337</v>
      </c>
      <c r="J24" s="29">
        <v>327777.77777777781</v>
      </c>
      <c r="K24" s="25">
        <v>600000</v>
      </c>
      <c r="L24" s="25">
        <v>361000</v>
      </c>
      <c r="M24" s="25">
        <f t="shared" si="1"/>
        <v>361000</v>
      </c>
      <c r="N24" s="857"/>
      <c r="O24" s="184"/>
    </row>
    <row r="25" spans="1:15" ht="409.6" customHeight="1">
      <c r="A25" s="766"/>
      <c r="B25" s="770"/>
      <c r="C25" s="767"/>
      <c r="D25" s="768" t="s">
        <v>39</v>
      </c>
      <c r="E25" s="858" t="s">
        <v>553</v>
      </c>
      <c r="F25" s="855"/>
      <c r="G25" s="856"/>
      <c r="H25" s="25">
        <v>635000</v>
      </c>
      <c r="I25" s="29">
        <v>333333.33333333337</v>
      </c>
      <c r="J25" s="29">
        <v>327777.77777777781</v>
      </c>
      <c r="K25" s="25">
        <v>600000</v>
      </c>
      <c r="L25" s="25">
        <v>361000</v>
      </c>
      <c r="M25" s="25">
        <f t="shared" si="1"/>
        <v>361000</v>
      </c>
      <c r="N25" s="857"/>
      <c r="O25" s="184"/>
    </row>
    <row r="26" spans="1:15" ht="409.6" customHeight="1">
      <c r="A26" s="766"/>
      <c r="B26" s="770"/>
      <c r="C26" s="767"/>
      <c r="D26" s="768" t="s">
        <v>39</v>
      </c>
      <c r="E26" s="858" t="s">
        <v>554</v>
      </c>
      <c r="F26" s="855"/>
      <c r="G26" s="856"/>
      <c r="H26" s="25">
        <v>635000</v>
      </c>
      <c r="I26" s="29">
        <v>333333.33333333337</v>
      </c>
      <c r="J26" s="29">
        <v>327777.77777777781</v>
      </c>
      <c r="K26" s="25">
        <v>600000</v>
      </c>
      <c r="L26" s="25">
        <v>361000</v>
      </c>
      <c r="M26" s="25">
        <f t="shared" si="1"/>
        <v>361000</v>
      </c>
      <c r="N26" s="857"/>
      <c r="O26" s="184"/>
    </row>
    <row r="27" spans="1:15" ht="409.6" customHeight="1">
      <c r="A27" s="766"/>
      <c r="B27" s="770"/>
      <c r="C27" s="767"/>
      <c r="D27" s="768" t="s">
        <v>39</v>
      </c>
      <c r="E27" s="858" t="s">
        <v>555</v>
      </c>
      <c r="F27" s="855"/>
      <c r="G27" s="856"/>
      <c r="H27" s="25">
        <v>635000</v>
      </c>
      <c r="I27" s="29">
        <v>333333.33333333337</v>
      </c>
      <c r="J27" s="29">
        <v>327777.77777777781</v>
      </c>
      <c r="K27" s="25">
        <v>600000</v>
      </c>
      <c r="L27" s="25">
        <v>361000</v>
      </c>
      <c r="M27" s="25">
        <f t="shared" si="1"/>
        <v>361000</v>
      </c>
      <c r="N27" s="857"/>
      <c r="O27" s="184"/>
    </row>
    <row r="28" spans="1:15" ht="409.6" customHeight="1">
      <c r="A28" s="766"/>
      <c r="B28" s="770"/>
      <c r="C28" s="767"/>
      <c r="D28" s="768" t="s">
        <v>39</v>
      </c>
      <c r="E28" s="859" t="s">
        <v>556</v>
      </c>
      <c r="F28" s="855"/>
      <c r="G28" s="856"/>
      <c r="H28" s="25">
        <v>635000</v>
      </c>
      <c r="I28" s="29">
        <v>333333.33333333337</v>
      </c>
      <c r="J28" s="29">
        <v>327777.77777777781</v>
      </c>
      <c r="K28" s="25">
        <v>600000</v>
      </c>
      <c r="L28" s="25">
        <v>361000</v>
      </c>
      <c r="M28" s="25">
        <f t="shared" si="1"/>
        <v>361000</v>
      </c>
      <c r="N28" s="857"/>
      <c r="O28" s="184"/>
    </row>
    <row r="29" spans="1:15" ht="409.6" customHeight="1">
      <c r="A29" s="766"/>
      <c r="B29" s="770"/>
      <c r="C29" s="767"/>
      <c r="D29" s="768" t="s">
        <v>39</v>
      </c>
      <c r="E29" s="859" t="s">
        <v>557</v>
      </c>
      <c r="F29" s="855"/>
      <c r="G29" s="856"/>
      <c r="H29" s="25">
        <v>635000</v>
      </c>
      <c r="I29" s="29">
        <v>333333.33333333337</v>
      </c>
      <c r="J29" s="29">
        <v>327777.77777777781</v>
      </c>
      <c r="K29" s="25">
        <v>600000</v>
      </c>
      <c r="L29" s="25">
        <v>361000</v>
      </c>
      <c r="M29" s="25">
        <f t="shared" si="1"/>
        <v>361000</v>
      </c>
      <c r="N29" s="857"/>
      <c r="O29" s="184"/>
    </row>
    <row r="30" spans="1:15" ht="409.6" customHeight="1">
      <c r="A30" s="766"/>
      <c r="B30" s="770"/>
      <c r="C30" s="767"/>
      <c r="D30" s="768" t="s">
        <v>39</v>
      </c>
      <c r="E30" s="858" t="s">
        <v>558</v>
      </c>
      <c r="F30" s="855"/>
      <c r="G30" s="856"/>
      <c r="H30" s="25">
        <v>635000</v>
      </c>
      <c r="I30" s="29">
        <v>333333.33333333337</v>
      </c>
      <c r="J30" s="29">
        <v>327777.77777777781</v>
      </c>
      <c r="K30" s="25">
        <v>600000</v>
      </c>
      <c r="L30" s="25">
        <v>361000</v>
      </c>
      <c r="M30" s="25">
        <f t="shared" si="1"/>
        <v>361000</v>
      </c>
      <c r="N30" s="857"/>
      <c r="O30" s="184"/>
    </row>
    <row r="31" spans="1:15" ht="409.6" customHeight="1">
      <c r="A31" s="766"/>
      <c r="B31" s="770"/>
      <c r="C31" s="767"/>
      <c r="D31" s="768" t="s">
        <v>39</v>
      </c>
      <c r="E31" s="858" t="s">
        <v>559</v>
      </c>
      <c r="F31" s="855"/>
      <c r="G31" s="856"/>
      <c r="H31" s="25">
        <v>635000</v>
      </c>
      <c r="I31" s="29">
        <v>333333.33333333337</v>
      </c>
      <c r="J31" s="29">
        <v>327777.77777777781</v>
      </c>
      <c r="K31" s="25">
        <v>600000</v>
      </c>
      <c r="L31" s="25">
        <v>361000</v>
      </c>
      <c r="M31" s="25">
        <f t="shared" si="1"/>
        <v>361000</v>
      </c>
      <c r="N31" s="857"/>
      <c r="O31" s="184"/>
    </row>
    <row r="32" spans="1:15" ht="409.6" customHeight="1">
      <c r="A32" s="766"/>
      <c r="B32" s="770"/>
      <c r="C32" s="767"/>
      <c r="D32" s="768" t="s">
        <v>39</v>
      </c>
      <c r="E32" s="859" t="s">
        <v>560</v>
      </c>
      <c r="F32" s="855"/>
      <c r="G32" s="856"/>
      <c r="H32" s="25">
        <v>635000</v>
      </c>
      <c r="I32" s="29">
        <v>333333.33333333337</v>
      </c>
      <c r="J32" s="29">
        <v>327777.77777777781</v>
      </c>
      <c r="K32" s="25">
        <v>600000</v>
      </c>
      <c r="L32" s="25">
        <v>361000</v>
      </c>
      <c r="M32" s="25">
        <f t="shared" si="1"/>
        <v>361000</v>
      </c>
      <c r="N32" s="857"/>
      <c r="O32" s="184"/>
    </row>
    <row r="33" spans="1:15" ht="409.6" customHeight="1">
      <c r="A33" s="766"/>
      <c r="B33" s="770"/>
      <c r="C33" s="767"/>
      <c r="D33" s="768" t="s">
        <v>39</v>
      </c>
      <c r="E33" s="859" t="s">
        <v>561</v>
      </c>
      <c r="F33" s="855"/>
      <c r="G33" s="856"/>
      <c r="H33" s="25">
        <v>635000</v>
      </c>
      <c r="I33" s="29">
        <v>333333.33333333337</v>
      </c>
      <c r="J33" s="29">
        <v>327777.77777777781</v>
      </c>
      <c r="K33" s="25">
        <v>600000</v>
      </c>
      <c r="L33" s="25">
        <v>361000</v>
      </c>
      <c r="M33" s="25">
        <f t="shared" si="1"/>
        <v>361000</v>
      </c>
      <c r="N33" s="857"/>
      <c r="O33" s="184"/>
    </row>
    <row r="34" spans="1:15" ht="409.6" customHeight="1">
      <c r="A34" s="766"/>
      <c r="B34" s="770"/>
      <c r="C34" s="767"/>
      <c r="D34" s="768" t="s">
        <v>39</v>
      </c>
      <c r="E34" s="858" t="s">
        <v>562</v>
      </c>
      <c r="F34" s="855"/>
      <c r="G34" s="856"/>
      <c r="H34" s="25">
        <v>635000</v>
      </c>
      <c r="I34" s="29">
        <v>333333.33333333337</v>
      </c>
      <c r="J34" s="29">
        <v>327777.77777777781</v>
      </c>
      <c r="K34" s="25">
        <v>600000</v>
      </c>
      <c r="L34" s="25">
        <v>361000</v>
      </c>
      <c r="M34" s="25">
        <f t="shared" si="1"/>
        <v>361000</v>
      </c>
      <c r="N34" s="857"/>
      <c r="O34" s="184"/>
    </row>
    <row r="35" spans="1:15" ht="388.5" customHeight="1">
      <c r="A35" s="766"/>
      <c r="B35" s="770"/>
      <c r="C35" s="767"/>
      <c r="D35" s="768" t="s">
        <v>39</v>
      </c>
      <c r="E35" s="858" t="s">
        <v>563</v>
      </c>
      <c r="F35" s="855"/>
      <c r="G35" s="856"/>
      <c r="H35" s="25">
        <v>635000</v>
      </c>
      <c r="I35" s="29">
        <v>333333.33333333337</v>
      </c>
      <c r="J35" s="29">
        <v>327777.77777777781</v>
      </c>
      <c r="K35" s="25">
        <v>600000</v>
      </c>
      <c r="L35" s="25">
        <v>361000</v>
      </c>
      <c r="M35" s="25">
        <f t="shared" si="1"/>
        <v>361000</v>
      </c>
      <c r="N35" s="857"/>
      <c r="O35" s="184"/>
    </row>
    <row r="36" spans="1:15" ht="362.25" customHeight="1">
      <c r="A36" s="766"/>
      <c r="B36" s="770"/>
      <c r="C36" s="767"/>
      <c r="D36" s="768" t="s">
        <v>39</v>
      </c>
      <c r="E36" s="859" t="s">
        <v>564</v>
      </c>
      <c r="F36" s="855"/>
      <c r="G36" s="856"/>
      <c r="H36" s="25">
        <v>635000</v>
      </c>
      <c r="I36" s="29">
        <v>333333.33333333337</v>
      </c>
      <c r="J36" s="29">
        <v>327777.77777777781</v>
      </c>
      <c r="K36" s="25">
        <v>600000</v>
      </c>
      <c r="L36" s="25">
        <v>361000</v>
      </c>
      <c r="M36" s="25">
        <f t="shared" si="1"/>
        <v>361000</v>
      </c>
      <c r="N36" s="857"/>
      <c r="O36" s="184"/>
    </row>
    <row r="37" spans="1:15" ht="257.25" customHeight="1">
      <c r="A37" s="766"/>
      <c r="B37" s="770"/>
      <c r="C37" s="767"/>
      <c r="D37" s="768" t="s">
        <v>39</v>
      </c>
      <c r="E37" s="859" t="s">
        <v>565</v>
      </c>
      <c r="F37" s="855"/>
      <c r="G37" s="856"/>
      <c r="H37" s="25">
        <v>635000</v>
      </c>
      <c r="I37" s="29">
        <v>333333.33333333337</v>
      </c>
      <c r="J37" s="29">
        <v>327777.77777777781</v>
      </c>
      <c r="K37" s="25">
        <v>600000</v>
      </c>
      <c r="L37" s="25">
        <v>361000</v>
      </c>
      <c r="M37" s="25">
        <f t="shared" si="1"/>
        <v>361000</v>
      </c>
      <c r="N37" s="857"/>
      <c r="O37" s="184"/>
    </row>
    <row r="38" spans="1:15" ht="353.25" customHeight="1">
      <c r="A38" s="766"/>
      <c r="B38" s="770"/>
      <c r="C38" s="767"/>
      <c r="D38" s="768" t="s">
        <v>39</v>
      </c>
      <c r="E38" s="858" t="s">
        <v>566</v>
      </c>
      <c r="F38" s="855"/>
      <c r="G38" s="856"/>
      <c r="H38" s="25">
        <v>635000</v>
      </c>
      <c r="I38" s="29">
        <v>333333.33333333337</v>
      </c>
      <c r="J38" s="29">
        <v>327777.77777777781</v>
      </c>
      <c r="K38" s="25">
        <v>600000</v>
      </c>
      <c r="L38" s="25">
        <v>361000</v>
      </c>
      <c r="M38" s="25">
        <f t="shared" si="1"/>
        <v>361000</v>
      </c>
      <c r="N38" s="857"/>
      <c r="O38" s="184"/>
    </row>
    <row r="39" spans="1:15">
      <c r="A39" s="766"/>
      <c r="B39" s="770"/>
      <c r="C39" s="770"/>
      <c r="D39" s="768" t="s">
        <v>41</v>
      </c>
      <c r="E39" s="763"/>
      <c r="F39" s="855"/>
      <c r="G39" s="856"/>
      <c r="H39" s="25"/>
      <c r="I39" s="29"/>
      <c r="J39" s="29"/>
      <c r="K39" s="25"/>
      <c r="L39" s="25"/>
      <c r="M39" s="25"/>
      <c r="N39" s="857"/>
      <c r="O39" s="184"/>
    </row>
    <row r="40" spans="1:15">
      <c r="A40" s="760" t="s">
        <v>21</v>
      </c>
      <c r="B40" s="760" t="s">
        <v>138</v>
      </c>
      <c r="C40" s="860" t="s">
        <v>44</v>
      </c>
      <c r="D40" s="779"/>
      <c r="E40" s="763"/>
      <c r="F40" s="855"/>
      <c r="G40" s="856"/>
      <c r="H40" s="25"/>
      <c r="I40" s="29"/>
      <c r="J40" s="29"/>
      <c r="K40" s="25"/>
      <c r="L40" s="25"/>
      <c r="M40" s="25"/>
      <c r="N40" s="857"/>
      <c r="O40" s="184"/>
    </row>
    <row r="41" spans="1:15" ht="31.5" customHeight="1">
      <c r="A41" s="766"/>
      <c r="B41" s="766"/>
      <c r="C41" s="860" t="s">
        <v>45</v>
      </c>
      <c r="D41" s="779"/>
      <c r="E41" s="763"/>
      <c r="F41" s="855"/>
      <c r="G41" s="856"/>
      <c r="H41" s="25"/>
      <c r="I41" s="29"/>
      <c r="J41" s="29"/>
      <c r="K41" s="25"/>
      <c r="L41" s="25"/>
      <c r="M41" s="25"/>
      <c r="N41" s="857"/>
      <c r="O41" s="184"/>
    </row>
    <row r="42" spans="1:15">
      <c r="A42" s="766"/>
      <c r="B42" s="766"/>
      <c r="C42" s="860" t="s">
        <v>46</v>
      </c>
      <c r="D42" s="779"/>
      <c r="E42" s="763"/>
      <c r="F42" s="855"/>
      <c r="G42" s="856"/>
      <c r="H42" s="25"/>
      <c r="I42" s="29"/>
      <c r="J42" s="29"/>
      <c r="K42" s="25"/>
      <c r="L42" s="25"/>
      <c r="M42" s="25"/>
      <c r="N42" s="857"/>
      <c r="O42" s="184"/>
    </row>
    <row r="43" spans="1:15" ht="346.5">
      <c r="A43" s="767" t="s">
        <v>139</v>
      </c>
      <c r="B43" s="577" t="s">
        <v>48</v>
      </c>
      <c r="C43" s="578"/>
      <c r="D43" s="579"/>
      <c r="E43" s="763" t="s">
        <v>567</v>
      </c>
      <c r="F43" s="855">
        <v>3730000</v>
      </c>
      <c r="G43" s="856"/>
      <c r="H43" s="25">
        <v>3000000</v>
      </c>
      <c r="I43" s="29">
        <v>3000000</v>
      </c>
      <c r="J43" s="29">
        <v>3000000</v>
      </c>
      <c r="K43" s="25">
        <f>F43</f>
        <v>3730000</v>
      </c>
      <c r="L43" s="25">
        <v>3300000</v>
      </c>
      <c r="M43" s="25">
        <v>3300000</v>
      </c>
      <c r="N43" s="857"/>
      <c r="O43" s="184"/>
    </row>
    <row r="44" spans="1:15" ht="31.5" customHeight="1">
      <c r="A44" s="770"/>
      <c r="B44" s="640" t="s">
        <v>50</v>
      </c>
      <c r="C44" s="640"/>
      <c r="D44" s="640"/>
      <c r="E44" s="640"/>
      <c r="F44" s="855"/>
      <c r="G44" s="856"/>
      <c r="H44" s="25"/>
      <c r="I44" s="29"/>
      <c r="J44" s="29"/>
      <c r="K44" s="25"/>
      <c r="L44" s="25"/>
      <c r="M44" s="25"/>
      <c r="N44" s="857"/>
      <c r="O44" s="184"/>
    </row>
    <row r="45" spans="1:15" ht="31.5" customHeight="1">
      <c r="A45" s="770"/>
      <c r="B45" s="640" t="s">
        <v>51</v>
      </c>
      <c r="C45" s="640"/>
      <c r="D45" s="640"/>
      <c r="E45" s="640"/>
      <c r="F45" s="855"/>
      <c r="G45" s="856"/>
      <c r="H45" s="25"/>
      <c r="I45" s="29"/>
      <c r="J45" s="29"/>
      <c r="K45" s="25"/>
      <c r="L45" s="25"/>
      <c r="M45" s="25"/>
      <c r="N45" s="857"/>
      <c r="O45" s="184"/>
    </row>
    <row r="46" spans="1:15" ht="31.5" customHeight="1">
      <c r="A46" s="770"/>
      <c r="B46" s="640" t="s">
        <v>52</v>
      </c>
      <c r="C46" s="640"/>
      <c r="D46" s="640"/>
      <c r="E46" s="640"/>
      <c r="F46" s="855"/>
      <c r="G46" s="856"/>
      <c r="H46" s="25"/>
      <c r="I46" s="29"/>
      <c r="J46" s="29"/>
      <c r="K46" s="25"/>
      <c r="L46" s="25"/>
      <c r="M46" s="25"/>
      <c r="N46" s="857"/>
      <c r="O46" s="184"/>
    </row>
    <row r="47" spans="1:15" ht="299.25">
      <c r="A47" s="175" t="s">
        <v>142</v>
      </c>
      <c r="B47" s="175"/>
      <c r="C47" s="175"/>
      <c r="D47" s="175"/>
      <c r="E47" s="768" t="s">
        <v>568</v>
      </c>
      <c r="F47" s="855">
        <v>700000</v>
      </c>
      <c r="G47" s="856"/>
      <c r="H47" s="25">
        <v>318000</v>
      </c>
      <c r="I47" s="409" t="s">
        <v>33</v>
      </c>
      <c r="J47" s="409" t="s">
        <v>33</v>
      </c>
      <c r="K47" s="25">
        <f>F47</f>
        <v>700000</v>
      </c>
      <c r="L47" s="25">
        <v>349800</v>
      </c>
      <c r="M47" s="25">
        <v>349800</v>
      </c>
      <c r="N47" s="857"/>
      <c r="O47" s="184"/>
    </row>
    <row r="48" spans="1:15" ht="330.75">
      <c r="A48" s="175" t="s">
        <v>142</v>
      </c>
      <c r="B48" s="175"/>
      <c r="C48" s="175"/>
      <c r="D48" s="175"/>
      <c r="E48" s="768" t="s">
        <v>569</v>
      </c>
      <c r="F48" s="855"/>
      <c r="G48" s="856"/>
      <c r="H48" s="25">
        <v>635000</v>
      </c>
      <c r="I48" s="409" t="s">
        <v>33</v>
      </c>
      <c r="J48" s="409" t="s">
        <v>33</v>
      </c>
      <c r="K48" s="25">
        <v>700000</v>
      </c>
      <c r="L48" s="25">
        <v>349800</v>
      </c>
      <c r="M48" s="25">
        <v>349800</v>
      </c>
      <c r="N48" s="861"/>
      <c r="O48" s="861"/>
    </row>
    <row r="49" spans="1:13" ht="26.25">
      <c r="A49" s="862" t="s">
        <v>144</v>
      </c>
      <c r="B49" s="766"/>
      <c r="C49" s="766"/>
      <c r="D49" s="766"/>
      <c r="E49" s="766"/>
      <c r="F49" s="766"/>
      <c r="G49" s="766"/>
      <c r="H49" s="863"/>
      <c r="I49" s="864"/>
      <c r="J49" s="864"/>
      <c r="K49" s="863"/>
      <c r="L49" s="863"/>
      <c r="M49" s="863"/>
    </row>
    <row r="50" spans="1:13">
      <c r="A50" s="865"/>
      <c r="B50" s="865"/>
      <c r="C50" s="865"/>
      <c r="D50" s="865"/>
      <c r="E50" s="865"/>
      <c r="F50" s="866"/>
      <c r="G50" s="865"/>
    </row>
    <row r="51" spans="1:13">
      <c r="A51" s="598"/>
      <c r="B51" s="598"/>
      <c r="C51" s="598"/>
      <c r="D51" s="598"/>
      <c r="E51" s="598"/>
      <c r="F51" s="782"/>
      <c r="G51" s="598"/>
    </row>
    <row r="52" spans="1:13">
      <c r="A52" s="598"/>
      <c r="B52" s="598"/>
      <c r="C52" s="598"/>
      <c r="D52" s="598"/>
      <c r="E52" s="630" t="s">
        <v>461</v>
      </c>
      <c r="F52" s="631"/>
      <c r="G52" s="631"/>
    </row>
    <row r="53" spans="1:13">
      <c r="A53" s="598"/>
      <c r="B53" s="598"/>
      <c r="C53" s="598"/>
      <c r="D53" s="598"/>
      <c r="E53" s="598"/>
      <c r="F53" s="782"/>
      <c r="G53" s="598"/>
    </row>
  </sheetData>
  <mergeCells count="33">
    <mergeCell ref="A47:D47"/>
    <mergeCell ref="A48:D48"/>
    <mergeCell ref="A49:G49"/>
    <mergeCell ref="E52:G52"/>
    <mergeCell ref="A40:A42"/>
    <mergeCell ref="B40:B42"/>
    <mergeCell ref="C40:D40"/>
    <mergeCell ref="C41:D41"/>
    <mergeCell ref="C42:D42"/>
    <mergeCell ref="A43:A46"/>
    <mergeCell ref="B43:D43"/>
    <mergeCell ref="B44:E44"/>
    <mergeCell ref="B45:E45"/>
    <mergeCell ref="B46:E46"/>
    <mergeCell ref="A15:A39"/>
    <mergeCell ref="B15:B16"/>
    <mergeCell ref="C15:C16"/>
    <mergeCell ref="B17:B39"/>
    <mergeCell ref="C17:C18"/>
    <mergeCell ref="C19:C39"/>
    <mergeCell ref="H8:M8"/>
    <mergeCell ref="C9:D9"/>
    <mergeCell ref="A11:A14"/>
    <mergeCell ref="B11:B14"/>
    <mergeCell ref="C11:C12"/>
    <mergeCell ref="C13:C14"/>
    <mergeCell ref="A1:G1"/>
    <mergeCell ref="A2:G2"/>
    <mergeCell ref="A3:G3"/>
    <mergeCell ref="A5:C5"/>
    <mergeCell ref="A6:C6"/>
    <mergeCell ref="A7:C7"/>
    <mergeCell ref="D7:E7"/>
  </mergeCells>
  <conditionalFormatting sqref="H9:K9">
    <cfRule type="duplicateValues" dxfId="87" priority="1"/>
  </conditionalFormatting>
  <pageMargins left="0.70866141732283472" right="0.70866141732283472" top="0.39370078740157483" bottom="0.39370078740157483" header="0.31496062992125984" footer="0.31496062992125984"/>
  <pageSetup paperSize="9" scale="88" orientation="landscape" r:id="rId1"/>
</worksheet>
</file>

<file path=xl/worksheets/sheet6.xml><?xml version="1.0" encoding="utf-8"?>
<worksheet xmlns="http://schemas.openxmlformats.org/spreadsheetml/2006/main" xmlns:r="http://schemas.openxmlformats.org/officeDocument/2006/relationships">
  <dimension ref="A1:O26"/>
  <sheetViews>
    <sheetView view="pageBreakPreview" topLeftCell="A17" zoomScale="60" zoomScaleNormal="70" workbookViewId="0">
      <selection activeCell="M15" sqref="M15:M16"/>
    </sheetView>
  </sheetViews>
  <sheetFormatPr defaultColWidth="10.28515625" defaultRowHeight="23.25"/>
  <cols>
    <col min="1" max="4" width="9.140625" style="3" customWidth="1"/>
    <col min="5" max="5" width="69.5703125" style="31" customWidth="1"/>
    <col min="6" max="6" width="20.7109375" style="86" hidden="1" customWidth="1"/>
    <col min="7" max="7" width="8.7109375" style="3" hidden="1" customWidth="1"/>
    <col min="8" max="13" width="8.7109375" style="3" customWidth="1"/>
    <col min="14" max="15" width="20.42578125" style="3" hidden="1" customWidth="1"/>
    <col min="16" max="16384" width="10.28515625" style="3"/>
  </cols>
  <sheetData>
    <row r="1" spans="1:15" ht="68.25" customHeight="1">
      <c r="A1" s="55" t="s">
        <v>0</v>
      </c>
      <c r="B1" s="56"/>
      <c r="C1" s="56"/>
      <c r="D1" s="56"/>
      <c r="E1" s="56"/>
      <c r="F1" s="56"/>
      <c r="G1" s="56"/>
      <c r="H1" s="56"/>
      <c r="I1" s="56"/>
      <c r="J1" s="56"/>
      <c r="K1" s="56"/>
      <c r="L1" s="56"/>
      <c r="M1" s="57"/>
      <c r="N1" s="11"/>
      <c r="O1" s="11"/>
    </row>
    <row r="2" spans="1:15" ht="27" customHeight="1">
      <c r="A2" s="72" t="s">
        <v>1</v>
      </c>
      <c r="B2" s="73"/>
      <c r="C2" s="73"/>
      <c r="D2" s="73"/>
      <c r="E2" s="74"/>
      <c r="F2" s="49"/>
      <c r="G2" s="49"/>
      <c r="H2" s="75" t="s">
        <v>2</v>
      </c>
      <c r="I2" s="76"/>
      <c r="J2" s="76"/>
      <c r="K2" s="76"/>
      <c r="L2" s="76"/>
      <c r="M2" s="76"/>
    </row>
    <row r="3" spans="1:15" ht="27" customHeight="1">
      <c r="A3" s="75" t="s">
        <v>85</v>
      </c>
      <c r="B3" s="76"/>
      <c r="C3" s="76"/>
      <c r="D3" s="76"/>
      <c r="E3" s="77"/>
      <c r="F3" s="49"/>
      <c r="G3" s="49"/>
      <c r="H3" s="75" t="s">
        <v>2</v>
      </c>
      <c r="I3" s="76"/>
      <c r="J3" s="76"/>
      <c r="K3" s="76"/>
      <c r="L3" s="76"/>
      <c r="M3" s="76"/>
    </row>
    <row r="4" spans="1:15" ht="30" customHeight="1">
      <c r="A4" s="78" t="s">
        <v>4</v>
      </c>
      <c r="B4" s="79"/>
      <c r="C4" s="79"/>
      <c r="D4" s="79"/>
      <c r="E4" s="80"/>
      <c r="F4" s="49"/>
      <c r="G4" s="49"/>
      <c r="H4" s="78" t="s">
        <v>86</v>
      </c>
      <c r="I4" s="79"/>
      <c r="J4" s="79"/>
      <c r="K4" s="79"/>
      <c r="L4" s="79"/>
      <c r="M4" s="79"/>
    </row>
    <row r="5" spans="1:15">
      <c r="A5" s="11"/>
      <c r="B5" s="11"/>
      <c r="C5" s="11"/>
      <c r="D5" s="11"/>
      <c r="E5" s="12"/>
      <c r="F5" s="81"/>
      <c r="G5" s="11"/>
      <c r="H5" s="82" t="s">
        <v>6</v>
      </c>
      <c r="I5" s="82"/>
      <c r="J5" s="82"/>
      <c r="K5" s="82"/>
      <c r="L5" s="82"/>
      <c r="M5" s="82"/>
      <c r="N5" s="82"/>
      <c r="O5" s="82"/>
    </row>
    <row r="6" spans="1:15" ht="173.25">
      <c r="A6" s="14" t="s">
        <v>7</v>
      </c>
      <c r="B6" s="14" t="s">
        <v>8</v>
      </c>
      <c r="C6" s="14" t="s">
        <v>9</v>
      </c>
      <c r="D6" s="14"/>
      <c r="E6" s="15" t="s">
        <v>10</v>
      </c>
      <c r="F6" s="83" t="s">
        <v>11</v>
      </c>
      <c r="G6" s="14" t="s">
        <v>12</v>
      </c>
      <c r="H6" s="16" t="s">
        <v>13</v>
      </c>
      <c r="I6" s="16" t="s">
        <v>14</v>
      </c>
      <c r="J6" s="16" t="s">
        <v>15</v>
      </c>
      <c r="K6" s="16" t="s">
        <v>16</v>
      </c>
      <c r="L6" s="17" t="s">
        <v>17</v>
      </c>
      <c r="M6" s="17" t="s">
        <v>18</v>
      </c>
      <c r="N6" s="84" t="s">
        <v>19</v>
      </c>
      <c r="O6" s="18" t="s">
        <v>20</v>
      </c>
    </row>
    <row r="7" spans="1:15">
      <c r="A7" s="19">
        <v>1</v>
      </c>
      <c r="B7" s="19">
        <v>2</v>
      </c>
      <c r="C7" s="19">
        <v>3</v>
      </c>
      <c r="D7" s="19">
        <v>4</v>
      </c>
      <c r="E7" s="20">
        <v>5</v>
      </c>
      <c r="F7" s="83">
        <v>6</v>
      </c>
      <c r="G7" s="19">
        <v>7</v>
      </c>
      <c r="H7" s="21">
        <v>6</v>
      </c>
      <c r="I7" s="21">
        <v>7</v>
      </c>
      <c r="J7" s="21">
        <v>8</v>
      </c>
      <c r="K7" s="21">
        <v>9</v>
      </c>
      <c r="L7" s="21">
        <v>10</v>
      </c>
      <c r="M7" s="21">
        <v>11</v>
      </c>
      <c r="N7" s="85">
        <v>14</v>
      </c>
      <c r="O7" s="21">
        <v>15</v>
      </c>
    </row>
    <row r="8" spans="1:15" ht="75">
      <c r="A8" s="22" t="s">
        <v>21</v>
      </c>
      <c r="B8" s="22" t="s">
        <v>22</v>
      </c>
      <c r="C8" s="23" t="s">
        <v>23</v>
      </c>
      <c r="D8" s="22" t="s">
        <v>24</v>
      </c>
      <c r="E8" s="24"/>
      <c r="F8" s="81"/>
      <c r="G8" s="22"/>
      <c r="H8" s="25"/>
      <c r="I8" s="25"/>
      <c r="J8" s="25"/>
      <c r="K8" s="25"/>
      <c r="L8" s="25"/>
      <c r="M8" s="25"/>
      <c r="N8" s="50"/>
      <c r="O8" s="26"/>
    </row>
    <row r="9" spans="1:15" ht="75">
      <c r="A9" s="22"/>
      <c r="B9" s="22"/>
      <c r="C9" s="23"/>
      <c r="D9" s="22" t="s">
        <v>25</v>
      </c>
      <c r="E9" s="24"/>
      <c r="F9" s="81"/>
      <c r="G9" s="22"/>
      <c r="H9" s="25"/>
      <c r="I9" s="25"/>
      <c r="J9" s="25"/>
      <c r="K9" s="25"/>
      <c r="L9" s="25"/>
      <c r="M9" s="25"/>
      <c r="N9" s="50"/>
      <c r="O9" s="26"/>
    </row>
    <row r="10" spans="1:15" ht="75">
      <c r="A10" s="22"/>
      <c r="B10" s="22"/>
      <c r="C10" s="19" t="s">
        <v>26</v>
      </c>
      <c r="D10" s="19" t="s">
        <v>27</v>
      </c>
      <c r="E10" s="24"/>
      <c r="F10" s="81"/>
      <c r="G10" s="22"/>
      <c r="H10" s="25"/>
      <c r="I10" s="25"/>
      <c r="J10" s="25"/>
      <c r="K10" s="25"/>
      <c r="L10" s="25"/>
      <c r="M10" s="25"/>
      <c r="N10" s="50"/>
      <c r="O10" s="26"/>
    </row>
    <row r="11" spans="1:15" ht="60">
      <c r="A11" s="22"/>
      <c r="B11" s="22"/>
      <c r="C11" s="22"/>
      <c r="D11" s="22" t="s">
        <v>28</v>
      </c>
      <c r="E11" s="24"/>
      <c r="F11" s="81"/>
      <c r="G11" s="22"/>
      <c r="H11" s="25"/>
      <c r="I11" s="25"/>
      <c r="J11" s="25"/>
      <c r="K11" s="25"/>
      <c r="L11" s="25"/>
      <c r="M11" s="25"/>
      <c r="N11" s="50"/>
      <c r="O11" s="26"/>
    </row>
    <row r="12" spans="1:15" ht="108">
      <c r="A12" s="22"/>
      <c r="B12" s="22"/>
      <c r="C12" s="22" t="s">
        <v>29</v>
      </c>
      <c r="D12" s="22" t="s">
        <v>27</v>
      </c>
      <c r="E12" s="27" t="s">
        <v>87</v>
      </c>
      <c r="F12" s="81">
        <v>330000</v>
      </c>
      <c r="G12" s="22"/>
      <c r="H12" s="25">
        <v>419000</v>
      </c>
      <c r="I12" s="25">
        <f t="shared" ref="I12:I13" si="0">F12</f>
        <v>330000</v>
      </c>
      <c r="J12" s="25">
        <v>544444.44444444438</v>
      </c>
      <c r="K12" s="25">
        <v>486108.9527756194</v>
      </c>
      <c r="L12" s="25">
        <v>330000</v>
      </c>
      <c r="M12" s="25">
        <v>330000</v>
      </c>
      <c r="N12" s="52"/>
      <c r="O12" s="26"/>
    </row>
    <row r="13" spans="1:15" ht="147">
      <c r="A13" s="22"/>
      <c r="B13" s="22"/>
      <c r="C13" s="22"/>
      <c r="D13" s="22" t="s">
        <v>31</v>
      </c>
      <c r="E13" s="27" t="s">
        <v>88</v>
      </c>
      <c r="F13" s="81">
        <v>280000</v>
      </c>
      <c r="G13" s="22"/>
      <c r="H13" s="25">
        <v>242000</v>
      </c>
      <c r="I13" s="25">
        <f t="shared" si="0"/>
        <v>280000</v>
      </c>
      <c r="J13" s="28" t="s">
        <v>33</v>
      </c>
      <c r="K13" s="28" t="s">
        <v>33</v>
      </c>
      <c r="L13" s="25">
        <v>300000</v>
      </c>
      <c r="M13" s="25">
        <v>300000</v>
      </c>
      <c r="N13" s="52"/>
      <c r="O13" s="26"/>
    </row>
    <row r="14" spans="1:15" ht="105">
      <c r="A14" s="22"/>
      <c r="B14" s="22" t="s">
        <v>34</v>
      </c>
      <c r="C14" s="22" t="s">
        <v>35</v>
      </c>
      <c r="D14" s="22" t="s">
        <v>36</v>
      </c>
      <c r="E14" s="24"/>
      <c r="F14" s="81"/>
      <c r="G14" s="22"/>
      <c r="H14" s="25"/>
      <c r="I14" s="25"/>
      <c r="J14" s="25"/>
      <c r="K14" s="25"/>
      <c r="L14" s="25"/>
      <c r="M14" s="25"/>
      <c r="N14" s="52"/>
      <c r="O14" s="26"/>
    </row>
    <row r="15" spans="1:15" ht="30">
      <c r="A15" s="22"/>
      <c r="B15" s="22"/>
      <c r="C15" s="22"/>
      <c r="D15" s="22" t="s">
        <v>37</v>
      </c>
      <c r="E15" s="24"/>
      <c r="F15" s="81"/>
      <c r="G15" s="22"/>
      <c r="H15" s="25"/>
      <c r="I15" s="25"/>
      <c r="J15" s="25"/>
      <c r="K15" s="25"/>
      <c r="L15" s="25"/>
      <c r="M15" s="25"/>
      <c r="N15" s="52"/>
      <c r="O15" s="26"/>
    </row>
    <row r="16" spans="1:15" ht="409.5">
      <c r="A16" s="22"/>
      <c r="B16" s="22"/>
      <c r="C16" s="22" t="s">
        <v>38</v>
      </c>
      <c r="D16" s="22" t="s">
        <v>39</v>
      </c>
      <c r="E16" s="27" t="s">
        <v>89</v>
      </c>
      <c r="F16" s="81">
        <v>250000</v>
      </c>
      <c r="G16" s="22"/>
      <c r="H16" s="25">
        <v>240000</v>
      </c>
      <c r="I16" s="25">
        <f t="shared" ref="I16:I17" si="1">F16</f>
        <v>250000</v>
      </c>
      <c r="J16" s="28" t="s">
        <v>33</v>
      </c>
      <c r="K16" s="28" t="s">
        <v>33</v>
      </c>
      <c r="L16" s="25">
        <v>300000</v>
      </c>
      <c r="M16" s="25">
        <v>300000</v>
      </c>
      <c r="N16" s="52"/>
      <c r="O16" s="26"/>
    </row>
    <row r="17" spans="1:15" ht="140.25">
      <c r="A17" s="22"/>
      <c r="B17" s="22"/>
      <c r="C17" s="22"/>
      <c r="D17" s="22" t="s">
        <v>41</v>
      </c>
      <c r="E17" s="24" t="s">
        <v>90</v>
      </c>
      <c r="F17" s="81">
        <v>220000</v>
      </c>
      <c r="G17" s="22"/>
      <c r="H17" s="25"/>
      <c r="I17" s="25">
        <f t="shared" si="1"/>
        <v>220000</v>
      </c>
      <c r="J17" s="28" t="s">
        <v>33</v>
      </c>
      <c r="K17" s="28" t="s">
        <v>33</v>
      </c>
      <c r="L17" s="25">
        <v>300000</v>
      </c>
      <c r="M17" s="25">
        <v>300000</v>
      </c>
      <c r="N17" s="52"/>
      <c r="O17" s="26"/>
    </row>
    <row r="18" spans="1:15" ht="25.5">
      <c r="A18" s="62" t="s">
        <v>43</v>
      </c>
      <c r="B18" s="64"/>
      <c r="C18" s="22" t="s">
        <v>44</v>
      </c>
      <c r="D18" s="22"/>
      <c r="E18" s="24"/>
      <c r="F18" s="81"/>
      <c r="G18" s="22"/>
      <c r="H18" s="25"/>
      <c r="I18" s="25"/>
      <c r="J18" s="25"/>
      <c r="K18" s="25"/>
      <c r="L18" s="25"/>
      <c r="M18" s="25"/>
      <c r="N18" s="52"/>
      <c r="O18" s="26"/>
    </row>
    <row r="19" spans="1:15" ht="30">
      <c r="A19" s="22"/>
      <c r="B19" s="22"/>
      <c r="C19" s="22" t="s">
        <v>45</v>
      </c>
      <c r="D19" s="22"/>
      <c r="E19" s="24"/>
      <c r="F19" s="81"/>
      <c r="G19" s="22"/>
      <c r="H19" s="25"/>
      <c r="I19" s="25"/>
      <c r="J19" s="25"/>
      <c r="K19" s="25"/>
      <c r="L19" s="25"/>
      <c r="M19" s="25"/>
      <c r="N19" s="52"/>
      <c r="O19" s="26"/>
    </row>
    <row r="20" spans="1:15" ht="140.25">
      <c r="A20" s="22"/>
      <c r="B20" s="22"/>
      <c r="C20" s="22" t="s">
        <v>46</v>
      </c>
      <c r="D20" s="22"/>
      <c r="E20" s="24">
        <v>243</v>
      </c>
      <c r="F20" s="81">
        <v>1000000</v>
      </c>
      <c r="G20" s="22"/>
      <c r="H20" s="25">
        <v>707000</v>
      </c>
      <c r="I20" s="25">
        <f>F20</f>
        <v>1000000</v>
      </c>
      <c r="J20" s="28" t="s">
        <v>33</v>
      </c>
      <c r="K20" s="28" t="s">
        <v>33</v>
      </c>
      <c r="L20" s="25">
        <v>800000</v>
      </c>
      <c r="M20" s="25">
        <v>800000</v>
      </c>
      <c r="N20" s="52"/>
      <c r="O20" s="26"/>
    </row>
    <row r="21" spans="1:15" ht="140.25">
      <c r="A21" s="22" t="s">
        <v>47</v>
      </c>
      <c r="B21" s="23" t="s">
        <v>48</v>
      </c>
      <c r="C21" s="23"/>
      <c r="D21" s="23"/>
      <c r="E21" s="24" t="s">
        <v>91</v>
      </c>
      <c r="F21" s="81">
        <v>600000</v>
      </c>
      <c r="G21" s="22"/>
      <c r="H21" s="25">
        <v>456000</v>
      </c>
      <c r="I21" s="25">
        <f>F21</f>
        <v>600000</v>
      </c>
      <c r="J21" s="28" t="s">
        <v>33</v>
      </c>
      <c r="K21" s="28" t="s">
        <v>33</v>
      </c>
      <c r="L21" s="25">
        <v>600000</v>
      </c>
      <c r="M21" s="25">
        <v>600000</v>
      </c>
      <c r="N21" s="52"/>
      <c r="O21" s="26"/>
    </row>
    <row r="22" spans="1:15" ht="28.5" customHeight="1">
      <c r="A22" s="22"/>
      <c r="B22" s="23" t="s">
        <v>50</v>
      </c>
      <c r="C22" s="23"/>
      <c r="D22" s="23"/>
      <c r="E22" s="24"/>
      <c r="F22" s="81"/>
      <c r="G22" s="22"/>
      <c r="H22" s="25"/>
      <c r="I22" s="25"/>
      <c r="J22" s="25"/>
      <c r="K22" s="25"/>
      <c r="L22" s="25"/>
      <c r="M22" s="25"/>
      <c r="N22" s="52"/>
      <c r="O22" s="26"/>
    </row>
    <row r="23" spans="1:15" ht="28.5" customHeight="1">
      <c r="A23" s="22"/>
      <c r="B23" s="23" t="s">
        <v>51</v>
      </c>
      <c r="C23" s="23"/>
      <c r="D23" s="23"/>
      <c r="E23" s="24"/>
      <c r="F23" s="81"/>
      <c r="G23" s="22"/>
      <c r="H23" s="25"/>
      <c r="I23" s="25"/>
      <c r="J23" s="25"/>
      <c r="K23" s="25"/>
      <c r="L23" s="25"/>
      <c r="M23" s="25"/>
      <c r="N23" s="52"/>
      <c r="O23" s="26"/>
    </row>
    <row r="24" spans="1:15" ht="28.5" customHeight="1">
      <c r="A24" s="22"/>
      <c r="B24" s="23" t="s">
        <v>52</v>
      </c>
      <c r="C24" s="23"/>
      <c r="D24" s="23"/>
      <c r="E24" s="24"/>
      <c r="F24" s="81"/>
      <c r="G24" s="22"/>
      <c r="H24" s="25"/>
      <c r="I24" s="25"/>
      <c r="J24" s="25"/>
      <c r="K24" s="25"/>
      <c r="L24" s="25"/>
      <c r="M24" s="25"/>
      <c r="N24" s="52"/>
      <c r="O24" s="26"/>
    </row>
    <row r="25" spans="1:15" ht="25.5">
      <c r="A25" s="23" t="s">
        <v>53</v>
      </c>
      <c r="B25" s="23"/>
      <c r="C25" s="23"/>
      <c r="D25" s="22"/>
      <c r="E25" s="24"/>
      <c r="F25" s="81"/>
      <c r="G25" s="22"/>
      <c r="H25" s="25"/>
      <c r="I25" s="25"/>
      <c r="J25" s="28"/>
      <c r="K25" s="28"/>
      <c r="L25" s="25"/>
      <c r="M25" s="25"/>
      <c r="N25" s="52"/>
      <c r="O25" s="26"/>
    </row>
    <row r="26" spans="1:15" ht="15">
      <c r="A26" s="23" t="s">
        <v>55</v>
      </c>
      <c r="B26" s="23"/>
      <c r="C26" s="23"/>
      <c r="D26" s="23"/>
      <c r="E26" s="23"/>
      <c r="F26" s="23"/>
      <c r="G26" s="23"/>
      <c r="H26" s="23"/>
      <c r="I26" s="23"/>
      <c r="J26" s="23"/>
      <c r="K26" s="23"/>
      <c r="L26" s="23"/>
      <c r="M26" s="23"/>
    </row>
  </sheetData>
  <mergeCells count="16">
    <mergeCell ref="B24:D24"/>
    <mergeCell ref="A25:C25"/>
    <mergeCell ref="A26:M26"/>
    <mergeCell ref="H5:O5"/>
    <mergeCell ref="C8:C9"/>
    <mergeCell ref="A18:B18"/>
    <mergeCell ref="B21:D21"/>
    <mergeCell ref="B22:D22"/>
    <mergeCell ref="B23:D23"/>
    <mergeCell ref="A1:M1"/>
    <mergeCell ref="A2:E2"/>
    <mergeCell ref="H2:M2"/>
    <mergeCell ref="A3:E3"/>
    <mergeCell ref="H3:M3"/>
    <mergeCell ref="A4:E4"/>
    <mergeCell ref="H4:M4"/>
  </mergeCells>
  <conditionalFormatting sqref="H6:K6">
    <cfRule type="duplicateValues" dxfId="189" priority="1"/>
  </conditionalFormatting>
  <pageMargins left="0.70866141732283472" right="0.70866141732283472" top="0.47" bottom="0.38" header="0.31496062992125984" footer="0.31496062992125984"/>
  <pageSetup paperSize="9" scale="87" orientation="landscape" r:id="rId1"/>
</worksheet>
</file>

<file path=xl/worksheets/sheet60.xml><?xml version="1.0" encoding="utf-8"?>
<worksheet xmlns="http://schemas.openxmlformats.org/spreadsheetml/2006/main" xmlns:r="http://schemas.openxmlformats.org/officeDocument/2006/relationships">
  <dimension ref="A1:O97"/>
  <sheetViews>
    <sheetView topLeftCell="A4" zoomScale="70" zoomScaleNormal="70" workbookViewId="0">
      <pane ySplit="7" topLeftCell="A11" activePane="bottomLeft" state="frozen"/>
      <selection activeCell="M15" sqref="M15:M16"/>
      <selection pane="bottomLeft" activeCell="M15" sqref="M15:M16"/>
    </sheetView>
  </sheetViews>
  <sheetFormatPr defaultColWidth="14.42578125" defaultRowHeight="18.75"/>
  <cols>
    <col min="1" max="1" width="10.7109375" style="106" customWidth="1"/>
    <col min="2" max="2" width="20.28515625" style="106" customWidth="1"/>
    <col min="3" max="3" width="14.42578125" style="106"/>
    <col min="4" max="4" width="15.5703125" style="106" customWidth="1"/>
    <col min="5" max="5" width="45.42578125" style="469" customWidth="1"/>
    <col min="6" max="6" width="8.7109375" style="813" hidden="1" customWidth="1"/>
    <col min="7" max="7" width="8.7109375" style="106" hidden="1" customWidth="1"/>
    <col min="8" max="13" width="8.7109375" style="106" customWidth="1"/>
    <col min="14" max="15" width="8.7109375" style="106" hidden="1" customWidth="1"/>
    <col min="16" max="16384" width="14.42578125" style="106"/>
  </cols>
  <sheetData>
    <row r="1" spans="1:15" ht="15.75">
      <c r="A1" s="630" t="s">
        <v>171</v>
      </c>
      <c r="B1" s="631"/>
      <c r="C1" s="631"/>
      <c r="D1" s="631"/>
      <c r="E1" s="631"/>
      <c r="F1" s="631"/>
      <c r="G1" s="631"/>
      <c r="H1" s="782"/>
      <c r="I1" s="782"/>
    </row>
    <row r="2" spans="1:15" ht="15.75">
      <c r="A2" s="630" t="s">
        <v>113</v>
      </c>
      <c r="B2" s="631"/>
      <c r="C2" s="631"/>
      <c r="D2" s="631"/>
      <c r="E2" s="631"/>
      <c r="F2" s="631"/>
      <c r="G2" s="631"/>
      <c r="H2" s="782"/>
      <c r="I2" s="782"/>
    </row>
    <row r="3" spans="1:15" ht="15.75">
      <c r="A3" s="630" t="s">
        <v>114</v>
      </c>
      <c r="B3" s="631"/>
      <c r="C3" s="631"/>
      <c r="D3" s="631"/>
      <c r="E3" s="631"/>
      <c r="F3" s="631"/>
      <c r="G3" s="631"/>
      <c r="H3" s="782"/>
      <c r="I3" s="782"/>
    </row>
    <row r="4" spans="1:15" ht="18">
      <c r="A4" s="598"/>
      <c r="B4" s="598"/>
      <c r="C4" s="598"/>
      <c r="D4" s="598"/>
      <c r="E4" s="867"/>
      <c r="F4" s="782"/>
      <c r="G4" s="598"/>
      <c r="H4" s="598"/>
      <c r="I4" s="598"/>
    </row>
    <row r="5" spans="1:15" ht="18">
      <c r="A5" s="632" t="s">
        <v>184</v>
      </c>
      <c r="B5" s="631"/>
      <c r="C5" s="631"/>
      <c r="D5" s="598" t="s">
        <v>2</v>
      </c>
      <c r="E5" s="867"/>
      <c r="F5" s="782"/>
      <c r="G5" s="598"/>
      <c r="H5" s="598"/>
      <c r="I5" s="598"/>
    </row>
    <row r="6" spans="1:15" ht="18">
      <c r="A6" s="632" t="s">
        <v>173</v>
      </c>
      <c r="B6" s="631"/>
      <c r="C6" s="631"/>
      <c r="D6" s="598" t="s">
        <v>2</v>
      </c>
      <c r="E6" s="867"/>
      <c r="F6" s="782"/>
      <c r="G6" s="598"/>
      <c r="H6" s="598"/>
      <c r="I6" s="598"/>
    </row>
    <row r="7" spans="1:15" ht="31.5">
      <c r="A7" s="632" t="s">
        <v>175</v>
      </c>
      <c r="B7" s="631"/>
      <c r="C7" s="631"/>
      <c r="D7" s="598" t="s">
        <v>570</v>
      </c>
      <c r="E7" s="867"/>
      <c r="F7" s="782"/>
      <c r="G7" s="598"/>
      <c r="H7" s="598"/>
      <c r="I7" s="598"/>
    </row>
    <row r="8" spans="1:15" ht="18">
      <c r="A8" s="598"/>
      <c r="B8" s="598"/>
      <c r="C8" s="598"/>
      <c r="D8" s="598"/>
      <c r="E8" s="867"/>
      <c r="F8" s="782"/>
      <c r="G8" s="598"/>
      <c r="H8" s="868" t="s">
        <v>6</v>
      </c>
      <c r="I8" s="868"/>
      <c r="J8" s="868"/>
      <c r="K8" s="868"/>
      <c r="L8" s="868"/>
      <c r="M8" s="868"/>
      <c r="N8" s="868"/>
      <c r="O8" s="868"/>
    </row>
    <row r="9" spans="1:15" s="369" customFormat="1" ht="95.25" customHeight="1">
      <c r="A9" s="166" t="s">
        <v>119</v>
      </c>
      <c r="B9" s="166" t="s">
        <v>8</v>
      </c>
      <c r="C9" s="175" t="s">
        <v>9</v>
      </c>
      <c r="D9" s="770"/>
      <c r="E9" s="548" t="s">
        <v>120</v>
      </c>
      <c r="F9" s="128" t="s">
        <v>121</v>
      </c>
      <c r="G9" s="166" t="s">
        <v>12</v>
      </c>
      <c r="H9" s="200" t="s">
        <v>13</v>
      </c>
      <c r="I9" s="200" t="s">
        <v>14</v>
      </c>
      <c r="J9" s="200" t="s">
        <v>15</v>
      </c>
      <c r="K9" s="200" t="s">
        <v>16</v>
      </c>
      <c r="L9" s="17" t="s">
        <v>17</v>
      </c>
      <c r="M9" s="17" t="s">
        <v>18</v>
      </c>
      <c r="N9" s="18" t="s">
        <v>19</v>
      </c>
      <c r="O9" s="18" t="s">
        <v>20</v>
      </c>
    </row>
    <row r="10" spans="1:15" ht="18">
      <c r="A10" s="166">
        <v>1</v>
      </c>
      <c r="B10" s="166">
        <v>2</v>
      </c>
      <c r="C10" s="166">
        <v>3</v>
      </c>
      <c r="D10" s="166">
        <v>4</v>
      </c>
      <c r="E10" s="548">
        <v>5</v>
      </c>
      <c r="F10" s="128">
        <v>6</v>
      </c>
      <c r="G10" s="166">
        <v>7</v>
      </c>
      <c r="H10" s="503">
        <v>6</v>
      </c>
      <c r="I10" s="503">
        <v>7</v>
      </c>
      <c r="J10" s="503">
        <v>8</v>
      </c>
      <c r="K10" s="503">
        <v>9</v>
      </c>
      <c r="L10" s="503">
        <v>10</v>
      </c>
      <c r="M10" s="503">
        <v>11</v>
      </c>
      <c r="N10" s="68"/>
      <c r="O10" s="68"/>
    </row>
    <row r="11" spans="1:15" ht="47.25">
      <c r="A11" s="760" t="s">
        <v>21</v>
      </c>
      <c r="B11" s="760" t="s">
        <v>22</v>
      </c>
      <c r="C11" s="767" t="s">
        <v>122</v>
      </c>
      <c r="D11" s="768" t="s">
        <v>123</v>
      </c>
      <c r="E11" s="869"/>
      <c r="F11" s="762"/>
      <c r="G11" s="763"/>
      <c r="H11" s="606"/>
      <c r="I11" s="606"/>
      <c r="J11" s="606"/>
      <c r="K11" s="606"/>
      <c r="L11" s="606"/>
      <c r="M11" s="606"/>
      <c r="N11" s="606"/>
      <c r="O11" s="606"/>
    </row>
    <row r="12" spans="1:15" ht="47.25">
      <c r="A12" s="766"/>
      <c r="B12" s="766"/>
      <c r="C12" s="770"/>
      <c r="D12" s="768" t="s">
        <v>124</v>
      </c>
      <c r="E12" s="869"/>
      <c r="F12" s="762"/>
      <c r="G12" s="763"/>
      <c r="H12" s="26"/>
      <c r="I12" s="26"/>
      <c r="J12" s="26"/>
      <c r="K12" s="26"/>
      <c r="L12" s="26"/>
      <c r="M12" s="26"/>
      <c r="N12" s="606"/>
      <c r="O12" s="606"/>
    </row>
    <row r="13" spans="1:15" ht="47.25">
      <c r="A13" s="766"/>
      <c r="B13" s="766"/>
      <c r="C13" s="767" t="s">
        <v>125</v>
      </c>
      <c r="D13" s="768" t="s">
        <v>123</v>
      </c>
      <c r="E13" s="869"/>
      <c r="F13" s="870"/>
      <c r="G13" s="869"/>
      <c r="H13" s="25"/>
      <c r="I13" s="25"/>
      <c r="J13" s="25"/>
      <c r="K13" s="25"/>
      <c r="L13" s="25"/>
      <c r="M13" s="25"/>
      <c r="N13" s="564"/>
      <c r="O13" s="564"/>
    </row>
    <row r="14" spans="1:15" ht="47.25">
      <c r="A14" s="766"/>
      <c r="B14" s="766"/>
      <c r="C14" s="770"/>
      <c r="D14" s="768" t="s">
        <v>124</v>
      </c>
      <c r="E14" s="869"/>
      <c r="F14" s="870"/>
      <c r="G14" s="869"/>
      <c r="H14" s="25"/>
      <c r="I14" s="25"/>
      <c r="J14" s="25"/>
      <c r="K14" s="25"/>
      <c r="L14" s="25"/>
      <c r="M14" s="25"/>
      <c r="N14" s="564"/>
      <c r="O14" s="564"/>
    </row>
    <row r="15" spans="1:15" ht="189.75" customHeight="1">
      <c r="A15" s="760" t="s">
        <v>21</v>
      </c>
      <c r="B15" s="767" t="s">
        <v>22</v>
      </c>
      <c r="C15" s="767" t="s">
        <v>126</v>
      </c>
      <c r="D15" s="768" t="s">
        <v>123</v>
      </c>
      <c r="E15" s="871" t="s">
        <v>571</v>
      </c>
      <c r="F15" s="872">
        <v>710000</v>
      </c>
      <c r="G15" s="873"/>
      <c r="H15" s="25">
        <v>878000</v>
      </c>
      <c r="I15" s="25">
        <f>F15</f>
        <v>710000</v>
      </c>
      <c r="J15" s="25">
        <v>2272727.2727272729</v>
      </c>
      <c r="K15" s="25">
        <v>2272727.2727272729</v>
      </c>
      <c r="L15" s="25">
        <v>1300000</v>
      </c>
      <c r="M15" s="25">
        <v>1300000</v>
      </c>
      <c r="N15" s="95"/>
      <c r="O15" s="95"/>
    </row>
    <row r="16" spans="1:15" ht="223.5" customHeight="1">
      <c r="A16" s="766"/>
      <c r="B16" s="770"/>
      <c r="C16" s="770"/>
      <c r="D16" s="768" t="s">
        <v>124</v>
      </c>
      <c r="E16" s="871" t="s">
        <v>572</v>
      </c>
      <c r="F16" s="872">
        <v>600000</v>
      </c>
      <c r="G16" s="873"/>
      <c r="H16" s="25">
        <v>414000</v>
      </c>
      <c r="I16" s="25">
        <f>F16</f>
        <v>600000</v>
      </c>
      <c r="J16" s="25" t="s">
        <v>33</v>
      </c>
      <c r="K16" s="25" t="s">
        <v>33</v>
      </c>
      <c r="L16" s="25">
        <v>600000</v>
      </c>
      <c r="M16" s="25">
        <v>600000</v>
      </c>
      <c r="N16" s="95"/>
      <c r="O16" s="95"/>
    </row>
    <row r="17" spans="1:15" ht="18">
      <c r="A17" s="766"/>
      <c r="B17" s="767" t="s">
        <v>131</v>
      </c>
      <c r="C17" s="767" t="s">
        <v>35</v>
      </c>
      <c r="D17" s="768" t="s">
        <v>36</v>
      </c>
      <c r="E17" s="869"/>
      <c r="F17" s="872"/>
      <c r="G17" s="873"/>
      <c r="H17" s="25"/>
      <c r="I17" s="25"/>
      <c r="J17" s="25"/>
      <c r="K17" s="25"/>
      <c r="L17" s="25"/>
      <c r="M17" s="25"/>
      <c r="N17" s="95"/>
      <c r="O17" s="95"/>
    </row>
    <row r="18" spans="1:15" ht="18">
      <c r="A18" s="766"/>
      <c r="B18" s="770"/>
      <c r="C18" s="770"/>
      <c r="D18" s="768" t="s">
        <v>132</v>
      </c>
      <c r="E18" s="869"/>
      <c r="F18" s="872"/>
      <c r="G18" s="873"/>
      <c r="H18" s="25"/>
      <c r="I18" s="25"/>
      <c r="J18" s="25"/>
      <c r="K18" s="25"/>
      <c r="L18" s="25"/>
      <c r="M18" s="25"/>
      <c r="N18" s="95"/>
      <c r="O18" s="95"/>
    </row>
    <row r="19" spans="1:15" ht="409.5">
      <c r="A19" s="766"/>
      <c r="B19" s="770"/>
      <c r="C19" s="767" t="s">
        <v>133</v>
      </c>
      <c r="D19" s="768" t="s">
        <v>39</v>
      </c>
      <c r="E19" s="869" t="s">
        <v>573</v>
      </c>
      <c r="F19" s="872">
        <v>370000</v>
      </c>
      <c r="G19" s="873"/>
      <c r="H19" s="25">
        <v>318000</v>
      </c>
      <c r="I19" s="25">
        <f>F19</f>
        <v>370000</v>
      </c>
      <c r="J19" s="25" t="s">
        <v>33</v>
      </c>
      <c r="K19" s="25" t="s">
        <v>33</v>
      </c>
      <c r="L19" s="25">
        <v>370000</v>
      </c>
      <c r="M19" s="25">
        <v>370000</v>
      </c>
      <c r="N19" s="95"/>
      <c r="O19" s="95"/>
    </row>
    <row r="20" spans="1:15" ht="18">
      <c r="A20" s="766"/>
      <c r="B20" s="770"/>
      <c r="C20" s="770"/>
      <c r="D20" s="768" t="s">
        <v>41</v>
      </c>
      <c r="E20" s="869"/>
      <c r="F20" s="872"/>
      <c r="G20" s="873"/>
      <c r="H20" s="25"/>
      <c r="I20" s="25"/>
      <c r="J20" s="25"/>
      <c r="K20" s="25"/>
      <c r="L20" s="25"/>
      <c r="M20" s="25"/>
      <c r="N20" s="95"/>
      <c r="O20" s="95"/>
    </row>
    <row r="21" spans="1:15" ht="18">
      <c r="A21" s="760" t="s">
        <v>21</v>
      </c>
      <c r="B21" s="767" t="s">
        <v>138</v>
      </c>
      <c r="C21" s="763" t="s">
        <v>44</v>
      </c>
      <c r="D21" s="763"/>
      <c r="E21" s="869"/>
      <c r="F21" s="872"/>
      <c r="G21" s="873"/>
      <c r="H21" s="25"/>
      <c r="I21" s="25"/>
      <c r="J21" s="25"/>
      <c r="K21" s="25"/>
      <c r="L21" s="25"/>
      <c r="M21" s="25"/>
      <c r="N21" s="95"/>
      <c r="O21" s="95"/>
    </row>
    <row r="22" spans="1:15" ht="18">
      <c r="A22" s="766"/>
      <c r="B22" s="770"/>
      <c r="C22" s="763" t="s">
        <v>45</v>
      </c>
      <c r="D22" s="763"/>
      <c r="E22" s="869"/>
      <c r="F22" s="872"/>
      <c r="G22" s="873"/>
      <c r="H22" s="25"/>
      <c r="I22" s="25"/>
      <c r="J22" s="25"/>
      <c r="K22" s="25"/>
      <c r="L22" s="25"/>
      <c r="M22" s="25"/>
      <c r="N22" s="95"/>
      <c r="O22" s="95"/>
    </row>
    <row r="23" spans="1:15" ht="43.5" customHeight="1">
      <c r="A23" s="766"/>
      <c r="B23" s="770"/>
      <c r="C23" s="763" t="s">
        <v>46</v>
      </c>
      <c r="D23" s="763"/>
      <c r="E23" s="869"/>
      <c r="F23" s="872"/>
      <c r="G23" s="873"/>
      <c r="H23" s="25"/>
      <c r="I23" s="25"/>
      <c r="J23" s="25"/>
      <c r="K23" s="25"/>
      <c r="L23" s="25"/>
      <c r="M23" s="25"/>
      <c r="N23" s="95"/>
      <c r="O23" s="95"/>
    </row>
    <row r="24" spans="1:15" ht="360">
      <c r="A24" s="760" t="s">
        <v>139</v>
      </c>
      <c r="B24" s="175" t="s">
        <v>48</v>
      </c>
      <c r="C24" s="175"/>
      <c r="D24" s="175"/>
      <c r="E24" s="869" t="s">
        <v>574</v>
      </c>
      <c r="F24" s="563">
        <v>2010000</v>
      </c>
      <c r="G24" s="563"/>
      <c r="H24" s="25">
        <v>1380000</v>
      </c>
      <c r="I24" s="25">
        <f>F24</f>
        <v>2010000</v>
      </c>
      <c r="J24" s="25" t="s">
        <v>33</v>
      </c>
      <c r="K24" s="25" t="s">
        <v>33</v>
      </c>
      <c r="L24" s="25">
        <v>2100000</v>
      </c>
      <c r="M24" s="25">
        <v>2100000</v>
      </c>
      <c r="N24" s="563"/>
      <c r="O24" s="563"/>
    </row>
    <row r="25" spans="1:15" ht="306">
      <c r="A25" s="760"/>
      <c r="B25" s="175"/>
      <c r="C25" s="175"/>
      <c r="D25" s="175"/>
      <c r="E25" s="869" t="s">
        <v>575</v>
      </c>
      <c r="F25" s="563"/>
      <c r="G25" s="563"/>
      <c r="H25" s="25">
        <v>1380000</v>
      </c>
      <c r="I25" s="25">
        <v>2010000</v>
      </c>
      <c r="J25" s="25" t="s">
        <v>33</v>
      </c>
      <c r="K25" s="25" t="s">
        <v>33</v>
      </c>
      <c r="L25" s="25">
        <v>2100000</v>
      </c>
      <c r="M25" s="25">
        <v>2100000</v>
      </c>
      <c r="N25" s="563"/>
      <c r="O25" s="563"/>
    </row>
    <row r="26" spans="1:15" ht="18">
      <c r="A26" s="766"/>
      <c r="B26" s="768" t="s">
        <v>50</v>
      </c>
      <c r="C26" s="763"/>
      <c r="D26" s="763"/>
      <c r="E26" s="869"/>
      <c r="F26" s="872"/>
      <c r="G26" s="873"/>
      <c r="H26" s="25"/>
      <c r="I26" s="25"/>
      <c r="J26" s="25"/>
      <c r="K26" s="25"/>
      <c r="L26" s="25"/>
      <c r="M26" s="25"/>
      <c r="N26" s="95"/>
      <c r="O26" s="95"/>
    </row>
    <row r="27" spans="1:15" ht="18">
      <c r="A27" s="766"/>
      <c r="B27" s="768" t="s">
        <v>51</v>
      </c>
      <c r="C27" s="763"/>
      <c r="D27" s="763"/>
      <c r="E27" s="869"/>
      <c r="F27" s="872"/>
      <c r="G27" s="873"/>
      <c r="H27" s="25"/>
      <c r="I27" s="25"/>
      <c r="J27" s="25"/>
      <c r="K27" s="25"/>
      <c r="L27" s="25"/>
      <c r="M27" s="25"/>
      <c r="N27" s="95"/>
      <c r="O27" s="95"/>
    </row>
    <row r="28" spans="1:15" ht="18">
      <c r="A28" s="766"/>
      <c r="B28" s="768" t="s">
        <v>52</v>
      </c>
      <c r="C28" s="763"/>
      <c r="D28" s="763"/>
      <c r="E28" s="869"/>
      <c r="F28" s="872"/>
      <c r="G28" s="873"/>
      <c r="H28" s="25"/>
      <c r="I28" s="25"/>
      <c r="J28" s="25"/>
      <c r="K28" s="25"/>
      <c r="L28" s="25"/>
      <c r="M28" s="25"/>
      <c r="N28" s="95"/>
      <c r="O28" s="95"/>
    </row>
    <row r="29" spans="1:15" ht="110.25">
      <c r="A29" s="761" t="s">
        <v>142</v>
      </c>
      <c r="B29" s="763"/>
      <c r="C29" s="763"/>
      <c r="D29" s="763"/>
      <c r="E29" s="869" t="s">
        <v>576</v>
      </c>
      <c r="F29" s="872">
        <v>280000</v>
      </c>
      <c r="G29" s="873"/>
      <c r="H29" s="25">
        <v>210000</v>
      </c>
      <c r="I29" s="25">
        <f>F29</f>
        <v>280000</v>
      </c>
      <c r="J29" s="25">
        <v>454545.45454545453</v>
      </c>
      <c r="K29" s="25">
        <v>454545.45454545453</v>
      </c>
      <c r="L29" s="25">
        <v>300000</v>
      </c>
      <c r="M29" s="25">
        <v>300000</v>
      </c>
      <c r="N29" s="95"/>
      <c r="O29" s="95"/>
    </row>
    <row r="30" spans="1:15" ht="15.75">
      <c r="A30" s="862" t="s">
        <v>144</v>
      </c>
      <c r="B30" s="766"/>
      <c r="C30" s="766"/>
      <c r="D30" s="766"/>
      <c r="E30" s="766"/>
      <c r="F30" s="766"/>
      <c r="G30" s="766"/>
      <c r="H30" s="95"/>
      <c r="I30" s="95"/>
      <c r="J30" s="95"/>
      <c r="K30" s="95"/>
      <c r="L30" s="95"/>
      <c r="M30" s="95"/>
      <c r="N30" s="68"/>
      <c r="O30" s="68"/>
    </row>
    <row r="31" spans="1:15" ht="18">
      <c r="A31" s="598"/>
      <c r="B31" s="598"/>
      <c r="C31" s="598"/>
      <c r="D31" s="598"/>
      <c r="E31" s="867"/>
      <c r="F31" s="782"/>
      <c r="G31" s="598"/>
      <c r="H31" s="95"/>
      <c r="I31" s="95"/>
      <c r="J31" s="95"/>
      <c r="K31" s="95"/>
      <c r="L31" s="95"/>
      <c r="M31" s="95"/>
    </row>
    <row r="32" spans="1:15" ht="18">
      <c r="A32" s="598"/>
      <c r="B32" s="598"/>
      <c r="C32" s="598"/>
      <c r="D32" s="598"/>
      <c r="E32" s="867"/>
      <c r="F32" s="782"/>
      <c r="G32" s="598"/>
      <c r="H32" s="95"/>
      <c r="I32" s="95"/>
      <c r="J32" s="95"/>
      <c r="K32" s="95"/>
      <c r="L32" s="95"/>
      <c r="M32" s="95"/>
    </row>
    <row r="33" spans="1:13" ht="18">
      <c r="A33" s="598"/>
      <c r="B33" s="598"/>
      <c r="C33" s="598"/>
      <c r="D33" s="598"/>
      <c r="E33" s="867"/>
      <c r="F33" s="782"/>
      <c r="G33" s="598"/>
      <c r="H33" s="95"/>
      <c r="I33" s="95"/>
      <c r="J33" s="95"/>
      <c r="K33" s="95"/>
      <c r="L33" s="95"/>
      <c r="M33" s="95"/>
    </row>
    <row r="34" spans="1:13" ht="18">
      <c r="A34" s="598"/>
      <c r="B34" s="598"/>
      <c r="C34" s="598"/>
      <c r="D34" s="598"/>
      <c r="E34" s="867"/>
      <c r="F34" s="782"/>
      <c r="G34" s="598"/>
      <c r="H34" s="95"/>
      <c r="I34" s="95"/>
      <c r="J34" s="95"/>
      <c r="K34" s="95"/>
      <c r="L34" s="95"/>
      <c r="M34" s="95"/>
    </row>
    <row r="35" spans="1:13" ht="18">
      <c r="A35" s="598"/>
      <c r="B35" s="598"/>
      <c r="C35" s="598"/>
      <c r="D35" s="598"/>
      <c r="E35" s="867"/>
      <c r="F35" s="782"/>
      <c r="G35" s="598"/>
      <c r="H35" s="95"/>
      <c r="I35" s="95"/>
      <c r="J35" s="95"/>
      <c r="K35" s="95"/>
      <c r="L35" s="95"/>
      <c r="M35" s="95"/>
    </row>
    <row r="36" spans="1:13" ht="18">
      <c r="A36" s="598"/>
      <c r="B36" s="598"/>
      <c r="C36" s="598"/>
      <c r="D36" s="598"/>
      <c r="E36" s="867"/>
      <c r="F36" s="782"/>
      <c r="G36" s="598"/>
      <c r="H36" s="95"/>
      <c r="I36" s="95"/>
      <c r="J36" s="95"/>
      <c r="K36" s="95"/>
      <c r="L36" s="95"/>
      <c r="M36" s="95"/>
    </row>
    <row r="37" spans="1:13" ht="18">
      <c r="A37" s="598"/>
      <c r="B37" s="598"/>
      <c r="C37" s="598"/>
      <c r="D37" s="598"/>
      <c r="E37" s="867"/>
      <c r="F37" s="782"/>
      <c r="G37" s="598"/>
      <c r="H37" s="95"/>
      <c r="I37" s="95"/>
      <c r="J37" s="95"/>
      <c r="K37" s="95"/>
      <c r="L37" s="95"/>
      <c r="M37" s="95"/>
    </row>
    <row r="38" spans="1:13" ht="18">
      <c r="A38" s="598"/>
      <c r="B38" s="598"/>
      <c r="C38" s="598"/>
      <c r="D38" s="598"/>
      <c r="E38" s="867"/>
      <c r="F38" s="782"/>
      <c r="G38" s="598"/>
      <c r="H38" s="95"/>
      <c r="I38" s="95"/>
      <c r="J38" s="95"/>
      <c r="K38" s="95"/>
      <c r="L38" s="95"/>
      <c r="M38" s="95"/>
    </row>
    <row r="39" spans="1:13" ht="18">
      <c r="A39" s="598"/>
      <c r="B39" s="598"/>
      <c r="C39" s="598"/>
      <c r="D39" s="598"/>
      <c r="E39" s="867"/>
      <c r="F39" s="782"/>
      <c r="G39" s="598"/>
      <c r="H39" s="95"/>
      <c r="I39" s="95"/>
      <c r="J39" s="95"/>
      <c r="K39" s="95"/>
      <c r="L39" s="95"/>
      <c r="M39" s="95"/>
    </row>
    <row r="40" spans="1:13" ht="18">
      <c r="A40" s="598"/>
      <c r="B40" s="598"/>
      <c r="C40" s="598"/>
      <c r="D40" s="598"/>
      <c r="E40" s="867"/>
      <c r="F40" s="782"/>
      <c r="G40" s="598"/>
      <c r="H40" s="95"/>
      <c r="I40" s="95"/>
      <c r="J40" s="95"/>
      <c r="K40" s="95"/>
      <c r="L40" s="95"/>
      <c r="M40" s="95"/>
    </row>
    <row r="41" spans="1:13" ht="18">
      <c r="A41" s="598"/>
      <c r="B41" s="598"/>
      <c r="C41" s="598"/>
      <c r="D41" s="598"/>
      <c r="E41" s="867"/>
      <c r="F41" s="782"/>
      <c r="G41" s="598"/>
      <c r="H41" s="95"/>
      <c r="I41" s="95"/>
      <c r="J41" s="95"/>
      <c r="K41" s="95"/>
      <c r="L41" s="95"/>
      <c r="M41" s="95"/>
    </row>
    <row r="42" spans="1:13" ht="18">
      <c r="A42" s="598"/>
      <c r="B42" s="598"/>
      <c r="C42" s="598"/>
      <c r="D42" s="598"/>
      <c r="E42" s="867"/>
      <c r="F42" s="782"/>
      <c r="G42" s="598"/>
      <c r="H42" s="95"/>
      <c r="I42" s="95"/>
      <c r="J42" s="95"/>
      <c r="K42" s="95"/>
      <c r="L42" s="95"/>
      <c r="M42" s="95"/>
    </row>
    <row r="43" spans="1:13" ht="18">
      <c r="A43" s="598"/>
      <c r="B43" s="598"/>
      <c r="C43" s="598"/>
      <c r="D43" s="598"/>
      <c r="E43" s="867"/>
      <c r="F43" s="782"/>
      <c r="G43" s="598"/>
      <c r="H43" s="95"/>
      <c r="I43" s="95"/>
      <c r="J43" s="95"/>
      <c r="K43" s="95"/>
      <c r="L43" s="95"/>
      <c r="M43" s="95"/>
    </row>
    <row r="44" spans="1:13" ht="18">
      <c r="A44" s="598"/>
      <c r="B44" s="598"/>
      <c r="C44" s="598"/>
      <c r="D44" s="598"/>
      <c r="E44" s="867"/>
      <c r="F44" s="782"/>
      <c r="G44" s="598"/>
      <c r="H44" s="95"/>
      <c r="I44" s="95"/>
      <c r="J44" s="95"/>
      <c r="K44" s="95"/>
      <c r="L44" s="95"/>
      <c r="M44" s="95"/>
    </row>
    <row r="45" spans="1:13" ht="18">
      <c r="A45" s="598"/>
      <c r="B45" s="598"/>
      <c r="C45" s="598"/>
      <c r="D45" s="598"/>
      <c r="E45" s="867"/>
      <c r="F45" s="782"/>
      <c r="G45" s="598"/>
      <c r="H45" s="95"/>
      <c r="I45" s="95"/>
      <c r="J45" s="95"/>
      <c r="K45" s="95"/>
      <c r="L45" s="95"/>
      <c r="M45" s="95"/>
    </row>
    <row r="46" spans="1:13" ht="18">
      <c r="A46" s="598"/>
      <c r="B46" s="598"/>
      <c r="C46" s="598"/>
      <c r="D46" s="598"/>
      <c r="E46" s="867"/>
      <c r="F46" s="782"/>
      <c r="G46" s="598"/>
      <c r="H46" s="95"/>
      <c r="I46" s="95"/>
      <c r="J46" s="95"/>
      <c r="K46" s="95"/>
      <c r="L46" s="95"/>
      <c r="M46" s="95"/>
    </row>
    <row r="47" spans="1:13" ht="18">
      <c r="A47" s="598"/>
      <c r="B47" s="598"/>
      <c r="C47" s="598"/>
      <c r="D47" s="598"/>
      <c r="E47" s="867"/>
      <c r="F47" s="782"/>
      <c r="G47" s="598"/>
      <c r="H47" s="95"/>
      <c r="I47" s="95"/>
      <c r="J47" s="95"/>
      <c r="K47" s="95"/>
      <c r="L47" s="95"/>
      <c r="M47" s="95"/>
    </row>
    <row r="48" spans="1:13" ht="18">
      <c r="A48" s="598"/>
      <c r="B48" s="598"/>
      <c r="C48" s="598"/>
      <c r="D48" s="598"/>
      <c r="E48" s="867"/>
      <c r="F48" s="782"/>
      <c r="G48" s="598"/>
      <c r="H48" s="95"/>
      <c r="I48" s="95"/>
      <c r="J48" s="95"/>
      <c r="K48" s="95"/>
      <c r="L48" s="95"/>
      <c r="M48" s="95"/>
    </row>
    <row r="49" spans="1:13" ht="18">
      <c r="A49" s="598"/>
      <c r="B49" s="598"/>
      <c r="C49" s="598"/>
      <c r="D49" s="598"/>
      <c r="E49" s="867"/>
      <c r="F49" s="782"/>
      <c r="G49" s="598"/>
      <c r="H49" s="95"/>
      <c r="I49" s="95"/>
      <c r="J49" s="95"/>
      <c r="K49" s="95"/>
      <c r="L49" s="95"/>
      <c r="M49" s="95"/>
    </row>
    <row r="50" spans="1:13" ht="18">
      <c r="A50" s="598"/>
      <c r="B50" s="598"/>
      <c r="C50" s="598"/>
      <c r="D50" s="598"/>
      <c r="E50" s="867"/>
      <c r="F50" s="782"/>
      <c r="G50" s="598"/>
      <c r="H50" s="95"/>
      <c r="I50" s="95"/>
      <c r="J50" s="95"/>
      <c r="K50" s="95"/>
      <c r="L50" s="95"/>
      <c r="M50" s="95"/>
    </row>
    <row r="51" spans="1:13" ht="18">
      <c r="A51" s="598"/>
      <c r="B51" s="598"/>
      <c r="C51" s="598"/>
      <c r="D51" s="598"/>
      <c r="E51" s="867"/>
      <c r="F51" s="782"/>
      <c r="G51" s="598"/>
      <c r="H51" s="95"/>
      <c r="I51" s="95"/>
      <c r="J51" s="95"/>
      <c r="K51" s="95"/>
      <c r="L51" s="95"/>
      <c r="M51" s="95"/>
    </row>
    <row r="52" spans="1:13" ht="18">
      <c r="A52" s="598"/>
      <c r="B52" s="598"/>
      <c r="C52" s="598"/>
      <c r="D52" s="598"/>
      <c r="E52" s="867"/>
      <c r="F52" s="782"/>
      <c r="G52" s="598"/>
      <c r="H52" s="95"/>
      <c r="I52" s="95"/>
      <c r="J52" s="95"/>
      <c r="K52" s="95"/>
      <c r="L52" s="95"/>
      <c r="M52" s="95"/>
    </row>
    <row r="53" spans="1:13" ht="18">
      <c r="A53" s="598"/>
      <c r="B53" s="598"/>
      <c r="C53" s="598"/>
      <c r="D53" s="598"/>
      <c r="E53" s="867"/>
      <c r="F53" s="782"/>
      <c r="G53" s="598"/>
      <c r="H53" s="95"/>
      <c r="I53" s="95"/>
      <c r="J53" s="95"/>
      <c r="K53" s="95"/>
      <c r="L53" s="95"/>
      <c r="M53" s="95"/>
    </row>
    <row r="54" spans="1:13" ht="18">
      <c r="A54" s="598"/>
      <c r="B54" s="598"/>
      <c r="C54" s="598"/>
      <c r="D54" s="598"/>
      <c r="E54" s="867"/>
      <c r="F54" s="782"/>
      <c r="G54" s="598"/>
      <c r="H54" s="95"/>
      <c r="I54" s="95"/>
      <c r="J54" s="95"/>
      <c r="K54" s="95"/>
      <c r="L54" s="95"/>
      <c r="M54" s="95"/>
    </row>
    <row r="55" spans="1:13" ht="18">
      <c r="A55" s="598"/>
      <c r="B55" s="598"/>
      <c r="C55" s="598"/>
      <c r="D55" s="598"/>
      <c r="E55" s="867"/>
      <c r="F55" s="782"/>
      <c r="G55" s="598"/>
      <c r="H55" s="95"/>
      <c r="I55" s="95"/>
      <c r="J55" s="95"/>
      <c r="K55" s="95"/>
      <c r="L55" s="95"/>
      <c r="M55" s="95"/>
    </row>
    <row r="56" spans="1:13" ht="18">
      <c r="A56" s="598"/>
      <c r="B56" s="598"/>
      <c r="C56" s="598"/>
      <c r="D56" s="598"/>
      <c r="E56" s="867"/>
      <c r="F56" s="782"/>
      <c r="G56" s="598"/>
      <c r="H56" s="95"/>
      <c r="I56" s="95"/>
      <c r="J56" s="95"/>
      <c r="K56" s="95"/>
      <c r="L56" s="95"/>
      <c r="M56" s="95"/>
    </row>
    <row r="57" spans="1:13" ht="18">
      <c r="A57" s="598"/>
      <c r="B57" s="598"/>
      <c r="C57" s="598"/>
      <c r="D57" s="598"/>
      <c r="E57" s="867"/>
      <c r="F57" s="782"/>
      <c r="G57" s="598"/>
      <c r="H57" s="95"/>
      <c r="I57" s="95"/>
      <c r="J57" s="95"/>
      <c r="K57" s="95"/>
      <c r="L57" s="95"/>
      <c r="M57" s="95"/>
    </row>
    <row r="58" spans="1:13" ht="18">
      <c r="A58" s="598"/>
      <c r="B58" s="598"/>
      <c r="C58" s="598"/>
      <c r="D58" s="598"/>
      <c r="E58" s="867"/>
      <c r="F58" s="782"/>
      <c r="G58" s="598"/>
      <c r="H58" s="95"/>
      <c r="I58" s="95"/>
      <c r="J58" s="95"/>
      <c r="K58" s="95"/>
      <c r="L58" s="95"/>
      <c r="M58" s="95"/>
    </row>
    <row r="59" spans="1:13" ht="18">
      <c r="A59" s="598"/>
      <c r="B59" s="598"/>
      <c r="C59" s="598"/>
      <c r="D59" s="598"/>
      <c r="E59" s="867"/>
      <c r="F59" s="782"/>
      <c r="G59" s="598"/>
      <c r="H59" s="95"/>
      <c r="I59" s="95"/>
      <c r="J59" s="95"/>
      <c r="K59" s="95"/>
      <c r="L59" s="95"/>
      <c r="M59" s="95"/>
    </row>
    <row r="60" spans="1:13" ht="18">
      <c r="A60" s="598"/>
      <c r="B60" s="598"/>
      <c r="C60" s="598"/>
      <c r="D60" s="598"/>
      <c r="E60" s="867"/>
      <c r="F60" s="782"/>
      <c r="G60" s="598"/>
      <c r="H60" s="95"/>
      <c r="I60" s="95"/>
      <c r="J60" s="95"/>
      <c r="K60" s="95"/>
      <c r="L60" s="95"/>
      <c r="M60" s="95"/>
    </row>
    <row r="61" spans="1:13" ht="18">
      <c r="A61" s="598"/>
      <c r="B61" s="598"/>
      <c r="C61" s="598"/>
      <c r="D61" s="598"/>
      <c r="E61" s="867"/>
      <c r="F61" s="782"/>
      <c r="G61" s="598"/>
      <c r="H61" s="95"/>
      <c r="I61" s="95"/>
      <c r="J61" s="95"/>
      <c r="K61" s="95"/>
      <c r="L61" s="95"/>
      <c r="M61" s="95"/>
    </row>
    <row r="62" spans="1:13" ht="18">
      <c r="A62" s="598"/>
      <c r="B62" s="598"/>
      <c r="C62" s="598"/>
      <c r="D62" s="598"/>
      <c r="E62" s="867"/>
      <c r="F62" s="782"/>
      <c r="G62" s="598"/>
      <c r="H62" s="95"/>
      <c r="I62" s="95"/>
      <c r="J62" s="95"/>
      <c r="K62" s="95"/>
      <c r="L62" s="95"/>
      <c r="M62" s="95"/>
    </row>
    <row r="63" spans="1:13" ht="18">
      <c r="A63" s="598"/>
      <c r="B63" s="598"/>
      <c r="C63" s="598"/>
      <c r="D63" s="598"/>
      <c r="E63" s="867"/>
      <c r="F63" s="782"/>
      <c r="G63" s="598"/>
      <c r="H63" s="95"/>
      <c r="I63" s="95"/>
      <c r="J63" s="95"/>
      <c r="K63" s="95"/>
      <c r="L63" s="95"/>
      <c r="M63" s="95"/>
    </row>
    <row r="64" spans="1:13" ht="18">
      <c r="A64" s="598"/>
      <c r="B64" s="598"/>
      <c r="C64" s="598"/>
      <c r="D64" s="598"/>
      <c r="E64" s="867"/>
      <c r="F64" s="782"/>
      <c r="G64" s="598"/>
      <c r="H64" s="95"/>
      <c r="I64" s="95"/>
      <c r="J64" s="95"/>
      <c r="K64" s="95"/>
      <c r="L64" s="95"/>
      <c r="M64" s="95"/>
    </row>
    <row r="65" spans="1:13" ht="18">
      <c r="A65" s="598"/>
      <c r="B65" s="598"/>
      <c r="C65" s="598"/>
      <c r="D65" s="598"/>
      <c r="E65" s="867"/>
      <c r="F65" s="782"/>
      <c r="G65" s="598"/>
      <c r="H65" s="95"/>
      <c r="I65" s="95"/>
      <c r="J65" s="95"/>
      <c r="K65" s="95"/>
      <c r="L65" s="95"/>
      <c r="M65" s="95"/>
    </row>
    <row r="66" spans="1:13" ht="18">
      <c r="A66" s="598"/>
      <c r="B66" s="598"/>
      <c r="C66" s="598"/>
      <c r="D66" s="598"/>
      <c r="E66" s="867"/>
      <c r="F66" s="782"/>
      <c r="G66" s="598"/>
      <c r="H66" s="95"/>
      <c r="I66" s="95"/>
      <c r="J66" s="95"/>
      <c r="K66" s="95"/>
      <c r="L66" s="95"/>
      <c r="M66" s="95"/>
    </row>
    <row r="67" spans="1:13" ht="18">
      <c r="A67" s="598"/>
      <c r="B67" s="598"/>
      <c r="C67" s="598"/>
      <c r="D67" s="598"/>
      <c r="E67" s="867"/>
      <c r="F67" s="782"/>
      <c r="G67" s="598"/>
      <c r="H67" s="95"/>
      <c r="I67" s="95"/>
      <c r="J67" s="95"/>
      <c r="K67" s="95"/>
      <c r="L67" s="95"/>
      <c r="M67" s="95"/>
    </row>
    <row r="68" spans="1:13" ht="18">
      <c r="A68" s="598"/>
      <c r="B68" s="598"/>
      <c r="C68" s="598"/>
      <c r="D68" s="598"/>
      <c r="E68" s="867"/>
      <c r="F68" s="782"/>
      <c r="G68" s="598"/>
      <c r="H68" s="95"/>
      <c r="I68" s="95"/>
      <c r="J68" s="95"/>
      <c r="K68" s="95"/>
      <c r="L68" s="95"/>
      <c r="M68" s="95"/>
    </row>
    <row r="69" spans="1:13" ht="18">
      <c r="A69" s="598"/>
      <c r="B69" s="598"/>
      <c r="C69" s="598"/>
      <c r="D69" s="598"/>
      <c r="E69" s="867"/>
      <c r="F69" s="782"/>
      <c r="G69" s="598"/>
      <c r="H69" s="95"/>
      <c r="I69" s="95"/>
      <c r="J69" s="95"/>
      <c r="K69" s="95"/>
      <c r="L69" s="95"/>
      <c r="M69" s="95"/>
    </row>
    <row r="70" spans="1:13" ht="18">
      <c r="A70" s="598"/>
      <c r="B70" s="598"/>
      <c r="C70" s="598"/>
      <c r="D70" s="598"/>
      <c r="E70" s="867"/>
      <c r="F70" s="782"/>
      <c r="G70" s="598"/>
      <c r="H70" s="95"/>
      <c r="I70" s="95"/>
      <c r="J70" s="95"/>
      <c r="K70" s="95"/>
      <c r="L70" s="95"/>
      <c r="M70" s="95"/>
    </row>
    <row r="71" spans="1:13" ht="18">
      <c r="A71" s="598"/>
      <c r="B71" s="598"/>
      <c r="C71" s="598"/>
      <c r="D71" s="598"/>
      <c r="E71" s="867"/>
      <c r="F71" s="782"/>
      <c r="G71" s="598"/>
      <c r="H71" s="95"/>
      <c r="I71" s="95"/>
      <c r="J71" s="95"/>
      <c r="K71" s="95"/>
      <c r="L71" s="95"/>
      <c r="M71" s="95"/>
    </row>
    <row r="72" spans="1:13" ht="18">
      <c r="A72" s="598"/>
      <c r="B72" s="598"/>
      <c r="C72" s="598"/>
      <c r="D72" s="598"/>
      <c r="E72" s="867"/>
      <c r="F72" s="782"/>
      <c r="G72" s="598"/>
      <c r="H72" s="95"/>
      <c r="I72" s="95"/>
      <c r="J72" s="95"/>
      <c r="K72" s="95"/>
      <c r="L72" s="95"/>
      <c r="M72" s="95"/>
    </row>
    <row r="73" spans="1:13" ht="18">
      <c r="A73" s="598"/>
      <c r="B73" s="598"/>
      <c r="C73" s="598"/>
      <c r="D73" s="598"/>
      <c r="E73" s="867"/>
      <c r="F73" s="782"/>
      <c r="G73" s="598"/>
      <c r="H73" s="95"/>
      <c r="I73" s="95"/>
      <c r="J73" s="95"/>
      <c r="K73" s="95"/>
      <c r="L73" s="95"/>
      <c r="M73" s="95"/>
    </row>
    <row r="74" spans="1:13" ht="18">
      <c r="A74" s="598"/>
      <c r="B74" s="598"/>
      <c r="C74" s="598"/>
      <c r="D74" s="598"/>
      <c r="E74" s="867"/>
      <c r="F74" s="782"/>
      <c r="G74" s="598"/>
      <c r="H74" s="95"/>
      <c r="I74" s="95"/>
      <c r="J74" s="95"/>
      <c r="K74" s="95"/>
      <c r="L74" s="95"/>
      <c r="M74" s="95"/>
    </row>
    <row r="75" spans="1:13" ht="18">
      <c r="A75" s="598"/>
      <c r="B75" s="598"/>
      <c r="C75" s="598"/>
      <c r="D75" s="598"/>
      <c r="E75" s="867"/>
      <c r="F75" s="782"/>
      <c r="G75" s="598"/>
      <c r="H75" s="95"/>
      <c r="I75" s="95"/>
      <c r="J75" s="95"/>
      <c r="K75" s="95"/>
      <c r="L75" s="95"/>
      <c r="M75" s="95"/>
    </row>
    <row r="76" spans="1:13" ht="18">
      <c r="A76" s="598"/>
      <c r="B76" s="598"/>
      <c r="C76" s="598"/>
      <c r="D76" s="598"/>
      <c r="E76" s="867"/>
      <c r="F76" s="782"/>
      <c r="G76" s="598"/>
      <c r="H76" s="95"/>
      <c r="I76" s="95"/>
      <c r="J76" s="95"/>
      <c r="K76" s="95"/>
      <c r="L76" s="95"/>
      <c r="M76" s="95"/>
    </row>
    <row r="77" spans="1:13" ht="18">
      <c r="A77" s="598"/>
      <c r="B77" s="598"/>
      <c r="C77" s="598"/>
      <c r="D77" s="598"/>
      <c r="E77" s="867"/>
      <c r="F77" s="782"/>
      <c r="G77" s="598"/>
      <c r="H77" s="95"/>
      <c r="I77" s="95"/>
      <c r="J77" s="95"/>
      <c r="K77" s="95"/>
      <c r="L77" s="95"/>
      <c r="M77" s="95"/>
    </row>
    <row r="78" spans="1:13" ht="18">
      <c r="A78" s="598"/>
      <c r="B78" s="598"/>
      <c r="C78" s="598"/>
      <c r="D78" s="598"/>
      <c r="E78" s="867"/>
      <c r="F78" s="782"/>
      <c r="G78" s="598"/>
      <c r="H78" s="95"/>
      <c r="I78" s="95"/>
      <c r="J78" s="95"/>
      <c r="K78" s="95"/>
      <c r="L78" s="95"/>
      <c r="M78" s="95"/>
    </row>
    <row r="79" spans="1:13" ht="18">
      <c r="A79" s="598"/>
      <c r="B79" s="598"/>
      <c r="C79" s="598"/>
      <c r="D79" s="598"/>
      <c r="E79" s="867"/>
      <c r="F79" s="782"/>
      <c r="G79" s="598"/>
      <c r="H79" s="95"/>
      <c r="I79" s="95"/>
      <c r="J79" s="95"/>
      <c r="K79" s="95"/>
      <c r="L79" s="95"/>
      <c r="M79" s="95"/>
    </row>
    <row r="80" spans="1:13" ht="18">
      <c r="A80" s="598"/>
      <c r="B80" s="598"/>
      <c r="C80" s="598"/>
      <c r="D80" s="598"/>
      <c r="E80" s="867"/>
      <c r="F80" s="782"/>
      <c r="G80" s="598"/>
      <c r="H80" s="95"/>
      <c r="I80" s="95"/>
      <c r="J80" s="95"/>
      <c r="K80" s="95"/>
      <c r="L80" s="95"/>
      <c r="M80" s="95"/>
    </row>
    <row r="81" spans="1:13" ht="18">
      <c r="A81" s="598"/>
      <c r="B81" s="598"/>
      <c r="C81" s="598"/>
      <c r="D81" s="598"/>
      <c r="E81" s="867"/>
      <c r="F81" s="782"/>
      <c r="G81" s="598"/>
      <c r="H81" s="95"/>
      <c r="I81" s="95"/>
      <c r="J81" s="95"/>
      <c r="K81" s="95"/>
      <c r="L81" s="95"/>
      <c r="M81" s="95"/>
    </row>
    <row r="82" spans="1:13" ht="18">
      <c r="A82" s="598"/>
      <c r="B82" s="598"/>
      <c r="C82" s="598"/>
      <c r="D82" s="598"/>
      <c r="E82" s="867"/>
      <c r="F82" s="782"/>
      <c r="G82" s="598"/>
      <c r="H82" s="95"/>
      <c r="I82" s="95"/>
      <c r="J82" s="95"/>
      <c r="K82" s="95"/>
      <c r="L82" s="95"/>
      <c r="M82" s="95"/>
    </row>
    <row r="83" spans="1:13" ht="18">
      <c r="A83" s="598"/>
      <c r="B83" s="598"/>
      <c r="C83" s="598"/>
      <c r="D83" s="598"/>
      <c r="E83" s="867"/>
      <c r="F83" s="782"/>
      <c r="G83" s="598"/>
      <c r="H83" s="95"/>
      <c r="I83" s="95"/>
      <c r="J83" s="95"/>
      <c r="K83" s="95"/>
      <c r="L83" s="95"/>
      <c r="M83" s="95"/>
    </row>
    <row r="84" spans="1:13" ht="18">
      <c r="A84" s="598"/>
      <c r="B84" s="598"/>
      <c r="C84" s="598"/>
      <c r="D84" s="598"/>
      <c r="E84" s="867"/>
      <c r="F84" s="782"/>
      <c r="G84" s="598"/>
      <c r="H84" s="95"/>
      <c r="I84" s="95"/>
      <c r="J84" s="95"/>
      <c r="K84" s="95"/>
      <c r="L84" s="95"/>
      <c r="M84" s="95"/>
    </row>
    <row r="85" spans="1:13" ht="18">
      <c r="A85" s="598"/>
      <c r="B85" s="598"/>
      <c r="C85" s="598"/>
      <c r="D85" s="598"/>
      <c r="E85" s="867"/>
      <c r="F85" s="782"/>
      <c r="G85" s="598"/>
      <c r="H85" s="95"/>
      <c r="I85" s="95"/>
      <c r="J85" s="95"/>
      <c r="K85" s="95"/>
      <c r="L85" s="95"/>
      <c r="M85" s="95"/>
    </row>
    <row r="86" spans="1:13" ht="18">
      <c r="A86" s="598"/>
      <c r="B86" s="598"/>
      <c r="C86" s="598"/>
      <c r="D86" s="598"/>
      <c r="E86" s="867"/>
      <c r="F86" s="782"/>
      <c r="G86" s="598"/>
      <c r="H86" s="95"/>
      <c r="I86" s="95"/>
      <c r="J86" s="95"/>
      <c r="K86" s="95"/>
      <c r="L86" s="95"/>
      <c r="M86" s="95"/>
    </row>
    <row r="87" spans="1:13" ht="18">
      <c r="A87" s="598"/>
      <c r="B87" s="598"/>
      <c r="C87" s="598"/>
      <c r="D87" s="598"/>
      <c r="E87" s="867"/>
      <c r="F87" s="782"/>
      <c r="G87" s="598"/>
      <c r="H87" s="95"/>
      <c r="I87" s="95"/>
      <c r="J87" s="95"/>
      <c r="K87" s="95"/>
      <c r="L87" s="95"/>
      <c r="M87" s="95"/>
    </row>
    <row r="88" spans="1:13" ht="18">
      <c r="A88" s="598"/>
      <c r="B88" s="598"/>
      <c r="C88" s="598"/>
      <c r="D88" s="598"/>
      <c r="E88" s="867"/>
      <c r="F88" s="782"/>
      <c r="G88" s="598"/>
      <c r="H88" s="95"/>
      <c r="I88" s="95"/>
      <c r="J88" s="95"/>
      <c r="K88" s="95"/>
      <c r="L88" s="95"/>
      <c r="M88" s="95"/>
    </row>
    <row r="89" spans="1:13" ht="18">
      <c r="A89" s="598"/>
      <c r="B89" s="598"/>
      <c r="C89" s="598"/>
      <c r="D89" s="598"/>
      <c r="E89" s="867"/>
      <c r="F89" s="782"/>
      <c r="G89" s="598"/>
      <c r="H89" s="95"/>
      <c r="I89" s="95"/>
      <c r="J89" s="95"/>
      <c r="K89" s="95"/>
      <c r="L89" s="95"/>
      <c r="M89" s="95"/>
    </row>
    <row r="90" spans="1:13" ht="18">
      <c r="A90" s="598"/>
      <c r="B90" s="598"/>
      <c r="C90" s="598"/>
      <c r="D90" s="598"/>
      <c r="E90" s="867"/>
      <c r="F90" s="782"/>
      <c r="G90" s="598"/>
      <c r="H90" s="598"/>
      <c r="I90" s="598"/>
    </row>
    <row r="91" spans="1:13" ht="18">
      <c r="A91" s="598"/>
      <c r="B91" s="598"/>
      <c r="C91" s="598"/>
      <c r="D91" s="598"/>
      <c r="E91" s="867"/>
      <c r="F91" s="782"/>
      <c r="G91" s="598"/>
      <c r="H91" s="598"/>
      <c r="I91" s="598"/>
    </row>
    <row r="92" spans="1:13" ht="18">
      <c r="A92" s="598"/>
      <c r="B92" s="598"/>
      <c r="C92" s="598"/>
      <c r="D92" s="598"/>
      <c r="E92" s="867"/>
      <c r="F92" s="782"/>
      <c r="G92" s="598"/>
      <c r="H92" s="598"/>
      <c r="I92" s="598"/>
    </row>
    <row r="93" spans="1:13" ht="18">
      <c r="A93" s="598"/>
      <c r="B93" s="598"/>
      <c r="C93" s="598"/>
      <c r="D93" s="598"/>
      <c r="E93" s="867"/>
      <c r="F93" s="782"/>
      <c r="G93" s="598"/>
      <c r="H93" s="598"/>
      <c r="I93" s="598"/>
    </row>
    <row r="94" spans="1:13" ht="18">
      <c r="A94" s="598"/>
      <c r="B94" s="598"/>
      <c r="C94" s="598"/>
      <c r="D94" s="598"/>
      <c r="E94" s="867"/>
      <c r="F94" s="782"/>
      <c r="G94" s="598"/>
      <c r="H94" s="598"/>
      <c r="I94" s="598"/>
    </row>
    <row r="95" spans="1:13" ht="18">
      <c r="A95" s="598"/>
      <c r="B95" s="598"/>
      <c r="C95" s="598"/>
      <c r="D95" s="598"/>
      <c r="E95" s="867"/>
      <c r="F95" s="782"/>
      <c r="G95" s="598"/>
      <c r="H95" s="598"/>
      <c r="I95" s="598"/>
    </row>
    <row r="96" spans="1:13" ht="18">
      <c r="A96" s="598"/>
      <c r="B96" s="598"/>
      <c r="C96" s="598"/>
      <c r="D96" s="598"/>
      <c r="E96" s="867"/>
      <c r="F96" s="782"/>
      <c r="G96" s="598"/>
      <c r="H96" s="598"/>
      <c r="I96" s="598"/>
    </row>
    <row r="97" spans="1:9" ht="18">
      <c r="A97" s="598"/>
      <c r="B97" s="598"/>
      <c r="C97" s="598"/>
      <c r="D97" s="598"/>
      <c r="E97" s="867"/>
      <c r="F97" s="782"/>
      <c r="G97" s="598"/>
      <c r="H97" s="598"/>
      <c r="I97" s="598"/>
    </row>
  </sheetData>
  <mergeCells count="27">
    <mergeCell ref="N24:N25"/>
    <mergeCell ref="O24:O25"/>
    <mergeCell ref="A30:G30"/>
    <mergeCell ref="A21:A23"/>
    <mergeCell ref="B21:B23"/>
    <mergeCell ref="A24:A28"/>
    <mergeCell ref="B24:D25"/>
    <mergeCell ref="F24:F25"/>
    <mergeCell ref="G24:G25"/>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86" priority="1"/>
  </conditionalFormatting>
  <pageMargins left="0.70866141732283472" right="0.70866141732283472" top="0.47244094488188981" bottom="0.39370078740157483" header="0.31496062992125984" footer="0.31496062992125984"/>
  <pageSetup paperSize="9" scale="80" orientation="landscape" r:id="rId1"/>
</worksheet>
</file>

<file path=xl/worksheets/sheet61.xml><?xml version="1.0" encoding="utf-8"?>
<worksheet xmlns="http://schemas.openxmlformats.org/spreadsheetml/2006/main" xmlns:r="http://schemas.openxmlformats.org/officeDocument/2006/relationships">
  <dimension ref="A1:O104"/>
  <sheetViews>
    <sheetView view="pageBreakPreview" zoomScale="60" zoomScaleNormal="70" workbookViewId="0">
      <selection activeCell="M15" sqref="M15:M16"/>
    </sheetView>
  </sheetViews>
  <sheetFormatPr defaultColWidth="14.42578125" defaultRowHeight="21"/>
  <cols>
    <col min="1" max="1" width="12.140625" style="3" customWidth="1"/>
    <col min="2" max="2" width="11.85546875" style="3" customWidth="1"/>
    <col min="3" max="3" width="10.42578125" style="3" customWidth="1"/>
    <col min="4" max="4" width="15.5703125" style="3" customWidth="1"/>
    <col min="5" max="5" width="64.7109375" style="3" customWidth="1"/>
    <col min="6" max="6" width="8.7109375" style="818" hidden="1" customWidth="1"/>
    <col min="7" max="7" width="8.7109375" style="3" hidden="1" customWidth="1"/>
    <col min="8" max="8" width="8.7109375" style="3" customWidth="1"/>
    <col min="9" max="9" width="10.5703125" style="3" customWidth="1"/>
    <col min="10" max="10" width="16" style="3" customWidth="1"/>
    <col min="11" max="11" width="8.7109375" style="3" customWidth="1"/>
    <col min="12" max="12" width="11.140625" style="3" customWidth="1"/>
    <col min="13" max="13" width="8.7109375" style="3" customWidth="1"/>
    <col min="14" max="14" width="8.7109375" style="3" hidden="1" customWidth="1"/>
    <col min="15" max="15" width="11.140625" style="3" hidden="1" customWidth="1"/>
    <col min="16" max="16384" width="14.42578125" style="3"/>
  </cols>
  <sheetData>
    <row r="1" spans="1:15" ht="20.25">
      <c r="A1" s="814" t="s">
        <v>171</v>
      </c>
      <c r="B1" s="815"/>
      <c r="C1" s="815"/>
      <c r="D1" s="815"/>
      <c r="E1" s="815"/>
      <c r="F1" s="815"/>
      <c r="G1" s="815"/>
      <c r="H1" s="816"/>
      <c r="K1" s="816"/>
    </row>
    <row r="2" spans="1:15" ht="16.5">
      <c r="A2" s="814" t="s">
        <v>113</v>
      </c>
      <c r="B2" s="815"/>
      <c r="C2" s="815"/>
      <c r="D2" s="815"/>
      <c r="E2" s="815"/>
      <c r="F2" s="815"/>
      <c r="G2" s="815"/>
      <c r="H2" s="874"/>
      <c r="K2" s="874"/>
    </row>
    <row r="3" spans="1:15" ht="16.5">
      <c r="A3" s="814" t="s">
        <v>114</v>
      </c>
      <c r="B3" s="815"/>
      <c r="C3" s="815"/>
      <c r="D3" s="815"/>
      <c r="E3" s="815"/>
      <c r="F3" s="815"/>
      <c r="G3" s="815"/>
      <c r="H3" s="874"/>
      <c r="K3" s="874"/>
    </row>
    <row r="4" spans="1:15" ht="20.25">
      <c r="A4" s="435"/>
      <c r="B4" s="435"/>
      <c r="C4" s="435"/>
      <c r="D4" s="435"/>
      <c r="E4" s="435"/>
      <c r="F4" s="816"/>
      <c r="G4" s="435"/>
      <c r="H4" s="435"/>
      <c r="K4" s="435"/>
    </row>
    <row r="5" spans="1:15" ht="20.25">
      <c r="A5" s="875" t="s">
        <v>577</v>
      </c>
      <c r="B5" s="876"/>
      <c r="C5" s="876"/>
      <c r="D5" s="819"/>
      <c r="E5" s="819"/>
      <c r="F5" s="816"/>
      <c r="G5" s="819"/>
      <c r="H5" s="819"/>
      <c r="K5" s="819"/>
    </row>
    <row r="6" spans="1:15" ht="20.25">
      <c r="A6" s="875" t="s">
        <v>578</v>
      </c>
      <c r="B6" s="876"/>
      <c r="C6" s="876"/>
      <c r="D6" s="819"/>
      <c r="E6" s="819"/>
      <c r="F6" s="816"/>
      <c r="G6" s="819"/>
      <c r="H6" s="819"/>
      <c r="K6" s="819"/>
    </row>
    <row r="7" spans="1:15" ht="33.75" customHeight="1">
      <c r="A7" s="877" t="s">
        <v>175</v>
      </c>
      <c r="B7" s="815"/>
      <c r="C7" s="815"/>
      <c r="D7" s="878" t="s">
        <v>579</v>
      </c>
      <c r="E7" s="878"/>
      <c r="F7" s="878"/>
      <c r="G7" s="819"/>
      <c r="H7" s="819"/>
      <c r="K7" s="819"/>
    </row>
    <row r="8" spans="1:15" ht="37.5" customHeight="1">
      <c r="A8" s="819"/>
      <c r="B8" s="819"/>
      <c r="C8" s="819"/>
      <c r="D8" s="819"/>
      <c r="E8" s="819"/>
      <c r="F8" s="816"/>
      <c r="G8" s="819"/>
      <c r="H8" s="879" t="s">
        <v>6</v>
      </c>
      <c r="I8" s="880"/>
      <c r="J8" s="880"/>
      <c r="K8" s="880"/>
      <c r="L8" s="880"/>
      <c r="M8" s="880"/>
      <c r="N8" s="881"/>
      <c r="O8" s="882"/>
    </row>
    <row r="9" spans="1:15" s="887" customFormat="1" ht="167.25" customHeight="1">
      <c r="A9" s="883" t="s">
        <v>119</v>
      </c>
      <c r="B9" s="883" t="s">
        <v>8</v>
      </c>
      <c r="C9" s="884" t="s">
        <v>9</v>
      </c>
      <c r="D9" s="885"/>
      <c r="E9" s="883" t="s">
        <v>120</v>
      </c>
      <c r="F9" s="886" t="s">
        <v>121</v>
      </c>
      <c r="G9" s="883" t="s">
        <v>12</v>
      </c>
      <c r="H9" s="200" t="s">
        <v>13</v>
      </c>
      <c r="I9" s="200" t="s">
        <v>15</v>
      </c>
      <c r="J9" s="200" t="s">
        <v>16</v>
      </c>
      <c r="K9" s="200" t="s">
        <v>14</v>
      </c>
      <c r="L9" s="17" t="s">
        <v>17</v>
      </c>
      <c r="M9" s="17" t="s">
        <v>18</v>
      </c>
      <c r="N9" s="18" t="s">
        <v>19</v>
      </c>
      <c r="O9" s="18" t="s">
        <v>20</v>
      </c>
    </row>
    <row r="10" spans="1:15" ht="20.25">
      <c r="A10" s="888">
        <v>1</v>
      </c>
      <c r="B10" s="888">
        <v>2</v>
      </c>
      <c r="C10" s="888">
        <v>3</v>
      </c>
      <c r="D10" s="888">
        <v>4</v>
      </c>
      <c r="E10" s="888">
        <v>5</v>
      </c>
      <c r="F10" s="889">
        <v>6</v>
      </c>
      <c r="G10" s="888">
        <v>7</v>
      </c>
      <c r="H10" s="11"/>
      <c r="I10" s="11"/>
      <c r="J10" s="11"/>
      <c r="K10" s="11"/>
      <c r="L10" s="11"/>
      <c r="M10" s="11"/>
      <c r="N10" s="11"/>
      <c r="O10" s="11"/>
    </row>
    <row r="11" spans="1:15" ht="49.5">
      <c r="A11" s="890" t="s">
        <v>21</v>
      </c>
      <c r="B11" s="890" t="s">
        <v>22</v>
      </c>
      <c r="C11" s="891" t="s">
        <v>122</v>
      </c>
      <c r="D11" s="892" t="s">
        <v>123</v>
      </c>
      <c r="E11" s="893"/>
      <c r="F11" s="894"/>
      <c r="G11" s="895"/>
      <c r="H11" s="25"/>
      <c r="I11" s="25"/>
      <c r="J11" s="25"/>
      <c r="K11" s="25"/>
      <c r="L11" s="25"/>
      <c r="M11" s="25"/>
      <c r="N11" s="25"/>
      <c r="O11" s="25"/>
    </row>
    <row r="12" spans="1:15" ht="66">
      <c r="A12" s="896"/>
      <c r="B12" s="896"/>
      <c r="C12" s="793"/>
      <c r="D12" s="892" t="s">
        <v>124</v>
      </c>
      <c r="E12" s="893"/>
      <c r="F12" s="894"/>
      <c r="G12" s="895"/>
      <c r="H12" s="25"/>
      <c r="I12" s="25"/>
      <c r="J12" s="25"/>
      <c r="K12" s="25"/>
      <c r="L12" s="25"/>
      <c r="M12" s="25"/>
      <c r="N12" s="25"/>
      <c r="O12" s="25"/>
    </row>
    <row r="13" spans="1:15" ht="49.5">
      <c r="A13" s="896"/>
      <c r="B13" s="896"/>
      <c r="C13" s="891" t="s">
        <v>125</v>
      </c>
      <c r="D13" s="892" t="s">
        <v>123</v>
      </c>
      <c r="E13" s="893"/>
      <c r="F13" s="894"/>
      <c r="G13" s="895"/>
      <c r="H13" s="25"/>
      <c r="I13" s="25"/>
      <c r="J13" s="25"/>
      <c r="K13" s="25"/>
      <c r="L13" s="25"/>
      <c r="M13" s="25"/>
      <c r="N13" s="25"/>
      <c r="O13" s="25"/>
    </row>
    <row r="14" spans="1:15" ht="66">
      <c r="A14" s="791"/>
      <c r="B14" s="791"/>
      <c r="C14" s="793"/>
      <c r="D14" s="892" t="s">
        <v>124</v>
      </c>
      <c r="E14" s="893"/>
      <c r="F14" s="894"/>
      <c r="G14" s="895"/>
      <c r="H14" s="25"/>
      <c r="I14" s="25"/>
      <c r="J14" s="25"/>
      <c r="K14" s="25"/>
      <c r="L14" s="25"/>
      <c r="M14" s="25"/>
      <c r="N14" s="25"/>
      <c r="O14" s="25"/>
    </row>
    <row r="15" spans="1:15" ht="140.25">
      <c r="A15" s="890" t="s">
        <v>21</v>
      </c>
      <c r="B15" s="890" t="s">
        <v>22</v>
      </c>
      <c r="C15" s="890" t="s">
        <v>126</v>
      </c>
      <c r="D15" s="897" t="s">
        <v>123</v>
      </c>
      <c r="E15" s="897" t="s">
        <v>580</v>
      </c>
      <c r="F15" s="894">
        <v>700000</v>
      </c>
      <c r="G15" s="895"/>
      <c r="H15" s="25">
        <v>1111000</v>
      </c>
      <c r="I15" s="28" t="s">
        <v>33</v>
      </c>
      <c r="J15" s="28" t="s">
        <v>33</v>
      </c>
      <c r="K15" s="29">
        <v>700000</v>
      </c>
      <c r="L15" s="25">
        <v>1600000</v>
      </c>
      <c r="M15" s="25">
        <v>1600000</v>
      </c>
      <c r="N15" s="25"/>
      <c r="O15" s="25"/>
    </row>
    <row r="16" spans="1:15" ht="140.25">
      <c r="A16" s="896"/>
      <c r="B16" s="791"/>
      <c r="C16" s="791"/>
      <c r="D16" s="897" t="s">
        <v>124</v>
      </c>
      <c r="E16" s="897" t="s">
        <v>581</v>
      </c>
      <c r="F16" s="894">
        <v>600000</v>
      </c>
      <c r="G16" s="895"/>
      <c r="H16" s="25">
        <v>352000</v>
      </c>
      <c r="I16" s="28" t="s">
        <v>33</v>
      </c>
      <c r="J16" s="28" t="s">
        <v>33</v>
      </c>
      <c r="K16" s="25">
        <f>F16</f>
        <v>600000</v>
      </c>
      <c r="L16" s="25">
        <v>600000</v>
      </c>
      <c r="M16" s="25">
        <v>600000</v>
      </c>
      <c r="N16" s="25"/>
      <c r="O16" s="25"/>
    </row>
    <row r="17" spans="1:15" ht="16.5">
      <c r="A17" s="896"/>
      <c r="B17" s="890" t="s">
        <v>131</v>
      </c>
      <c r="C17" s="890" t="s">
        <v>35</v>
      </c>
      <c r="D17" s="897" t="s">
        <v>36</v>
      </c>
      <c r="E17" s="893"/>
      <c r="F17" s="894"/>
      <c r="G17" s="895"/>
      <c r="H17" s="25"/>
      <c r="I17" s="29"/>
      <c r="J17" s="29"/>
      <c r="K17" s="25"/>
      <c r="L17" s="25"/>
      <c r="M17" s="25"/>
      <c r="N17" s="25"/>
      <c r="O17" s="25"/>
    </row>
    <row r="18" spans="1:15" ht="16.5">
      <c r="A18" s="896"/>
      <c r="B18" s="896"/>
      <c r="C18" s="791"/>
      <c r="D18" s="897" t="s">
        <v>132</v>
      </c>
      <c r="E18" s="893"/>
      <c r="F18" s="894"/>
      <c r="G18" s="895"/>
      <c r="H18" s="25"/>
      <c r="I18" s="29"/>
      <c r="J18" s="29"/>
      <c r="K18" s="25"/>
      <c r="L18" s="25"/>
      <c r="M18" s="25"/>
      <c r="N18" s="25"/>
      <c r="O18" s="25"/>
    </row>
    <row r="19" spans="1:15" ht="148.5">
      <c r="A19" s="896"/>
      <c r="B19" s="896"/>
      <c r="C19" s="890" t="s">
        <v>133</v>
      </c>
      <c r="D19" s="897" t="s">
        <v>39</v>
      </c>
      <c r="E19" s="893" t="s">
        <v>582</v>
      </c>
      <c r="F19" s="898">
        <v>490000</v>
      </c>
      <c r="G19" s="899"/>
      <c r="H19" s="25">
        <v>318000</v>
      </c>
      <c r="I19" s="28" t="s">
        <v>33</v>
      </c>
      <c r="J19" s="28" t="s">
        <v>33</v>
      </c>
      <c r="K19" s="25">
        <f t="shared" ref="K19:K24" si="0">F19</f>
        <v>490000</v>
      </c>
      <c r="L19" s="25">
        <v>400000</v>
      </c>
      <c r="M19" s="25">
        <v>400000</v>
      </c>
      <c r="N19" s="25"/>
      <c r="O19" s="25"/>
    </row>
    <row r="20" spans="1:15" ht="201" customHeight="1">
      <c r="A20" s="896"/>
      <c r="B20" s="896"/>
      <c r="C20" s="900"/>
      <c r="D20" s="897" t="s">
        <v>39</v>
      </c>
      <c r="E20" s="897" t="s">
        <v>583</v>
      </c>
      <c r="F20" s="898">
        <v>490000</v>
      </c>
      <c r="G20" s="899"/>
      <c r="H20" s="25">
        <v>318000</v>
      </c>
      <c r="I20" s="28" t="s">
        <v>33</v>
      </c>
      <c r="J20" s="28" t="s">
        <v>33</v>
      </c>
      <c r="K20" s="25">
        <f t="shared" si="0"/>
        <v>490000</v>
      </c>
      <c r="L20" s="25">
        <v>400000</v>
      </c>
      <c r="M20" s="25">
        <v>400000</v>
      </c>
      <c r="N20" s="25"/>
      <c r="O20" s="25"/>
    </row>
    <row r="21" spans="1:15" ht="186" customHeight="1">
      <c r="A21" s="896"/>
      <c r="B21" s="896"/>
      <c r="C21" s="900"/>
      <c r="D21" s="897" t="s">
        <v>39</v>
      </c>
      <c r="E21" s="901" t="s">
        <v>584</v>
      </c>
      <c r="F21" s="898">
        <v>490000</v>
      </c>
      <c r="G21" s="899"/>
      <c r="H21" s="25">
        <v>318000</v>
      </c>
      <c r="I21" s="28" t="s">
        <v>33</v>
      </c>
      <c r="J21" s="28" t="s">
        <v>33</v>
      </c>
      <c r="K21" s="25">
        <f t="shared" si="0"/>
        <v>490000</v>
      </c>
      <c r="L21" s="25">
        <v>400000</v>
      </c>
      <c r="M21" s="25">
        <v>400000</v>
      </c>
      <c r="N21" s="25"/>
      <c r="O21" s="25"/>
    </row>
    <row r="22" spans="1:15" ht="183.75" customHeight="1">
      <c r="A22" s="896"/>
      <c r="B22" s="896"/>
      <c r="C22" s="900"/>
      <c r="D22" s="897" t="s">
        <v>39</v>
      </c>
      <c r="E22" s="901" t="s">
        <v>585</v>
      </c>
      <c r="F22" s="898">
        <v>490000</v>
      </c>
      <c r="G22" s="899"/>
      <c r="H22" s="25">
        <v>318000</v>
      </c>
      <c r="I22" s="28" t="s">
        <v>33</v>
      </c>
      <c r="J22" s="28" t="s">
        <v>33</v>
      </c>
      <c r="K22" s="25">
        <f t="shared" si="0"/>
        <v>490000</v>
      </c>
      <c r="L22" s="25">
        <v>400000</v>
      </c>
      <c r="M22" s="25">
        <v>400000</v>
      </c>
      <c r="N22" s="25"/>
      <c r="O22" s="25"/>
    </row>
    <row r="23" spans="1:15" ht="409.6" customHeight="1">
      <c r="A23" s="896"/>
      <c r="B23" s="896"/>
      <c r="C23" s="900"/>
      <c r="D23" s="897" t="s">
        <v>39</v>
      </c>
      <c r="E23" s="901" t="s">
        <v>586</v>
      </c>
      <c r="F23" s="898">
        <v>490000</v>
      </c>
      <c r="G23" s="899"/>
      <c r="H23" s="25">
        <v>318000</v>
      </c>
      <c r="I23" s="28" t="s">
        <v>33</v>
      </c>
      <c r="J23" s="28" t="s">
        <v>33</v>
      </c>
      <c r="K23" s="25">
        <f t="shared" si="0"/>
        <v>490000</v>
      </c>
      <c r="L23" s="25">
        <v>400000</v>
      </c>
      <c r="M23" s="25">
        <v>400000</v>
      </c>
      <c r="N23" s="25"/>
      <c r="O23" s="25"/>
    </row>
    <row r="24" spans="1:15" ht="140.25">
      <c r="A24" s="896"/>
      <c r="B24" s="896"/>
      <c r="C24" s="900"/>
      <c r="D24" s="897" t="s">
        <v>39</v>
      </c>
      <c r="E24" s="902" t="s">
        <v>587</v>
      </c>
      <c r="F24" s="898">
        <v>490000</v>
      </c>
      <c r="G24" s="899"/>
      <c r="H24" s="25">
        <v>318000</v>
      </c>
      <c r="I24" s="28" t="s">
        <v>33</v>
      </c>
      <c r="J24" s="28" t="s">
        <v>33</v>
      </c>
      <c r="K24" s="25">
        <f t="shared" si="0"/>
        <v>490000</v>
      </c>
      <c r="L24" s="25">
        <v>400000</v>
      </c>
      <c r="M24" s="25">
        <v>400000</v>
      </c>
      <c r="N24" s="25"/>
      <c r="O24" s="25"/>
    </row>
    <row r="25" spans="1:15" ht="16.5">
      <c r="A25" s="896"/>
      <c r="B25" s="896"/>
      <c r="C25" s="900"/>
      <c r="D25" s="897"/>
      <c r="E25" s="902"/>
      <c r="F25" s="894"/>
      <c r="G25" s="895"/>
      <c r="H25" s="25"/>
      <c r="I25" s="28"/>
      <c r="J25" s="28"/>
      <c r="K25" s="25"/>
      <c r="L25" s="25"/>
      <c r="M25" s="25"/>
      <c r="N25" s="25"/>
      <c r="O25" s="25"/>
    </row>
    <row r="26" spans="1:15" ht="16.5">
      <c r="A26" s="791"/>
      <c r="B26" s="791"/>
      <c r="C26" s="791"/>
      <c r="D26" s="897" t="s">
        <v>41</v>
      </c>
      <c r="E26" s="893"/>
      <c r="F26" s="894"/>
      <c r="G26" s="895"/>
      <c r="H26" s="25"/>
      <c r="I26" s="29"/>
      <c r="J26" s="29"/>
      <c r="K26" s="25"/>
      <c r="L26" s="25"/>
      <c r="M26" s="25"/>
      <c r="N26" s="25"/>
      <c r="O26" s="25"/>
    </row>
    <row r="27" spans="1:15" ht="16.5">
      <c r="A27" s="903" t="s">
        <v>21</v>
      </c>
      <c r="B27" s="904" t="s">
        <v>138</v>
      </c>
      <c r="C27" s="905" t="s">
        <v>44</v>
      </c>
      <c r="D27" s="906"/>
      <c r="E27" s="907"/>
      <c r="F27" s="894"/>
      <c r="G27" s="895"/>
      <c r="H27" s="25"/>
      <c r="I27" s="29"/>
      <c r="J27" s="29"/>
      <c r="K27" s="25"/>
      <c r="L27" s="25"/>
      <c r="M27" s="25"/>
      <c r="N27" s="25"/>
      <c r="O27" s="25"/>
    </row>
    <row r="28" spans="1:15" ht="33" customHeight="1">
      <c r="A28" s="908"/>
      <c r="B28" s="908"/>
      <c r="C28" s="905" t="s">
        <v>45</v>
      </c>
      <c r="D28" s="906"/>
      <c r="E28" s="907"/>
      <c r="F28" s="894"/>
      <c r="G28" s="895"/>
      <c r="H28" s="25"/>
      <c r="I28" s="29"/>
      <c r="J28" s="29"/>
      <c r="K28" s="25"/>
      <c r="L28" s="25"/>
      <c r="M28" s="25"/>
      <c r="N28" s="25"/>
      <c r="O28" s="25"/>
    </row>
    <row r="29" spans="1:15" ht="16.5">
      <c r="A29" s="909"/>
      <c r="B29" s="909"/>
      <c r="C29" s="905" t="s">
        <v>46</v>
      </c>
      <c r="D29" s="906"/>
      <c r="E29" s="907"/>
      <c r="F29" s="894"/>
      <c r="G29" s="895"/>
      <c r="H29" s="25"/>
      <c r="I29" s="29"/>
      <c r="J29" s="29"/>
      <c r="K29" s="25"/>
      <c r="L29" s="25"/>
      <c r="M29" s="25"/>
      <c r="N29" s="25"/>
      <c r="O29" s="25"/>
    </row>
    <row r="30" spans="1:15" ht="148.5">
      <c r="A30" s="903" t="s">
        <v>139</v>
      </c>
      <c r="B30" s="910" t="s">
        <v>48</v>
      </c>
      <c r="C30" s="911"/>
      <c r="D30" s="912"/>
      <c r="E30" s="897" t="s">
        <v>588</v>
      </c>
      <c r="F30" s="898">
        <v>1860000</v>
      </c>
      <c r="G30" s="899"/>
      <c r="H30" s="25">
        <v>1587000</v>
      </c>
      <c r="I30" s="28" t="s">
        <v>33</v>
      </c>
      <c r="J30" s="28" t="s">
        <v>33</v>
      </c>
      <c r="K30" s="25">
        <f>F30</f>
        <v>1860000</v>
      </c>
      <c r="L30" s="25">
        <v>1860000</v>
      </c>
      <c r="M30" s="25">
        <v>1860000</v>
      </c>
      <c r="N30" s="25"/>
      <c r="O30" s="25"/>
    </row>
    <row r="31" spans="1:15" ht="140.25">
      <c r="A31" s="913"/>
      <c r="B31" s="910" t="s">
        <v>589</v>
      </c>
      <c r="C31" s="911"/>
      <c r="D31" s="912"/>
      <c r="E31" s="893" t="s">
        <v>590</v>
      </c>
      <c r="F31" s="898">
        <v>1860000</v>
      </c>
      <c r="G31" s="899"/>
      <c r="H31" s="25">
        <v>1587000</v>
      </c>
      <c r="I31" s="28" t="s">
        <v>33</v>
      </c>
      <c r="J31" s="28" t="s">
        <v>33</v>
      </c>
      <c r="K31" s="25">
        <f>F31</f>
        <v>1860000</v>
      </c>
      <c r="L31" s="25">
        <v>1860000</v>
      </c>
      <c r="M31" s="25">
        <v>1860000</v>
      </c>
      <c r="N31" s="25"/>
      <c r="O31" s="25"/>
    </row>
    <row r="32" spans="1:15" ht="33">
      <c r="A32" s="908"/>
      <c r="B32" s="914" t="s">
        <v>50</v>
      </c>
      <c r="C32" s="893"/>
      <c r="D32" s="893"/>
      <c r="E32" s="893"/>
      <c r="F32" s="894"/>
      <c r="G32" s="895"/>
      <c r="H32" s="25"/>
      <c r="I32" s="29"/>
      <c r="J32" s="29"/>
      <c r="K32" s="25"/>
      <c r="L32" s="25"/>
      <c r="M32" s="25"/>
      <c r="N32" s="25"/>
      <c r="O32" s="25"/>
    </row>
    <row r="33" spans="1:15" ht="33">
      <c r="A33" s="908"/>
      <c r="B33" s="914" t="s">
        <v>51</v>
      </c>
      <c r="C33" s="893"/>
      <c r="D33" s="893"/>
      <c r="E33" s="893"/>
      <c r="F33" s="894"/>
      <c r="G33" s="895"/>
      <c r="H33" s="25"/>
      <c r="I33" s="29"/>
      <c r="J33" s="29"/>
      <c r="K33" s="25"/>
      <c r="L33" s="25"/>
      <c r="M33" s="25"/>
      <c r="N33" s="25"/>
      <c r="O33" s="25"/>
    </row>
    <row r="34" spans="1:15" ht="16.5">
      <c r="A34" s="909"/>
      <c r="B34" s="914" t="s">
        <v>52</v>
      </c>
      <c r="C34" s="893"/>
      <c r="D34" s="893"/>
      <c r="E34" s="893"/>
      <c r="F34" s="894"/>
      <c r="G34" s="895"/>
      <c r="H34" s="25"/>
      <c r="I34" s="29"/>
      <c r="J34" s="29"/>
      <c r="K34" s="25"/>
      <c r="L34" s="25"/>
      <c r="M34" s="25"/>
      <c r="N34" s="25"/>
      <c r="O34" s="25"/>
    </row>
    <row r="35" spans="1:15" ht="140.25">
      <c r="A35" s="915" t="s">
        <v>142</v>
      </c>
      <c r="B35" s="897"/>
      <c r="C35" s="897"/>
      <c r="D35" s="897"/>
      <c r="E35" s="897" t="s">
        <v>591</v>
      </c>
      <c r="F35" s="898">
        <v>150000</v>
      </c>
      <c r="G35" s="899"/>
      <c r="H35" s="25">
        <v>83000</v>
      </c>
      <c r="I35" s="28" t="s">
        <v>33</v>
      </c>
      <c r="J35" s="28" t="s">
        <v>33</v>
      </c>
      <c r="K35" s="25">
        <f>F35</f>
        <v>150000</v>
      </c>
      <c r="L35" s="25">
        <v>150000</v>
      </c>
      <c r="M35" s="25">
        <v>150000</v>
      </c>
      <c r="N35" s="25"/>
      <c r="O35" s="25"/>
    </row>
    <row r="36" spans="1:15" ht="15">
      <c r="A36" s="916" t="s">
        <v>144</v>
      </c>
      <c r="B36" s="917"/>
      <c r="C36" s="917"/>
      <c r="D36" s="917"/>
      <c r="E36" s="917"/>
      <c r="F36" s="917"/>
      <c r="G36" s="918"/>
      <c r="H36" s="435"/>
      <c r="K36" s="435"/>
    </row>
    <row r="37" spans="1:15" ht="20.25">
      <c r="A37" s="919"/>
      <c r="B37" s="919"/>
      <c r="C37" s="919"/>
      <c r="D37" s="919"/>
      <c r="E37" s="919"/>
      <c r="F37" s="920"/>
      <c r="G37" s="919"/>
      <c r="H37" s="435"/>
      <c r="K37" s="435"/>
    </row>
    <row r="38" spans="1:15" ht="20.25">
      <c r="A38" s="435"/>
      <c r="B38" s="435"/>
      <c r="C38" s="435"/>
      <c r="D38" s="435"/>
      <c r="E38" s="435"/>
      <c r="F38" s="816"/>
      <c r="G38" s="435"/>
      <c r="H38" s="435"/>
      <c r="K38" s="435"/>
    </row>
    <row r="39" spans="1:15" ht="20.25">
      <c r="A39" s="435"/>
      <c r="B39" s="435"/>
      <c r="C39" s="435"/>
      <c r="D39" s="435"/>
      <c r="E39" s="435"/>
      <c r="F39" s="816"/>
      <c r="G39" s="435"/>
      <c r="H39" s="435"/>
      <c r="K39" s="435"/>
    </row>
    <row r="40" spans="1:15" ht="20.25">
      <c r="A40" s="435"/>
      <c r="B40" s="435"/>
      <c r="C40" s="435"/>
      <c r="D40" s="435"/>
      <c r="E40" s="435"/>
      <c r="F40" s="816"/>
      <c r="G40" s="435"/>
      <c r="H40" s="435"/>
      <c r="K40" s="435"/>
    </row>
    <row r="41" spans="1:15" ht="20.25">
      <c r="A41" s="435"/>
      <c r="B41" s="435"/>
      <c r="C41" s="435"/>
      <c r="D41" s="435"/>
      <c r="E41" s="435"/>
      <c r="F41" s="816"/>
      <c r="G41" s="435"/>
      <c r="H41" s="435"/>
      <c r="K41" s="435"/>
    </row>
    <row r="42" spans="1:15" ht="20.25">
      <c r="A42" s="435"/>
      <c r="B42" s="435"/>
      <c r="C42" s="435"/>
      <c r="D42" s="435"/>
      <c r="E42" s="435"/>
      <c r="F42" s="816"/>
      <c r="G42" s="435"/>
      <c r="H42" s="435"/>
      <c r="K42" s="435"/>
    </row>
    <row r="43" spans="1:15" ht="20.25">
      <c r="A43" s="435"/>
      <c r="B43" s="435"/>
      <c r="C43" s="435"/>
      <c r="D43" s="435"/>
      <c r="E43" s="435"/>
      <c r="F43" s="816"/>
      <c r="G43" s="435"/>
      <c r="H43" s="435"/>
      <c r="K43" s="435"/>
    </row>
    <row r="44" spans="1:15" ht="20.25">
      <c r="A44" s="435"/>
      <c r="B44" s="435"/>
      <c r="C44" s="435"/>
      <c r="D44" s="435"/>
      <c r="E44" s="435"/>
      <c r="F44" s="816"/>
      <c r="G44" s="435"/>
      <c r="H44" s="435"/>
      <c r="K44" s="435"/>
    </row>
    <row r="45" spans="1:15" ht="20.25">
      <c r="A45" s="435"/>
      <c r="B45" s="435"/>
      <c r="C45" s="435"/>
      <c r="D45" s="435"/>
      <c r="E45" s="435"/>
      <c r="F45" s="816"/>
      <c r="G45" s="435"/>
      <c r="H45" s="435"/>
      <c r="K45" s="435"/>
    </row>
    <row r="46" spans="1:15" ht="20.25">
      <c r="A46" s="435"/>
      <c r="B46" s="435"/>
      <c r="C46" s="435"/>
      <c r="D46" s="435"/>
      <c r="E46" s="435"/>
      <c r="F46" s="816"/>
      <c r="G46" s="435"/>
      <c r="H46" s="435"/>
      <c r="K46" s="435"/>
    </row>
    <row r="47" spans="1:15" ht="20.25">
      <c r="A47" s="435"/>
      <c r="B47" s="435"/>
      <c r="C47" s="435"/>
      <c r="D47" s="435"/>
      <c r="E47" s="435"/>
      <c r="F47" s="816"/>
      <c r="G47" s="435"/>
      <c r="H47" s="435"/>
      <c r="K47" s="435"/>
    </row>
    <row r="48" spans="1:15" ht="20.25">
      <c r="A48" s="435"/>
      <c r="B48" s="435"/>
      <c r="C48" s="435"/>
      <c r="D48" s="435"/>
      <c r="E48" s="435"/>
      <c r="F48" s="816"/>
      <c r="G48" s="435"/>
      <c r="H48" s="435"/>
      <c r="K48" s="435"/>
    </row>
    <row r="49" spans="1:11" ht="20.25">
      <c r="A49" s="435"/>
      <c r="B49" s="435"/>
      <c r="C49" s="435"/>
      <c r="D49" s="435"/>
      <c r="E49" s="435"/>
      <c r="F49" s="816"/>
      <c r="G49" s="435"/>
      <c r="H49" s="435"/>
      <c r="K49" s="435"/>
    </row>
    <row r="50" spans="1:11" ht="20.25">
      <c r="A50" s="435"/>
      <c r="B50" s="435"/>
      <c r="C50" s="435"/>
      <c r="D50" s="435"/>
      <c r="E50" s="435"/>
      <c r="F50" s="816"/>
      <c r="G50" s="435"/>
      <c r="H50" s="435"/>
      <c r="K50" s="435"/>
    </row>
    <row r="51" spans="1:11" ht="20.25">
      <c r="A51" s="435"/>
      <c r="B51" s="435"/>
      <c r="C51" s="435"/>
      <c r="D51" s="435"/>
      <c r="E51" s="435"/>
      <c r="F51" s="816"/>
      <c r="G51" s="435"/>
      <c r="H51" s="435"/>
      <c r="K51" s="435"/>
    </row>
    <row r="52" spans="1:11" ht="20.25">
      <c r="A52" s="435"/>
      <c r="B52" s="435"/>
      <c r="C52" s="435"/>
      <c r="D52" s="435"/>
      <c r="E52" s="435"/>
      <c r="F52" s="816"/>
      <c r="G52" s="435"/>
      <c r="H52" s="435"/>
      <c r="K52" s="435"/>
    </row>
    <row r="53" spans="1:11" ht="20.25">
      <c r="A53" s="435"/>
      <c r="B53" s="435"/>
      <c r="C53" s="435"/>
      <c r="D53" s="435"/>
      <c r="E53" s="435"/>
      <c r="F53" s="816"/>
      <c r="G53" s="435"/>
      <c r="H53" s="435"/>
      <c r="K53" s="435"/>
    </row>
    <row r="54" spans="1:11" ht="20.25">
      <c r="A54" s="435"/>
      <c r="B54" s="435"/>
      <c r="C54" s="435"/>
      <c r="D54" s="435"/>
      <c r="E54" s="435"/>
      <c r="F54" s="816"/>
      <c r="G54" s="435"/>
      <c r="H54" s="435"/>
      <c r="K54" s="435"/>
    </row>
    <row r="55" spans="1:11" ht="20.25">
      <c r="A55" s="435"/>
      <c r="B55" s="435"/>
      <c r="C55" s="435"/>
      <c r="D55" s="435"/>
      <c r="E55" s="435"/>
      <c r="F55" s="816"/>
      <c r="G55" s="435"/>
      <c r="H55" s="435"/>
      <c r="K55" s="435"/>
    </row>
    <row r="56" spans="1:11" ht="20.25">
      <c r="A56" s="435"/>
      <c r="B56" s="435"/>
      <c r="C56" s="435"/>
      <c r="D56" s="435"/>
      <c r="E56" s="435"/>
      <c r="F56" s="816"/>
      <c r="G56" s="435"/>
      <c r="H56" s="435"/>
      <c r="K56" s="435"/>
    </row>
    <row r="57" spans="1:11" ht="20.25">
      <c r="A57" s="435"/>
      <c r="B57" s="435"/>
      <c r="C57" s="435"/>
      <c r="D57" s="435"/>
      <c r="E57" s="435"/>
      <c r="F57" s="816"/>
      <c r="G57" s="435"/>
      <c r="H57" s="435"/>
      <c r="K57" s="435"/>
    </row>
    <row r="58" spans="1:11" ht="20.25">
      <c r="A58" s="435"/>
      <c r="B58" s="435"/>
      <c r="C58" s="435"/>
      <c r="D58" s="435"/>
      <c r="E58" s="435"/>
      <c r="F58" s="816"/>
      <c r="G58" s="435"/>
      <c r="H58" s="435"/>
      <c r="K58" s="435"/>
    </row>
    <row r="59" spans="1:11" ht="20.25">
      <c r="A59" s="435"/>
      <c r="B59" s="435"/>
      <c r="C59" s="435"/>
      <c r="D59" s="435"/>
      <c r="E59" s="435"/>
      <c r="F59" s="816"/>
      <c r="G59" s="435"/>
      <c r="H59" s="435"/>
      <c r="K59" s="435"/>
    </row>
    <row r="60" spans="1:11" ht="20.25">
      <c r="A60" s="435"/>
      <c r="B60" s="435"/>
      <c r="C60" s="435"/>
      <c r="D60" s="435"/>
      <c r="E60" s="435"/>
      <c r="F60" s="816"/>
      <c r="G60" s="435"/>
      <c r="H60" s="435"/>
      <c r="K60" s="435"/>
    </row>
    <row r="61" spans="1:11" ht="20.25">
      <c r="A61" s="435"/>
      <c r="B61" s="435"/>
      <c r="C61" s="435"/>
      <c r="D61" s="435"/>
      <c r="E61" s="435"/>
      <c r="F61" s="816"/>
      <c r="G61" s="435"/>
      <c r="H61" s="435"/>
      <c r="K61" s="435"/>
    </row>
    <row r="62" spans="1:11" ht="20.25">
      <c r="A62" s="435"/>
      <c r="B62" s="435"/>
      <c r="C62" s="435"/>
      <c r="D62" s="435"/>
      <c r="E62" s="435"/>
      <c r="F62" s="816"/>
      <c r="G62" s="435"/>
      <c r="H62" s="435"/>
      <c r="K62" s="435"/>
    </row>
    <row r="63" spans="1:11" ht="20.25">
      <c r="A63" s="435"/>
      <c r="B63" s="435"/>
      <c r="C63" s="435"/>
      <c r="D63" s="435"/>
      <c r="E63" s="435"/>
      <c r="F63" s="816"/>
      <c r="G63" s="435"/>
      <c r="H63" s="435"/>
      <c r="K63" s="435"/>
    </row>
    <row r="64" spans="1:11" ht="20.25">
      <c r="A64" s="435"/>
      <c r="B64" s="435"/>
      <c r="C64" s="435"/>
      <c r="D64" s="435"/>
      <c r="E64" s="435"/>
      <c r="F64" s="816"/>
      <c r="G64" s="435"/>
      <c r="H64" s="435"/>
      <c r="K64" s="435"/>
    </row>
    <row r="65" spans="1:11" ht="20.25">
      <c r="A65" s="435"/>
      <c r="B65" s="435"/>
      <c r="C65" s="435"/>
      <c r="D65" s="435"/>
      <c r="E65" s="435"/>
      <c r="F65" s="816"/>
      <c r="G65" s="435"/>
      <c r="H65" s="435"/>
      <c r="K65" s="435"/>
    </row>
    <row r="66" spans="1:11" ht="20.25">
      <c r="A66" s="435"/>
      <c r="B66" s="435"/>
      <c r="C66" s="435"/>
      <c r="D66" s="435"/>
      <c r="E66" s="435"/>
      <c r="F66" s="816"/>
      <c r="G66" s="435"/>
      <c r="H66" s="435"/>
      <c r="K66" s="435"/>
    </row>
    <row r="67" spans="1:11" ht="20.25">
      <c r="A67" s="435"/>
      <c r="B67" s="435"/>
      <c r="C67" s="435"/>
      <c r="D67" s="435"/>
      <c r="E67" s="435"/>
      <c r="F67" s="816"/>
      <c r="G67" s="435"/>
      <c r="H67" s="435"/>
      <c r="K67" s="435"/>
    </row>
    <row r="68" spans="1:11" ht="20.25">
      <c r="A68" s="435"/>
      <c r="B68" s="435"/>
      <c r="C68" s="435"/>
      <c r="D68" s="435"/>
      <c r="E68" s="435"/>
      <c r="F68" s="816"/>
      <c r="G68" s="435"/>
      <c r="H68" s="435"/>
      <c r="K68" s="435"/>
    </row>
    <row r="69" spans="1:11" ht="20.25">
      <c r="A69" s="435"/>
      <c r="B69" s="435"/>
      <c r="C69" s="435"/>
      <c r="D69" s="435"/>
      <c r="E69" s="435"/>
      <c r="F69" s="816"/>
      <c r="G69" s="435"/>
      <c r="H69" s="435"/>
      <c r="K69" s="435"/>
    </row>
    <row r="70" spans="1:11" ht="20.25">
      <c r="A70" s="435"/>
      <c r="B70" s="435"/>
      <c r="C70" s="435"/>
      <c r="D70" s="435"/>
      <c r="E70" s="435"/>
      <c r="F70" s="816"/>
      <c r="G70" s="435"/>
      <c r="H70" s="435"/>
      <c r="K70" s="435"/>
    </row>
    <row r="71" spans="1:11" ht="20.25">
      <c r="A71" s="435"/>
      <c r="B71" s="435"/>
      <c r="C71" s="435"/>
      <c r="D71" s="435"/>
      <c r="E71" s="435"/>
      <c r="F71" s="816"/>
      <c r="G71" s="435"/>
      <c r="H71" s="435"/>
      <c r="K71" s="435"/>
    </row>
    <row r="72" spans="1:11" ht="20.25">
      <c r="A72" s="435"/>
      <c r="B72" s="435"/>
      <c r="C72" s="435"/>
      <c r="D72" s="435"/>
      <c r="E72" s="435"/>
      <c r="F72" s="816"/>
      <c r="G72" s="435"/>
      <c r="H72" s="435"/>
      <c r="K72" s="435"/>
    </row>
    <row r="73" spans="1:11" ht="20.25">
      <c r="A73" s="435"/>
      <c r="B73" s="435"/>
      <c r="C73" s="435"/>
      <c r="D73" s="435"/>
      <c r="E73" s="435"/>
      <c r="F73" s="816"/>
      <c r="G73" s="435"/>
      <c r="H73" s="435"/>
      <c r="K73" s="435"/>
    </row>
    <row r="74" spans="1:11" ht="20.25">
      <c r="A74" s="435"/>
      <c r="B74" s="435"/>
      <c r="C74" s="435"/>
      <c r="D74" s="435"/>
      <c r="E74" s="435"/>
      <c r="F74" s="816"/>
      <c r="G74" s="435"/>
      <c r="H74" s="435"/>
      <c r="K74" s="435"/>
    </row>
    <row r="75" spans="1:11" ht="20.25">
      <c r="A75" s="435"/>
      <c r="B75" s="435"/>
      <c r="C75" s="435"/>
      <c r="D75" s="435"/>
      <c r="E75" s="435"/>
      <c r="F75" s="816"/>
      <c r="G75" s="435"/>
      <c r="H75" s="435"/>
      <c r="K75" s="435"/>
    </row>
    <row r="76" spans="1:11" ht="20.25">
      <c r="A76" s="435"/>
      <c r="B76" s="435"/>
      <c r="C76" s="435"/>
      <c r="D76" s="435"/>
      <c r="E76" s="435"/>
      <c r="F76" s="816"/>
      <c r="G76" s="435"/>
      <c r="H76" s="435"/>
      <c r="K76" s="435"/>
    </row>
    <row r="77" spans="1:11" ht="20.25">
      <c r="A77" s="435"/>
      <c r="B77" s="435"/>
      <c r="C77" s="435"/>
      <c r="D77" s="435"/>
      <c r="E77" s="435"/>
      <c r="F77" s="816"/>
      <c r="G77" s="435"/>
      <c r="H77" s="435"/>
      <c r="K77" s="435"/>
    </row>
    <row r="78" spans="1:11" ht="20.25">
      <c r="A78" s="435"/>
      <c r="B78" s="435"/>
      <c r="C78" s="435"/>
      <c r="D78" s="435"/>
      <c r="E78" s="435"/>
      <c r="F78" s="816"/>
      <c r="G78" s="435"/>
      <c r="H78" s="435"/>
      <c r="K78" s="435"/>
    </row>
    <row r="79" spans="1:11" ht="20.25">
      <c r="A79" s="435"/>
      <c r="B79" s="435"/>
      <c r="C79" s="435"/>
      <c r="D79" s="435"/>
      <c r="E79" s="435"/>
      <c r="F79" s="816"/>
      <c r="G79" s="435"/>
      <c r="H79" s="435"/>
      <c r="K79" s="435"/>
    </row>
    <row r="80" spans="1:11" ht="20.25">
      <c r="A80" s="435"/>
      <c r="B80" s="435"/>
      <c r="C80" s="435"/>
      <c r="D80" s="435"/>
      <c r="E80" s="435"/>
      <c r="F80" s="816"/>
      <c r="G80" s="435"/>
      <c r="H80" s="435"/>
      <c r="K80" s="435"/>
    </row>
    <row r="81" spans="1:11" ht="20.25">
      <c r="A81" s="435"/>
      <c r="B81" s="435"/>
      <c r="C81" s="435"/>
      <c r="D81" s="435"/>
      <c r="E81" s="435"/>
      <c r="F81" s="816"/>
      <c r="G81" s="435"/>
      <c r="H81" s="435"/>
      <c r="K81" s="435"/>
    </row>
    <row r="82" spans="1:11" ht="20.25">
      <c r="A82" s="435"/>
      <c r="B82" s="435"/>
      <c r="C82" s="435"/>
      <c r="D82" s="435"/>
      <c r="E82" s="435"/>
      <c r="F82" s="816"/>
      <c r="G82" s="435"/>
      <c r="H82" s="435"/>
      <c r="K82" s="435"/>
    </row>
    <row r="83" spans="1:11" ht="20.25">
      <c r="A83" s="435"/>
      <c r="B83" s="435"/>
      <c r="C83" s="435"/>
      <c r="D83" s="435"/>
      <c r="E83" s="435"/>
      <c r="F83" s="816"/>
      <c r="G83" s="435"/>
      <c r="H83" s="435"/>
      <c r="K83" s="435"/>
    </row>
    <row r="84" spans="1:11" ht="20.25">
      <c r="A84" s="435"/>
      <c r="B84" s="435"/>
      <c r="C84" s="435"/>
      <c r="D84" s="435"/>
      <c r="E84" s="435"/>
      <c r="F84" s="816"/>
      <c r="G84" s="435"/>
      <c r="H84" s="435"/>
      <c r="K84" s="435"/>
    </row>
    <row r="85" spans="1:11" ht="20.25">
      <c r="A85" s="435"/>
      <c r="B85" s="435"/>
      <c r="C85" s="435"/>
      <c r="D85" s="435"/>
      <c r="E85" s="435"/>
      <c r="F85" s="816"/>
      <c r="G85" s="435"/>
      <c r="H85" s="435"/>
      <c r="K85" s="435"/>
    </row>
    <row r="86" spans="1:11" ht="20.25">
      <c r="A86" s="435"/>
      <c r="B86" s="435"/>
      <c r="C86" s="435"/>
      <c r="D86" s="435"/>
      <c r="E86" s="435"/>
      <c r="F86" s="816"/>
      <c r="G86" s="435"/>
      <c r="H86" s="435"/>
      <c r="K86" s="435"/>
    </row>
    <row r="87" spans="1:11" ht="20.25">
      <c r="A87" s="435"/>
      <c r="B87" s="435"/>
      <c r="C87" s="435"/>
      <c r="D87" s="435"/>
      <c r="E87" s="435"/>
      <c r="F87" s="816"/>
      <c r="G87" s="435"/>
      <c r="H87" s="435"/>
      <c r="K87" s="435"/>
    </row>
    <row r="88" spans="1:11" ht="20.25">
      <c r="A88" s="435"/>
      <c r="B88" s="435"/>
      <c r="C88" s="435"/>
      <c r="D88" s="435"/>
      <c r="E88" s="435"/>
      <c r="F88" s="816"/>
      <c r="G88" s="435"/>
      <c r="H88" s="435"/>
      <c r="K88" s="435"/>
    </row>
    <row r="89" spans="1:11" ht="20.25">
      <c r="A89" s="435"/>
      <c r="B89" s="435"/>
      <c r="C89" s="435"/>
      <c r="D89" s="435"/>
      <c r="E89" s="435"/>
      <c r="F89" s="816"/>
      <c r="G89" s="435"/>
      <c r="H89" s="435"/>
      <c r="K89" s="435"/>
    </row>
    <row r="90" spans="1:11" ht="20.25">
      <c r="A90" s="435"/>
      <c r="B90" s="435"/>
      <c r="C90" s="435"/>
      <c r="D90" s="435"/>
      <c r="E90" s="435"/>
      <c r="F90" s="816"/>
      <c r="G90" s="435"/>
      <c r="H90" s="435"/>
      <c r="K90" s="435"/>
    </row>
    <row r="91" spans="1:11" ht="20.25">
      <c r="A91" s="435"/>
      <c r="B91" s="435"/>
      <c r="C91" s="435"/>
      <c r="D91" s="435"/>
      <c r="E91" s="435"/>
      <c r="F91" s="816"/>
      <c r="G91" s="435"/>
      <c r="H91" s="435"/>
      <c r="K91" s="435"/>
    </row>
    <row r="92" spans="1:11" ht="20.25">
      <c r="A92" s="435"/>
      <c r="B92" s="435"/>
      <c r="C92" s="435"/>
      <c r="D92" s="435"/>
      <c r="E92" s="435"/>
      <c r="F92" s="816"/>
      <c r="G92" s="435"/>
      <c r="H92" s="435"/>
      <c r="K92" s="435"/>
    </row>
    <row r="93" spans="1:11" ht="20.25">
      <c r="A93" s="435"/>
      <c r="B93" s="435"/>
      <c r="C93" s="435"/>
      <c r="D93" s="435"/>
      <c r="E93" s="435"/>
      <c r="F93" s="816"/>
      <c r="G93" s="435"/>
      <c r="H93" s="435"/>
      <c r="K93" s="435"/>
    </row>
    <row r="94" spans="1:11" ht="20.25">
      <c r="A94" s="435"/>
      <c r="B94" s="435"/>
      <c r="C94" s="435"/>
      <c r="D94" s="435"/>
      <c r="E94" s="435"/>
      <c r="F94" s="816"/>
      <c r="G94" s="435"/>
      <c r="H94" s="435"/>
      <c r="K94" s="435"/>
    </row>
    <row r="95" spans="1:11" ht="20.25">
      <c r="A95" s="435"/>
      <c r="B95" s="435"/>
      <c r="C95" s="435"/>
      <c r="D95" s="435"/>
      <c r="E95" s="435"/>
      <c r="F95" s="816"/>
      <c r="G95" s="435"/>
      <c r="H95" s="435"/>
      <c r="K95" s="435"/>
    </row>
    <row r="96" spans="1:11" ht="20.25">
      <c r="A96" s="435"/>
      <c r="B96" s="435"/>
      <c r="C96" s="435"/>
      <c r="D96" s="435"/>
      <c r="E96" s="435"/>
      <c r="F96" s="816"/>
      <c r="G96" s="435"/>
      <c r="H96" s="435"/>
      <c r="K96" s="435"/>
    </row>
    <row r="97" spans="1:11" ht="20.25">
      <c r="A97" s="435"/>
      <c r="B97" s="435"/>
      <c r="C97" s="435"/>
      <c r="D97" s="435"/>
      <c r="E97" s="435"/>
      <c r="F97" s="816"/>
      <c r="G97" s="435"/>
      <c r="H97" s="435"/>
      <c r="K97" s="435"/>
    </row>
    <row r="98" spans="1:11" ht="20.25">
      <c r="A98" s="435"/>
      <c r="B98" s="435"/>
      <c r="C98" s="435"/>
      <c r="D98" s="435"/>
      <c r="E98" s="435"/>
      <c r="F98" s="816"/>
      <c r="G98" s="435"/>
      <c r="H98" s="435"/>
      <c r="K98" s="435"/>
    </row>
    <row r="99" spans="1:11" ht="20.25">
      <c r="A99" s="435"/>
      <c r="B99" s="435"/>
      <c r="C99" s="435"/>
      <c r="D99" s="435"/>
      <c r="E99" s="435"/>
      <c r="F99" s="816"/>
      <c r="G99" s="435"/>
      <c r="H99" s="435"/>
      <c r="K99" s="435"/>
    </row>
    <row r="100" spans="1:11" ht="20.25">
      <c r="A100" s="435"/>
      <c r="B100" s="435"/>
      <c r="C100" s="435"/>
      <c r="D100" s="435"/>
      <c r="E100" s="435"/>
      <c r="F100" s="816"/>
      <c r="G100" s="435"/>
      <c r="H100" s="435"/>
      <c r="K100" s="435"/>
    </row>
    <row r="101" spans="1:11" ht="20.25">
      <c r="A101" s="435"/>
      <c r="B101" s="435"/>
      <c r="C101" s="435"/>
      <c r="D101" s="435"/>
      <c r="E101" s="435"/>
      <c r="F101" s="816"/>
      <c r="G101" s="435"/>
      <c r="H101" s="435"/>
      <c r="K101" s="435"/>
    </row>
    <row r="102" spans="1:11" ht="20.25">
      <c r="A102" s="435"/>
      <c r="B102" s="435"/>
      <c r="C102" s="435"/>
      <c r="D102" s="435"/>
      <c r="E102" s="435"/>
      <c r="F102" s="816"/>
      <c r="G102" s="435"/>
      <c r="H102" s="435"/>
      <c r="K102" s="435"/>
    </row>
    <row r="103" spans="1:11" ht="20.25">
      <c r="A103" s="435"/>
      <c r="B103" s="435"/>
      <c r="C103" s="435"/>
      <c r="D103" s="435"/>
      <c r="E103" s="435"/>
      <c r="F103" s="816"/>
      <c r="G103" s="435"/>
      <c r="H103" s="435"/>
      <c r="K103" s="435"/>
    </row>
    <row r="104" spans="1:11" ht="20.25">
      <c r="A104" s="435"/>
      <c r="B104" s="435"/>
      <c r="C104" s="435"/>
      <c r="D104" s="435"/>
      <c r="E104" s="435"/>
      <c r="F104" s="816"/>
      <c r="G104" s="435"/>
      <c r="H104" s="435"/>
      <c r="K104" s="435"/>
    </row>
  </sheetData>
  <mergeCells count="28">
    <mergeCell ref="A36:G36"/>
    <mergeCell ref="A27:A29"/>
    <mergeCell ref="B27:B29"/>
    <mergeCell ref="C27:E27"/>
    <mergeCell ref="C28:E28"/>
    <mergeCell ref="C29:E29"/>
    <mergeCell ref="A30:A34"/>
    <mergeCell ref="B30:D30"/>
    <mergeCell ref="B31:D31"/>
    <mergeCell ref="A15:A26"/>
    <mergeCell ref="B15:B16"/>
    <mergeCell ref="C15:C16"/>
    <mergeCell ref="B17:B26"/>
    <mergeCell ref="C17:C18"/>
    <mergeCell ref="C19:C26"/>
    <mergeCell ref="H8:M8"/>
    <mergeCell ref="C9:D9"/>
    <mergeCell ref="A11:A14"/>
    <mergeCell ref="B11:B14"/>
    <mergeCell ref="C11:C12"/>
    <mergeCell ref="C13:C14"/>
    <mergeCell ref="A1:G1"/>
    <mergeCell ref="A2:G2"/>
    <mergeCell ref="A3:G3"/>
    <mergeCell ref="A5:C5"/>
    <mergeCell ref="A6:C6"/>
    <mergeCell ref="A7:C7"/>
    <mergeCell ref="D7:F7"/>
  </mergeCells>
  <conditionalFormatting sqref="H9:K9">
    <cfRule type="duplicateValues" dxfId="85" priority="1"/>
  </conditionalFormatting>
  <pageMargins left="0.70866141732283472" right="0.35" top="0.49" bottom="0.4" header="0.31496062992125984" footer="0.31496062992125984"/>
  <pageSetup paperSize="9" scale="73" orientation="landscape" r:id="rId1"/>
</worksheet>
</file>

<file path=xl/worksheets/sheet62.xml><?xml version="1.0" encoding="utf-8"?>
<worksheet xmlns="http://schemas.openxmlformats.org/spreadsheetml/2006/main" xmlns:r="http://schemas.openxmlformats.org/officeDocument/2006/relationships">
  <dimension ref="A1:O84"/>
  <sheetViews>
    <sheetView workbookViewId="0">
      <selection activeCell="M15" sqref="M15:M16"/>
    </sheetView>
  </sheetViews>
  <sheetFormatPr defaultColWidth="8.85546875" defaultRowHeight="15.75"/>
  <cols>
    <col min="1" max="1" width="5.7109375" style="921" customWidth="1"/>
    <col min="2" max="3" width="8.85546875" style="921"/>
    <col min="4" max="4" width="12.7109375" style="921" customWidth="1"/>
    <col min="5" max="5" width="52.5703125" style="921" customWidth="1"/>
    <col min="6" max="6" width="8.7109375" style="942" hidden="1" customWidth="1"/>
    <col min="7" max="7" width="4.42578125" style="921" hidden="1" customWidth="1"/>
    <col min="8" max="9" width="8.7109375" style="921" customWidth="1"/>
    <col min="10" max="10" width="11.85546875" style="921" customWidth="1"/>
    <col min="11" max="11" width="15.5703125" style="921" customWidth="1"/>
    <col min="12" max="12" width="11.85546875" style="921" customWidth="1"/>
    <col min="13" max="13" width="8.7109375" style="921" customWidth="1"/>
    <col min="14" max="15" width="8.7109375" style="921" hidden="1" customWidth="1"/>
    <col min="16" max="16384" width="8.85546875" style="921"/>
  </cols>
  <sheetData>
    <row r="1" spans="1:15">
      <c r="A1" s="575" t="s">
        <v>171</v>
      </c>
      <c r="B1" s="576"/>
      <c r="C1" s="576"/>
      <c r="D1" s="576"/>
      <c r="E1" s="576"/>
      <c r="F1" s="576"/>
      <c r="G1" s="576"/>
    </row>
    <row r="2" spans="1:15">
      <c r="A2" s="575" t="s">
        <v>113</v>
      </c>
      <c r="B2" s="576"/>
      <c r="C2" s="576"/>
      <c r="D2" s="576"/>
      <c r="E2" s="576"/>
      <c r="F2" s="576"/>
      <c r="G2" s="576"/>
    </row>
    <row r="3" spans="1:15">
      <c r="A3" s="575" t="s">
        <v>114</v>
      </c>
      <c r="B3" s="576"/>
      <c r="C3" s="576"/>
      <c r="D3" s="576"/>
      <c r="E3" s="576"/>
      <c r="F3" s="576"/>
      <c r="G3" s="576"/>
    </row>
    <row r="4" spans="1:15">
      <c r="A4" s="922"/>
      <c r="B4" s="922"/>
      <c r="C4" s="922"/>
      <c r="D4" s="922"/>
      <c r="E4" s="922"/>
      <c r="F4" s="923"/>
      <c r="G4" s="922"/>
    </row>
    <row r="5" spans="1:15">
      <c r="A5" s="572" t="s">
        <v>184</v>
      </c>
      <c r="B5" s="573"/>
      <c r="C5" s="573"/>
      <c r="D5" s="573"/>
      <c r="E5" s="573"/>
      <c r="F5" s="573"/>
      <c r="G5" s="574"/>
    </row>
    <row r="6" spans="1:15">
      <c r="A6" s="575" t="s">
        <v>173</v>
      </c>
      <c r="B6" s="576"/>
      <c r="C6" s="576"/>
      <c r="D6" s="924"/>
      <c r="E6" s="925"/>
      <c r="F6" s="925"/>
      <c r="G6" s="926"/>
    </row>
    <row r="7" spans="1:15" ht="18">
      <c r="A7" s="575" t="s">
        <v>175</v>
      </c>
      <c r="B7" s="576"/>
      <c r="C7" s="576"/>
      <c r="D7" s="549" t="s">
        <v>592</v>
      </c>
      <c r="E7" s="550"/>
      <c r="F7" s="550"/>
      <c r="G7" s="551"/>
    </row>
    <row r="8" spans="1:15" ht="43.5" customHeight="1">
      <c r="A8" s="923"/>
      <c r="B8" s="923"/>
      <c r="C8" s="923"/>
      <c r="D8" s="923"/>
      <c r="E8" s="923"/>
      <c r="F8" s="923"/>
      <c r="G8" s="923"/>
      <c r="H8" s="428" t="s">
        <v>6</v>
      </c>
      <c r="I8" s="428"/>
      <c r="J8" s="428"/>
      <c r="K8" s="428"/>
      <c r="L8" s="428"/>
      <c r="M8" s="428"/>
      <c r="N8" s="428"/>
      <c r="O8" s="428"/>
    </row>
    <row r="9" spans="1:15" ht="141.75">
      <c r="A9" s="128" t="s">
        <v>119</v>
      </c>
      <c r="B9" s="128" t="s">
        <v>8</v>
      </c>
      <c r="C9" s="130" t="s">
        <v>9</v>
      </c>
      <c r="D9" s="131"/>
      <c r="E9" s="128" t="s">
        <v>120</v>
      </c>
      <c r="F9" s="128" t="s">
        <v>121</v>
      </c>
      <c r="G9" s="128" t="s">
        <v>12</v>
      </c>
      <c r="H9" s="200" t="s">
        <v>13</v>
      </c>
      <c r="I9" s="200" t="s">
        <v>14</v>
      </c>
      <c r="J9" s="200" t="s">
        <v>15</v>
      </c>
      <c r="K9" s="200" t="s">
        <v>16</v>
      </c>
      <c r="L9" s="17" t="s">
        <v>17</v>
      </c>
      <c r="M9" s="17" t="s">
        <v>18</v>
      </c>
      <c r="N9" s="84" t="s">
        <v>19</v>
      </c>
      <c r="O9" s="18" t="s">
        <v>20</v>
      </c>
    </row>
    <row r="10" spans="1:15">
      <c r="A10" s="128">
        <v>1</v>
      </c>
      <c r="B10" s="128">
        <v>2</v>
      </c>
      <c r="C10" s="128">
        <v>3</v>
      </c>
      <c r="D10" s="128">
        <v>4</v>
      </c>
      <c r="E10" s="128">
        <v>5</v>
      </c>
      <c r="F10" s="128">
        <v>6</v>
      </c>
      <c r="G10" s="128">
        <v>7</v>
      </c>
      <c r="H10" s="128"/>
      <c r="I10" s="128">
        <v>7</v>
      </c>
      <c r="J10" s="128">
        <v>8</v>
      </c>
      <c r="K10" s="128">
        <v>9</v>
      </c>
      <c r="L10" s="128">
        <v>10</v>
      </c>
      <c r="M10" s="128">
        <v>11</v>
      </c>
      <c r="N10" s="927"/>
      <c r="O10" s="205"/>
    </row>
    <row r="11" spans="1:15" ht="78.75">
      <c r="A11" s="928" t="s">
        <v>21</v>
      </c>
      <c r="B11" s="929" t="s">
        <v>22</v>
      </c>
      <c r="C11" s="575" t="s">
        <v>122</v>
      </c>
      <c r="D11" s="923" t="s">
        <v>123</v>
      </c>
      <c r="E11" s="922"/>
      <c r="F11" s="930"/>
      <c r="G11" s="931"/>
      <c r="H11" s="184"/>
      <c r="I11" s="184"/>
      <c r="J11" s="184"/>
      <c r="K11" s="184"/>
      <c r="L11" s="184"/>
      <c r="M11" s="184"/>
      <c r="N11" s="857"/>
      <c r="O11" s="184"/>
    </row>
    <row r="12" spans="1:15" ht="78.75">
      <c r="A12" s="932"/>
      <c r="B12" s="933"/>
      <c r="C12" s="934"/>
      <c r="D12" s="923" t="s">
        <v>124</v>
      </c>
      <c r="E12" s="922"/>
      <c r="F12" s="930"/>
      <c r="G12" s="931"/>
      <c r="H12" s="184"/>
      <c r="I12" s="184"/>
      <c r="J12" s="184"/>
      <c r="K12" s="184"/>
      <c r="L12" s="184"/>
      <c r="M12" s="184"/>
      <c r="N12" s="857"/>
      <c r="O12" s="184"/>
    </row>
    <row r="13" spans="1:15" ht="78.75">
      <c r="A13" s="932"/>
      <c r="B13" s="933"/>
      <c r="C13" s="575" t="s">
        <v>125</v>
      </c>
      <c r="D13" s="923" t="s">
        <v>123</v>
      </c>
      <c r="E13" s="922"/>
      <c r="F13" s="930"/>
      <c r="G13" s="931"/>
      <c r="H13" s="184"/>
      <c r="I13" s="184"/>
      <c r="J13" s="184"/>
      <c r="K13" s="184"/>
      <c r="L13" s="184"/>
      <c r="M13" s="184"/>
      <c r="N13" s="857"/>
      <c r="O13" s="184"/>
    </row>
    <row r="14" spans="1:15" ht="78.75">
      <c r="A14" s="932"/>
      <c r="B14" s="933"/>
      <c r="C14" s="934"/>
      <c r="D14" s="923" t="s">
        <v>124</v>
      </c>
      <c r="E14" s="922"/>
      <c r="F14" s="930"/>
      <c r="G14" s="931"/>
      <c r="H14" s="25"/>
      <c r="I14" s="25"/>
      <c r="J14" s="25"/>
      <c r="K14" s="25"/>
      <c r="L14" s="25"/>
      <c r="M14" s="25"/>
      <c r="N14" s="857"/>
      <c r="O14" s="184"/>
    </row>
    <row r="15" spans="1:15" ht="186.75" customHeight="1">
      <c r="A15" s="928" t="s">
        <v>21</v>
      </c>
      <c r="B15" s="575" t="s">
        <v>22</v>
      </c>
      <c r="C15" s="575" t="s">
        <v>126</v>
      </c>
      <c r="D15" s="923" t="s">
        <v>123</v>
      </c>
      <c r="E15" s="935" t="s">
        <v>593</v>
      </c>
      <c r="F15" s="930">
        <v>345000</v>
      </c>
      <c r="G15" s="931"/>
      <c r="H15" s="25">
        <v>345000</v>
      </c>
      <c r="I15" s="29">
        <v>500000</v>
      </c>
      <c r="J15" s="409" t="s">
        <v>33</v>
      </c>
      <c r="K15" s="409" t="s">
        <v>33</v>
      </c>
      <c r="L15" s="25">
        <v>500000</v>
      </c>
      <c r="M15" s="25">
        <v>500000</v>
      </c>
      <c r="N15" s="857"/>
      <c r="O15" s="184"/>
    </row>
    <row r="16" spans="1:15" ht="173.25" customHeight="1">
      <c r="A16" s="932"/>
      <c r="B16" s="934"/>
      <c r="C16" s="934"/>
      <c r="D16" s="923" t="s">
        <v>124</v>
      </c>
      <c r="E16" s="935" t="s">
        <v>594</v>
      </c>
      <c r="F16" s="930">
        <v>480000</v>
      </c>
      <c r="G16" s="931"/>
      <c r="H16" s="25">
        <v>345000</v>
      </c>
      <c r="I16" s="25">
        <f>F16</f>
        <v>480000</v>
      </c>
      <c r="J16" s="409" t="s">
        <v>33</v>
      </c>
      <c r="K16" s="409" t="s">
        <v>33</v>
      </c>
      <c r="L16" s="25">
        <v>500000</v>
      </c>
      <c r="M16" s="25">
        <v>500000</v>
      </c>
      <c r="N16" s="857"/>
      <c r="O16" s="184"/>
    </row>
    <row r="17" spans="1:15" ht="31.5">
      <c r="A17" s="932"/>
      <c r="B17" s="575" t="s">
        <v>131</v>
      </c>
      <c r="C17" s="575" t="s">
        <v>35</v>
      </c>
      <c r="D17" s="923" t="s">
        <v>36</v>
      </c>
      <c r="E17" s="936"/>
      <c r="F17" s="930"/>
      <c r="G17" s="931"/>
      <c r="H17" s="25"/>
      <c r="I17" s="25"/>
      <c r="J17" s="29"/>
      <c r="K17" s="29"/>
      <c r="L17" s="25"/>
      <c r="M17" s="25"/>
      <c r="N17" s="857"/>
      <c r="O17" s="184"/>
    </row>
    <row r="18" spans="1:15" ht="31.5">
      <c r="A18" s="932"/>
      <c r="B18" s="934"/>
      <c r="C18" s="934"/>
      <c r="D18" s="923" t="s">
        <v>132</v>
      </c>
      <c r="E18" s="936"/>
      <c r="F18" s="930"/>
      <c r="G18" s="931"/>
      <c r="H18" s="25"/>
      <c r="I18" s="25"/>
      <c r="J18" s="29"/>
      <c r="K18" s="29"/>
      <c r="L18" s="25"/>
      <c r="M18" s="25"/>
      <c r="N18" s="857"/>
      <c r="O18" s="184"/>
    </row>
    <row r="19" spans="1:15" ht="303" customHeight="1">
      <c r="A19" s="932"/>
      <c r="B19" s="934"/>
      <c r="C19" s="575" t="s">
        <v>133</v>
      </c>
      <c r="D19" s="923" t="s">
        <v>39</v>
      </c>
      <c r="E19" s="935" t="s">
        <v>595</v>
      </c>
      <c r="F19" s="930">
        <v>370000</v>
      </c>
      <c r="G19" s="931"/>
      <c r="H19" s="25">
        <v>242000</v>
      </c>
      <c r="I19" s="25">
        <f>F19</f>
        <v>370000</v>
      </c>
      <c r="J19" s="25">
        <v>350000</v>
      </c>
      <c r="K19" s="25">
        <v>350000</v>
      </c>
      <c r="L19" s="25">
        <v>410000</v>
      </c>
      <c r="M19" s="25">
        <v>410000</v>
      </c>
      <c r="N19" s="857"/>
      <c r="O19" s="184"/>
    </row>
    <row r="20" spans="1:15" ht="248.25" customHeight="1">
      <c r="A20" s="932"/>
      <c r="B20" s="934"/>
      <c r="C20" s="575"/>
      <c r="D20" s="923"/>
      <c r="E20" s="937" t="s">
        <v>596</v>
      </c>
      <c r="F20" s="930"/>
      <c r="G20" s="931"/>
      <c r="H20" s="25">
        <v>242000</v>
      </c>
      <c r="I20" s="25">
        <v>370000</v>
      </c>
      <c r="J20" s="25">
        <v>350000</v>
      </c>
      <c r="K20" s="25">
        <v>350000</v>
      </c>
      <c r="L20" s="25">
        <v>410000</v>
      </c>
      <c r="M20" s="25">
        <v>410000</v>
      </c>
      <c r="N20" s="857"/>
      <c r="O20" s="184"/>
    </row>
    <row r="21" spans="1:15" ht="108">
      <c r="A21" s="932"/>
      <c r="B21" s="934"/>
      <c r="C21" s="934"/>
      <c r="D21" s="923" t="s">
        <v>41</v>
      </c>
      <c r="E21" s="935" t="s">
        <v>597</v>
      </c>
      <c r="F21" s="930"/>
      <c r="G21" s="931"/>
      <c r="H21" s="25">
        <v>242000</v>
      </c>
      <c r="I21" s="25">
        <v>370000</v>
      </c>
      <c r="J21" s="29">
        <v>350000</v>
      </c>
      <c r="K21" s="29">
        <v>350000</v>
      </c>
      <c r="L21" s="25">
        <v>410000</v>
      </c>
      <c r="M21" s="25">
        <v>410000</v>
      </c>
      <c r="N21" s="857"/>
      <c r="O21" s="184"/>
    </row>
    <row r="22" spans="1:15" ht="18">
      <c r="A22" s="575" t="s">
        <v>21</v>
      </c>
      <c r="B22" s="575" t="s">
        <v>138</v>
      </c>
      <c r="C22" s="923" t="s">
        <v>44</v>
      </c>
      <c r="D22" s="922"/>
      <c r="E22" s="936"/>
      <c r="F22" s="930"/>
      <c r="G22" s="931"/>
      <c r="H22" s="25"/>
      <c r="I22" s="25"/>
      <c r="J22" s="29"/>
      <c r="K22" s="29"/>
      <c r="L22" s="25"/>
      <c r="M22" s="25"/>
      <c r="N22" s="857"/>
      <c r="O22" s="184"/>
    </row>
    <row r="23" spans="1:15" ht="31.5">
      <c r="A23" s="934"/>
      <c r="B23" s="934"/>
      <c r="C23" s="923" t="s">
        <v>45</v>
      </c>
      <c r="D23" s="922"/>
      <c r="E23" s="936"/>
      <c r="F23" s="930"/>
      <c r="G23" s="931"/>
      <c r="H23" s="25"/>
      <c r="I23" s="25"/>
      <c r="J23" s="29"/>
      <c r="K23" s="29"/>
      <c r="L23" s="25"/>
      <c r="M23" s="25"/>
      <c r="N23" s="857"/>
      <c r="O23" s="184"/>
    </row>
    <row r="24" spans="1:15" ht="18">
      <c r="A24" s="934"/>
      <c r="B24" s="934"/>
      <c r="C24" s="923" t="s">
        <v>46</v>
      </c>
      <c r="D24" s="922"/>
      <c r="E24" s="936"/>
      <c r="F24" s="930"/>
      <c r="G24" s="931"/>
      <c r="H24" s="25"/>
      <c r="I24" s="25"/>
      <c r="J24" s="29"/>
      <c r="K24" s="29"/>
      <c r="L24" s="25"/>
      <c r="M24" s="25"/>
      <c r="N24" s="857"/>
      <c r="O24" s="184"/>
    </row>
    <row r="25" spans="1:15" ht="183" customHeight="1">
      <c r="A25" s="575" t="s">
        <v>139</v>
      </c>
      <c r="B25" s="923" t="s">
        <v>48</v>
      </c>
      <c r="C25" s="922"/>
      <c r="D25" s="922"/>
      <c r="E25" s="935" t="s">
        <v>598</v>
      </c>
      <c r="F25" s="930">
        <v>1480000</v>
      </c>
      <c r="G25" s="931"/>
      <c r="H25" s="25">
        <v>1118000</v>
      </c>
      <c r="I25" s="25">
        <f>F25</f>
        <v>1480000</v>
      </c>
      <c r="J25" s="409" t="s">
        <v>33</v>
      </c>
      <c r="K25" s="409" t="s">
        <v>33</v>
      </c>
      <c r="L25" s="25">
        <v>1450000</v>
      </c>
      <c r="M25" s="25">
        <v>1450000</v>
      </c>
      <c r="N25" s="857"/>
      <c r="O25" s="184"/>
    </row>
    <row r="26" spans="1:15" ht="31.5">
      <c r="A26" s="934"/>
      <c r="B26" s="923" t="s">
        <v>50</v>
      </c>
      <c r="C26" s="922"/>
      <c r="D26" s="922"/>
      <c r="E26" s="936"/>
      <c r="F26" s="930"/>
      <c r="G26" s="931"/>
      <c r="H26" s="25"/>
      <c r="I26" s="25"/>
      <c r="J26" s="29"/>
      <c r="K26" s="29"/>
      <c r="L26" s="25"/>
      <c r="M26" s="25"/>
      <c r="N26" s="857"/>
      <c r="O26" s="184"/>
    </row>
    <row r="27" spans="1:15" ht="31.5">
      <c r="A27" s="934"/>
      <c r="B27" s="923" t="s">
        <v>51</v>
      </c>
      <c r="C27" s="922"/>
      <c r="D27" s="922"/>
      <c r="E27" s="936"/>
      <c r="F27" s="930"/>
      <c r="G27" s="931"/>
      <c r="H27" s="25"/>
      <c r="I27" s="25"/>
      <c r="J27" s="29"/>
      <c r="K27" s="29"/>
      <c r="L27" s="25"/>
      <c r="M27" s="25"/>
      <c r="N27" s="857"/>
      <c r="O27" s="184"/>
    </row>
    <row r="28" spans="1:15" ht="31.5">
      <c r="A28" s="934"/>
      <c r="B28" s="923" t="s">
        <v>52</v>
      </c>
      <c r="C28" s="922"/>
      <c r="D28" s="922"/>
      <c r="E28" s="936"/>
      <c r="F28" s="930"/>
      <c r="G28" s="931"/>
      <c r="H28" s="25"/>
      <c r="I28" s="25"/>
      <c r="J28" s="29"/>
      <c r="K28" s="29"/>
      <c r="L28" s="25"/>
      <c r="M28" s="25"/>
      <c r="N28" s="857"/>
      <c r="O28" s="184"/>
    </row>
    <row r="29" spans="1:15" ht="220.5">
      <c r="A29" s="923" t="s">
        <v>142</v>
      </c>
      <c r="B29" s="922"/>
      <c r="C29" s="922"/>
      <c r="D29" s="922"/>
      <c r="E29" s="935" t="s">
        <v>599</v>
      </c>
      <c r="F29" s="930">
        <v>210000</v>
      </c>
      <c r="G29" s="931"/>
      <c r="H29" s="25">
        <v>160000</v>
      </c>
      <c r="I29" s="25">
        <f>F29</f>
        <v>210000</v>
      </c>
      <c r="J29" s="409" t="s">
        <v>33</v>
      </c>
      <c r="K29" s="409" t="s">
        <v>33</v>
      </c>
      <c r="L29" s="25">
        <v>210000</v>
      </c>
      <c r="M29" s="25">
        <v>210000</v>
      </c>
      <c r="N29" s="857"/>
      <c r="O29" s="184"/>
    </row>
    <row r="30" spans="1:15" ht="26.25">
      <c r="A30" s="767" t="s">
        <v>144</v>
      </c>
      <c r="B30" s="938"/>
      <c r="C30" s="938"/>
      <c r="D30" s="938"/>
      <c r="E30" s="938"/>
      <c r="F30" s="938"/>
      <c r="G30" s="938"/>
      <c r="H30" s="939"/>
      <c r="I30" s="939"/>
      <c r="J30" s="939"/>
      <c r="K30" s="939"/>
      <c r="L30" s="939"/>
      <c r="M30" s="939"/>
    </row>
    <row r="31" spans="1:15">
      <c r="A31" s="940"/>
      <c r="B31" s="940"/>
      <c r="C31" s="940"/>
      <c r="D31" s="940"/>
      <c r="E31" s="940"/>
      <c r="F31" s="941"/>
      <c r="G31" s="940"/>
    </row>
    <row r="32" spans="1:15">
      <c r="A32" s="940"/>
      <c r="B32" s="940"/>
      <c r="C32" s="940"/>
      <c r="D32" s="940"/>
      <c r="E32" s="940"/>
      <c r="F32" s="941"/>
      <c r="G32" s="940"/>
    </row>
    <row r="33" spans="1:7">
      <c r="A33" s="940"/>
      <c r="B33" s="940"/>
      <c r="C33" s="940"/>
      <c r="D33" s="940"/>
      <c r="E33" s="940"/>
      <c r="F33" s="941"/>
      <c r="G33" s="940"/>
    </row>
    <row r="34" spans="1:7">
      <c r="A34" s="940"/>
      <c r="B34" s="940"/>
      <c r="C34" s="940"/>
      <c r="D34" s="940"/>
      <c r="E34" s="940"/>
      <c r="F34" s="941"/>
      <c r="G34" s="940"/>
    </row>
    <row r="35" spans="1:7">
      <c r="A35" s="940"/>
      <c r="B35" s="940"/>
      <c r="C35" s="940"/>
      <c r="D35" s="940"/>
      <c r="E35" s="940"/>
      <c r="F35" s="941"/>
      <c r="G35" s="940"/>
    </row>
    <row r="36" spans="1:7">
      <c r="A36" s="940"/>
      <c r="B36" s="940"/>
      <c r="C36" s="940"/>
      <c r="D36" s="940"/>
      <c r="E36" s="940"/>
      <c r="F36" s="941"/>
      <c r="G36" s="940"/>
    </row>
    <row r="37" spans="1:7">
      <c r="A37" s="940"/>
      <c r="B37" s="940"/>
      <c r="C37" s="940"/>
      <c r="D37" s="940"/>
      <c r="E37" s="940"/>
      <c r="F37" s="941"/>
      <c r="G37" s="940"/>
    </row>
    <row r="38" spans="1:7">
      <c r="A38" s="940"/>
      <c r="B38" s="940"/>
      <c r="C38" s="940"/>
      <c r="D38" s="940"/>
      <c r="E38" s="940"/>
      <c r="F38" s="941"/>
      <c r="G38" s="940"/>
    </row>
    <row r="39" spans="1:7">
      <c r="A39" s="940"/>
      <c r="B39" s="940"/>
      <c r="C39" s="940"/>
      <c r="D39" s="940"/>
      <c r="E39" s="940"/>
      <c r="F39" s="941"/>
      <c r="G39" s="940"/>
    </row>
    <row r="40" spans="1:7">
      <c r="A40" s="940"/>
      <c r="B40" s="940"/>
      <c r="C40" s="940"/>
      <c r="D40" s="940"/>
      <c r="E40" s="940"/>
      <c r="F40" s="941"/>
      <c r="G40" s="940"/>
    </row>
    <row r="41" spans="1:7">
      <c r="A41" s="940"/>
      <c r="B41" s="940"/>
      <c r="C41" s="940"/>
      <c r="D41" s="940"/>
      <c r="E41" s="940"/>
      <c r="F41" s="941"/>
      <c r="G41" s="940"/>
    </row>
    <row r="42" spans="1:7">
      <c r="A42" s="940"/>
      <c r="B42" s="940"/>
      <c r="C42" s="940"/>
      <c r="D42" s="940"/>
      <c r="E42" s="940"/>
      <c r="F42" s="941"/>
      <c r="G42" s="940"/>
    </row>
    <row r="43" spans="1:7">
      <c r="A43" s="940"/>
      <c r="B43" s="940"/>
      <c r="C43" s="940"/>
      <c r="D43" s="940"/>
      <c r="E43" s="940"/>
      <c r="F43" s="941"/>
      <c r="G43" s="940"/>
    </row>
    <row r="44" spans="1:7">
      <c r="A44" s="940"/>
      <c r="B44" s="940"/>
      <c r="C44" s="940"/>
      <c r="D44" s="940"/>
      <c r="E44" s="940"/>
      <c r="F44" s="941"/>
      <c r="G44" s="940"/>
    </row>
    <row r="45" spans="1:7">
      <c r="A45" s="940"/>
      <c r="B45" s="940"/>
      <c r="C45" s="940"/>
      <c r="D45" s="940"/>
      <c r="E45" s="940"/>
      <c r="F45" s="941"/>
      <c r="G45" s="940"/>
    </row>
    <row r="46" spans="1:7">
      <c r="A46" s="940"/>
      <c r="B46" s="940"/>
      <c r="C46" s="940"/>
      <c r="D46" s="940"/>
      <c r="E46" s="940"/>
      <c r="F46" s="941"/>
      <c r="G46" s="940"/>
    </row>
    <row r="47" spans="1:7">
      <c r="A47" s="940"/>
      <c r="B47" s="940"/>
      <c r="C47" s="940"/>
      <c r="D47" s="940"/>
      <c r="E47" s="940"/>
      <c r="F47" s="941"/>
      <c r="G47" s="940"/>
    </row>
    <row r="48" spans="1:7">
      <c r="A48" s="940"/>
      <c r="B48" s="940"/>
      <c r="C48" s="940"/>
      <c r="D48" s="940"/>
      <c r="E48" s="940"/>
      <c r="F48" s="941"/>
      <c r="G48" s="940"/>
    </row>
    <row r="49" spans="1:7">
      <c r="A49" s="940"/>
      <c r="B49" s="940"/>
      <c r="C49" s="940"/>
      <c r="D49" s="940"/>
      <c r="E49" s="940"/>
      <c r="F49" s="941"/>
      <c r="G49" s="940"/>
    </row>
    <row r="50" spans="1:7">
      <c r="A50" s="940"/>
      <c r="B50" s="940"/>
      <c r="C50" s="940"/>
      <c r="D50" s="940"/>
      <c r="E50" s="940"/>
      <c r="F50" s="941"/>
      <c r="G50" s="940"/>
    </row>
    <row r="51" spans="1:7">
      <c r="A51" s="940"/>
      <c r="B51" s="940"/>
      <c r="C51" s="940"/>
      <c r="D51" s="940"/>
      <c r="E51" s="940"/>
      <c r="F51" s="941"/>
      <c r="G51" s="940"/>
    </row>
    <row r="52" spans="1:7">
      <c r="A52" s="940"/>
      <c r="B52" s="940"/>
      <c r="C52" s="940"/>
      <c r="D52" s="940"/>
      <c r="E52" s="940"/>
      <c r="F52" s="941"/>
      <c r="G52" s="940"/>
    </row>
    <row r="53" spans="1:7">
      <c r="A53" s="940"/>
      <c r="B53" s="940"/>
      <c r="C53" s="940"/>
      <c r="D53" s="940"/>
      <c r="E53" s="940"/>
      <c r="F53" s="941"/>
      <c r="G53" s="940"/>
    </row>
    <row r="54" spans="1:7">
      <c r="A54" s="940"/>
      <c r="B54" s="940"/>
      <c r="C54" s="940"/>
      <c r="D54" s="940"/>
      <c r="E54" s="940"/>
      <c r="F54" s="941"/>
      <c r="G54" s="940"/>
    </row>
    <row r="55" spans="1:7">
      <c r="A55" s="940"/>
      <c r="B55" s="940"/>
      <c r="C55" s="940"/>
      <c r="D55" s="940"/>
      <c r="E55" s="940"/>
      <c r="F55" s="941"/>
      <c r="G55" s="940"/>
    </row>
    <row r="56" spans="1:7">
      <c r="A56" s="940"/>
      <c r="B56" s="940"/>
      <c r="C56" s="940"/>
      <c r="D56" s="940"/>
      <c r="E56" s="940"/>
      <c r="F56" s="941"/>
      <c r="G56" s="940"/>
    </row>
    <row r="57" spans="1:7">
      <c r="A57" s="940"/>
      <c r="B57" s="940"/>
      <c r="C57" s="940"/>
      <c r="D57" s="940"/>
      <c r="E57" s="940"/>
      <c r="F57" s="941"/>
      <c r="G57" s="940"/>
    </row>
    <row r="58" spans="1:7">
      <c r="A58" s="940"/>
      <c r="B58" s="940"/>
      <c r="C58" s="940"/>
      <c r="D58" s="940"/>
      <c r="E58" s="940"/>
      <c r="F58" s="941"/>
      <c r="G58" s="940"/>
    </row>
    <row r="59" spans="1:7">
      <c r="A59" s="940"/>
      <c r="B59" s="940"/>
      <c r="C59" s="940"/>
      <c r="D59" s="940"/>
      <c r="E59" s="940"/>
      <c r="F59" s="941"/>
      <c r="G59" s="940"/>
    </row>
    <row r="60" spans="1:7">
      <c r="A60" s="940"/>
      <c r="B60" s="940"/>
      <c r="C60" s="940"/>
      <c r="D60" s="940"/>
      <c r="E60" s="940"/>
      <c r="F60" s="941"/>
      <c r="G60" s="940"/>
    </row>
    <row r="61" spans="1:7">
      <c r="A61" s="940"/>
      <c r="B61" s="940"/>
      <c r="C61" s="940"/>
      <c r="D61" s="940"/>
      <c r="E61" s="940"/>
      <c r="F61" s="941"/>
      <c r="G61" s="940"/>
    </row>
    <row r="62" spans="1:7">
      <c r="A62" s="940"/>
      <c r="B62" s="940"/>
      <c r="C62" s="940"/>
      <c r="D62" s="940"/>
      <c r="E62" s="940"/>
      <c r="F62" s="941"/>
      <c r="G62" s="940"/>
    </row>
    <row r="63" spans="1:7">
      <c r="A63" s="940"/>
      <c r="B63" s="940"/>
      <c r="C63" s="940"/>
      <c r="D63" s="940"/>
      <c r="E63" s="940"/>
      <c r="F63" s="941"/>
      <c r="G63" s="940"/>
    </row>
    <row r="64" spans="1:7">
      <c r="A64" s="940"/>
      <c r="B64" s="940"/>
      <c r="C64" s="940"/>
      <c r="D64" s="940"/>
      <c r="E64" s="940"/>
      <c r="F64" s="941"/>
      <c r="G64" s="940"/>
    </row>
    <row r="65" spans="1:7">
      <c r="A65" s="940"/>
      <c r="B65" s="940"/>
      <c r="C65" s="940"/>
      <c r="D65" s="940"/>
      <c r="E65" s="940"/>
      <c r="F65" s="941"/>
      <c r="G65" s="940"/>
    </row>
    <row r="66" spans="1:7">
      <c r="A66" s="940"/>
      <c r="B66" s="940"/>
      <c r="C66" s="940"/>
      <c r="D66" s="940"/>
      <c r="E66" s="940"/>
      <c r="F66" s="941"/>
      <c r="G66" s="940"/>
    </row>
    <row r="67" spans="1:7">
      <c r="A67" s="940"/>
      <c r="B67" s="940"/>
      <c r="C67" s="940"/>
      <c r="D67" s="940"/>
      <c r="E67" s="940"/>
      <c r="F67" s="941"/>
      <c r="G67" s="940"/>
    </row>
    <row r="68" spans="1:7">
      <c r="A68" s="940"/>
      <c r="B68" s="940"/>
      <c r="C68" s="940"/>
      <c r="D68" s="940"/>
      <c r="E68" s="940"/>
      <c r="F68" s="941"/>
      <c r="G68" s="940"/>
    </row>
    <row r="69" spans="1:7">
      <c r="A69" s="940"/>
      <c r="B69" s="940"/>
      <c r="C69" s="940"/>
      <c r="D69" s="940"/>
      <c r="E69" s="940"/>
      <c r="F69" s="941"/>
      <c r="G69" s="940"/>
    </row>
    <row r="70" spans="1:7">
      <c r="A70" s="940"/>
      <c r="B70" s="940"/>
      <c r="C70" s="940"/>
      <c r="D70" s="940"/>
      <c r="E70" s="940"/>
      <c r="F70" s="941"/>
      <c r="G70" s="940"/>
    </row>
    <row r="71" spans="1:7">
      <c r="A71" s="940"/>
      <c r="B71" s="940"/>
      <c r="C71" s="940"/>
      <c r="D71" s="940"/>
      <c r="E71" s="940"/>
      <c r="F71" s="941"/>
      <c r="G71" s="940"/>
    </row>
    <row r="72" spans="1:7">
      <c r="A72" s="940"/>
      <c r="B72" s="940"/>
      <c r="C72" s="940"/>
      <c r="D72" s="940"/>
      <c r="E72" s="940"/>
      <c r="F72" s="941"/>
      <c r="G72" s="940"/>
    </row>
    <row r="73" spans="1:7">
      <c r="A73" s="940"/>
      <c r="B73" s="940"/>
      <c r="C73" s="940"/>
      <c r="D73" s="940"/>
      <c r="E73" s="940"/>
      <c r="F73" s="941"/>
      <c r="G73" s="940"/>
    </row>
    <row r="74" spans="1:7">
      <c r="A74" s="940"/>
      <c r="B74" s="940"/>
      <c r="C74" s="940"/>
      <c r="D74" s="940"/>
      <c r="E74" s="940"/>
      <c r="F74" s="941"/>
      <c r="G74" s="940"/>
    </row>
    <row r="75" spans="1:7">
      <c r="A75" s="940"/>
      <c r="B75" s="940"/>
      <c r="C75" s="940"/>
      <c r="D75" s="940"/>
      <c r="E75" s="940"/>
      <c r="F75" s="941"/>
      <c r="G75" s="940"/>
    </row>
    <row r="76" spans="1:7">
      <c r="A76" s="940"/>
      <c r="B76" s="940"/>
      <c r="C76" s="940"/>
      <c r="D76" s="940"/>
      <c r="E76" s="940"/>
      <c r="F76" s="941"/>
      <c r="G76" s="940"/>
    </row>
    <row r="77" spans="1:7">
      <c r="A77" s="940"/>
      <c r="B77" s="940"/>
      <c r="C77" s="940"/>
      <c r="D77" s="940"/>
      <c r="E77" s="940"/>
      <c r="F77" s="941"/>
      <c r="G77" s="940"/>
    </row>
    <row r="78" spans="1:7">
      <c r="A78" s="940"/>
      <c r="B78" s="940"/>
      <c r="C78" s="940"/>
      <c r="D78" s="940"/>
      <c r="E78" s="940"/>
      <c r="F78" s="941"/>
      <c r="G78" s="940"/>
    </row>
    <row r="79" spans="1:7">
      <c r="A79" s="940"/>
      <c r="B79" s="940"/>
      <c r="C79" s="940"/>
      <c r="D79" s="940"/>
      <c r="E79" s="940"/>
      <c r="F79" s="941"/>
      <c r="G79" s="940"/>
    </row>
    <row r="80" spans="1:7">
      <c r="A80" s="940"/>
      <c r="B80" s="940"/>
      <c r="C80" s="940"/>
      <c r="D80" s="940"/>
      <c r="E80" s="940"/>
      <c r="F80" s="941"/>
      <c r="G80" s="940"/>
    </row>
    <row r="81" spans="1:7">
      <c r="A81" s="940"/>
      <c r="B81" s="940"/>
      <c r="C81" s="940"/>
      <c r="D81" s="940"/>
      <c r="E81" s="940"/>
      <c r="F81" s="941"/>
      <c r="G81" s="940"/>
    </row>
    <row r="82" spans="1:7">
      <c r="A82" s="940"/>
      <c r="B82" s="940"/>
      <c r="C82" s="940"/>
      <c r="D82" s="940"/>
      <c r="E82" s="940"/>
      <c r="F82" s="941"/>
      <c r="G82" s="940"/>
    </row>
    <row r="83" spans="1:7">
      <c r="A83" s="940"/>
      <c r="B83" s="940"/>
      <c r="C83" s="940"/>
      <c r="D83" s="940"/>
      <c r="E83" s="940"/>
      <c r="F83" s="941"/>
      <c r="G83" s="940"/>
    </row>
    <row r="84" spans="1:7">
      <c r="A84" s="940"/>
      <c r="B84" s="940"/>
      <c r="C84" s="940"/>
      <c r="D84" s="940"/>
      <c r="E84" s="940"/>
      <c r="F84" s="941"/>
      <c r="G84" s="940"/>
    </row>
  </sheetData>
  <mergeCells count="24">
    <mergeCell ref="A22:A24"/>
    <mergeCell ref="B22:B24"/>
    <mergeCell ref="A25:A28"/>
    <mergeCell ref="A30:G30"/>
    <mergeCell ref="A15:A21"/>
    <mergeCell ref="B15:B16"/>
    <mergeCell ref="C15:C16"/>
    <mergeCell ref="B17:B21"/>
    <mergeCell ref="C17:C18"/>
    <mergeCell ref="C19:C21"/>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84" priority="1"/>
  </conditionalFormatting>
  <pageMargins left="0.70866141732283472" right="0.70866141732283472" top="0.74803149606299213" bottom="0.74803149606299213" header="0.31496062992125984" footer="0.31496062992125984"/>
  <pageSetup paperSize="9" scale="84" orientation="landscape" r:id="rId1"/>
</worksheet>
</file>

<file path=xl/worksheets/sheet63.xml><?xml version="1.0" encoding="utf-8"?>
<worksheet xmlns="http://schemas.openxmlformats.org/spreadsheetml/2006/main" xmlns:r="http://schemas.openxmlformats.org/officeDocument/2006/relationships">
  <dimension ref="A1:O32"/>
  <sheetViews>
    <sheetView view="pageBreakPreview" zoomScale="85" zoomScaleNormal="70" zoomScaleSheetLayoutView="85" workbookViewId="0">
      <selection activeCell="M15" sqref="M15:M16"/>
    </sheetView>
  </sheetViews>
  <sheetFormatPr defaultColWidth="8.85546875" defaultRowHeight="15.75"/>
  <cols>
    <col min="1" max="3" width="8.85546875" style="106"/>
    <col min="4" max="4" width="13.42578125" style="106" customWidth="1"/>
    <col min="5" max="5" width="38.85546875" style="106" customWidth="1"/>
    <col min="6" max="6" width="8.7109375" style="813" hidden="1" customWidth="1"/>
    <col min="7" max="7" width="0" style="106" hidden="1" customWidth="1"/>
    <col min="8" max="13" width="8.7109375" style="106" customWidth="1"/>
    <col min="14" max="15" width="8.7109375" style="106" hidden="1" customWidth="1"/>
    <col min="16" max="16384" width="8.85546875" style="106"/>
  </cols>
  <sheetData>
    <row r="1" spans="1:15">
      <c r="A1" s="130" t="s">
        <v>171</v>
      </c>
      <c r="B1" s="571"/>
      <c r="C1" s="571"/>
      <c r="D1" s="571"/>
      <c r="E1" s="571"/>
      <c r="F1" s="571"/>
      <c r="G1" s="571"/>
    </row>
    <row r="2" spans="1:15">
      <c r="A2" s="130" t="s">
        <v>113</v>
      </c>
      <c r="B2" s="571"/>
      <c r="C2" s="571"/>
      <c r="D2" s="571"/>
      <c r="E2" s="571"/>
      <c r="F2" s="571"/>
      <c r="G2" s="571"/>
    </row>
    <row r="3" spans="1:15">
      <c r="A3" s="130" t="s">
        <v>114</v>
      </c>
      <c r="B3" s="571"/>
      <c r="C3" s="571"/>
      <c r="D3" s="571"/>
      <c r="E3" s="571"/>
      <c r="F3" s="571"/>
      <c r="G3" s="571"/>
    </row>
    <row r="4" spans="1:15">
      <c r="A4" s="166"/>
      <c r="B4" s="166"/>
      <c r="C4" s="166"/>
      <c r="D4" s="166"/>
      <c r="E4" s="166"/>
      <c r="F4" s="128"/>
      <c r="G4" s="166"/>
    </row>
    <row r="5" spans="1:15">
      <c r="A5" s="572" t="s">
        <v>451</v>
      </c>
      <c r="B5" s="573"/>
      <c r="C5" s="573"/>
      <c r="D5" s="573"/>
      <c r="E5" s="573"/>
      <c r="F5" s="573"/>
      <c r="G5" s="574"/>
    </row>
    <row r="6" spans="1:15">
      <c r="A6" s="575" t="s">
        <v>173</v>
      </c>
      <c r="B6" s="576"/>
      <c r="C6" s="576"/>
      <c r="D6" s="577" t="s">
        <v>174</v>
      </c>
      <c r="E6" s="578"/>
      <c r="F6" s="578"/>
      <c r="G6" s="579"/>
    </row>
    <row r="7" spans="1:15" ht="18">
      <c r="A7" s="575" t="s">
        <v>175</v>
      </c>
      <c r="B7" s="576"/>
      <c r="C7" s="576"/>
      <c r="D7" s="418" t="s">
        <v>600</v>
      </c>
      <c r="E7" s="419"/>
      <c r="F7" s="419"/>
      <c r="G7" s="420"/>
    </row>
    <row r="8" spans="1:15">
      <c r="A8" s="128"/>
      <c r="B8" s="128"/>
      <c r="C8" s="128"/>
      <c r="D8" s="128"/>
      <c r="E8" s="128"/>
      <c r="F8" s="128"/>
      <c r="G8" s="128"/>
      <c r="H8" s="428" t="s">
        <v>6</v>
      </c>
      <c r="I8" s="428"/>
      <c r="J8" s="428"/>
      <c r="K8" s="428"/>
      <c r="L8" s="428"/>
      <c r="M8" s="428"/>
      <c r="N8" s="428"/>
      <c r="O8" s="428"/>
    </row>
    <row r="9" spans="1:15" s="945" customFormat="1" ht="115.5" customHeight="1">
      <c r="A9" s="134" t="s">
        <v>119</v>
      </c>
      <c r="B9" s="134" t="s">
        <v>8</v>
      </c>
      <c r="C9" s="943" t="s">
        <v>9</v>
      </c>
      <c r="D9" s="944"/>
      <c r="E9" s="134" t="s">
        <v>120</v>
      </c>
      <c r="F9" s="134" t="s">
        <v>121</v>
      </c>
      <c r="G9" s="134" t="s">
        <v>12</v>
      </c>
      <c r="H9" s="162" t="s">
        <v>13</v>
      </c>
      <c r="I9" s="162" t="s">
        <v>14</v>
      </c>
      <c r="J9" s="162" t="s">
        <v>15</v>
      </c>
      <c r="K9" s="162" t="s">
        <v>16</v>
      </c>
      <c r="L9" s="133" t="s">
        <v>17</v>
      </c>
      <c r="M9" s="133" t="s">
        <v>18</v>
      </c>
      <c r="N9" s="229" t="s">
        <v>19</v>
      </c>
      <c r="O9" s="229" t="s">
        <v>20</v>
      </c>
    </row>
    <row r="10" spans="1:15">
      <c r="A10" s="128">
        <v>1</v>
      </c>
      <c r="B10" s="128">
        <v>2</v>
      </c>
      <c r="C10" s="128">
        <v>3</v>
      </c>
      <c r="D10" s="128">
        <v>4</v>
      </c>
      <c r="E10" s="128">
        <v>5</v>
      </c>
      <c r="F10" s="128">
        <v>6</v>
      </c>
      <c r="G10" s="128">
        <v>7</v>
      </c>
      <c r="H10" s="68"/>
      <c r="I10" s="68"/>
      <c r="J10" s="68"/>
      <c r="K10" s="68"/>
      <c r="L10" s="68"/>
      <c r="M10" s="68"/>
      <c r="N10" s="68"/>
      <c r="O10" s="68"/>
    </row>
    <row r="11" spans="1:15" ht="78.75">
      <c r="A11" s="165" t="s">
        <v>21</v>
      </c>
      <c r="B11" s="130" t="s">
        <v>22</v>
      </c>
      <c r="C11" s="130" t="s">
        <v>122</v>
      </c>
      <c r="D11" s="128" t="s">
        <v>123</v>
      </c>
      <c r="E11" s="166"/>
      <c r="F11" s="946"/>
      <c r="G11" s="775"/>
      <c r="H11" s="184"/>
      <c r="I11" s="184"/>
      <c r="J11" s="184"/>
      <c r="K11" s="184"/>
      <c r="L11" s="184"/>
      <c r="M11" s="184"/>
      <c r="N11" s="184"/>
      <c r="O11" s="184"/>
    </row>
    <row r="12" spans="1:15" ht="78.75">
      <c r="A12" s="206"/>
      <c r="B12" s="131"/>
      <c r="C12" s="131"/>
      <c r="D12" s="128" t="s">
        <v>124</v>
      </c>
      <c r="E12" s="166"/>
      <c r="F12" s="946"/>
      <c r="G12" s="775"/>
      <c r="H12" s="184"/>
      <c r="I12" s="184"/>
      <c r="J12" s="184"/>
      <c r="K12" s="184"/>
      <c r="L12" s="184"/>
      <c r="M12" s="184"/>
      <c r="N12" s="184"/>
      <c r="O12" s="184"/>
    </row>
    <row r="13" spans="1:15" ht="78.75">
      <c r="A13" s="206"/>
      <c r="B13" s="131"/>
      <c r="C13" s="130" t="s">
        <v>125</v>
      </c>
      <c r="D13" s="128" t="s">
        <v>123</v>
      </c>
      <c r="E13" s="166"/>
      <c r="F13" s="946"/>
      <c r="G13" s="775"/>
      <c r="H13" s="184"/>
      <c r="I13" s="184"/>
      <c r="J13" s="184"/>
      <c r="K13" s="184"/>
      <c r="L13" s="184"/>
      <c r="M13" s="184"/>
      <c r="N13" s="184"/>
      <c r="O13" s="184"/>
    </row>
    <row r="14" spans="1:15" ht="78.75">
      <c r="A14" s="206"/>
      <c r="B14" s="131"/>
      <c r="C14" s="131"/>
      <c r="D14" s="128" t="s">
        <v>124</v>
      </c>
      <c r="E14" s="166"/>
      <c r="F14" s="946"/>
      <c r="G14" s="775"/>
      <c r="H14" s="184"/>
      <c r="I14" s="184"/>
      <c r="J14" s="184"/>
      <c r="K14" s="184"/>
      <c r="L14" s="184"/>
      <c r="M14" s="184"/>
      <c r="N14" s="184"/>
      <c r="O14" s="184"/>
    </row>
    <row r="15" spans="1:15" ht="307.5" customHeight="1">
      <c r="A15" s="165" t="s">
        <v>21</v>
      </c>
      <c r="B15" s="130" t="s">
        <v>22</v>
      </c>
      <c r="C15" s="130" t="s">
        <v>126</v>
      </c>
      <c r="D15" s="128" t="s">
        <v>123</v>
      </c>
      <c r="E15" s="51" t="s">
        <v>601</v>
      </c>
      <c r="F15" s="946">
        <v>700000</v>
      </c>
      <c r="G15" s="775"/>
      <c r="H15" s="184">
        <v>335000</v>
      </c>
      <c r="I15" s="947">
        <f>F15</f>
        <v>700000</v>
      </c>
      <c r="J15" s="588" t="s">
        <v>33</v>
      </c>
      <c r="K15" s="588" t="s">
        <v>33</v>
      </c>
      <c r="L15" s="184">
        <v>500000</v>
      </c>
      <c r="M15" s="184">
        <v>500000</v>
      </c>
      <c r="N15" s="184"/>
      <c r="O15" s="184"/>
    </row>
    <row r="16" spans="1:15" ht="252">
      <c r="A16" s="206"/>
      <c r="B16" s="131"/>
      <c r="C16" s="131"/>
      <c r="D16" s="128" t="s">
        <v>124</v>
      </c>
      <c r="E16" s="69" t="s">
        <v>602</v>
      </c>
      <c r="F16" s="946">
        <v>580000</v>
      </c>
      <c r="G16" s="775"/>
      <c r="H16" s="184">
        <v>450000</v>
      </c>
      <c r="I16" s="184">
        <f>F16</f>
        <v>580000</v>
      </c>
      <c r="J16" s="588" t="s">
        <v>33</v>
      </c>
      <c r="K16" s="588" t="s">
        <v>33</v>
      </c>
      <c r="L16" s="184">
        <v>500000</v>
      </c>
      <c r="M16" s="184">
        <v>500000</v>
      </c>
      <c r="N16" s="184"/>
      <c r="O16" s="184"/>
    </row>
    <row r="17" spans="1:15" ht="31.5">
      <c r="A17" s="206"/>
      <c r="B17" s="130" t="s">
        <v>131</v>
      </c>
      <c r="C17" s="130" t="s">
        <v>35</v>
      </c>
      <c r="D17" s="128" t="s">
        <v>36</v>
      </c>
      <c r="E17" s="166"/>
      <c r="F17" s="946"/>
      <c r="G17" s="775"/>
      <c r="H17" s="184"/>
      <c r="I17" s="184"/>
      <c r="J17" s="947"/>
      <c r="K17" s="947"/>
      <c r="L17" s="184"/>
      <c r="M17" s="184"/>
      <c r="N17" s="184"/>
      <c r="O17" s="184"/>
    </row>
    <row r="18" spans="1:15" ht="31.5">
      <c r="A18" s="206"/>
      <c r="B18" s="131"/>
      <c r="C18" s="131"/>
      <c r="D18" s="128" t="s">
        <v>132</v>
      </c>
      <c r="E18" s="166"/>
      <c r="F18" s="946"/>
      <c r="G18" s="775"/>
      <c r="H18" s="184"/>
      <c r="I18" s="184"/>
      <c r="J18" s="947"/>
      <c r="K18" s="947"/>
      <c r="L18" s="184"/>
      <c r="M18" s="184"/>
      <c r="N18" s="184"/>
      <c r="O18" s="184"/>
    </row>
    <row r="19" spans="1:15" ht="288" customHeight="1">
      <c r="A19" s="206"/>
      <c r="B19" s="131"/>
      <c r="C19" s="130" t="s">
        <v>133</v>
      </c>
      <c r="D19" s="128" t="s">
        <v>39</v>
      </c>
      <c r="E19" s="51" t="s">
        <v>603</v>
      </c>
      <c r="F19" s="946">
        <v>300000</v>
      </c>
      <c r="G19" s="775"/>
      <c r="H19" s="184">
        <v>350000</v>
      </c>
      <c r="I19" s="184">
        <f>F19</f>
        <v>300000</v>
      </c>
      <c r="J19" s="184">
        <v>428571.42857142852</v>
      </c>
      <c r="K19" s="184">
        <v>310389.61038961035</v>
      </c>
      <c r="L19" s="184">
        <v>385000</v>
      </c>
      <c r="M19" s="184">
        <v>385000</v>
      </c>
      <c r="N19" s="184"/>
      <c r="O19" s="184"/>
    </row>
    <row r="20" spans="1:15" ht="321" customHeight="1">
      <c r="A20" s="206"/>
      <c r="B20" s="131"/>
      <c r="C20" s="130"/>
      <c r="D20" s="128" t="s">
        <v>39</v>
      </c>
      <c r="E20" s="506" t="s">
        <v>604</v>
      </c>
      <c r="F20" s="946"/>
      <c r="G20" s="775"/>
      <c r="H20" s="184">
        <v>432000</v>
      </c>
      <c r="I20" s="184">
        <v>300000</v>
      </c>
      <c r="J20" s="184">
        <v>428571.42857142852</v>
      </c>
      <c r="K20" s="184">
        <v>310389.61038961035</v>
      </c>
      <c r="L20" s="184">
        <v>385000</v>
      </c>
      <c r="M20" s="184">
        <v>385000</v>
      </c>
      <c r="N20" s="184"/>
      <c r="O20" s="184"/>
    </row>
    <row r="21" spans="1:15" ht="409.5" customHeight="1">
      <c r="A21" s="206"/>
      <c r="B21" s="131"/>
      <c r="C21" s="130"/>
      <c r="D21" s="128" t="s">
        <v>39</v>
      </c>
      <c r="E21" s="506" t="s">
        <v>605</v>
      </c>
      <c r="F21" s="946"/>
      <c r="G21" s="775"/>
      <c r="H21" s="184">
        <v>432000</v>
      </c>
      <c r="I21" s="184">
        <v>300000</v>
      </c>
      <c r="J21" s="184">
        <v>428571.42857142852</v>
      </c>
      <c r="K21" s="184">
        <v>310389.61038961035</v>
      </c>
      <c r="L21" s="184">
        <v>385000</v>
      </c>
      <c r="M21" s="184">
        <v>385000</v>
      </c>
      <c r="N21" s="184"/>
      <c r="O21" s="184"/>
    </row>
    <row r="22" spans="1:15" ht="408.75" customHeight="1">
      <c r="A22" s="206"/>
      <c r="B22" s="131"/>
      <c r="C22" s="130"/>
      <c r="D22" s="128" t="s">
        <v>39</v>
      </c>
      <c r="E22" s="68" t="s">
        <v>606</v>
      </c>
      <c r="F22" s="946"/>
      <c r="G22" s="775"/>
      <c r="H22" s="184">
        <v>432000</v>
      </c>
      <c r="I22" s="184">
        <v>300000</v>
      </c>
      <c r="J22" s="184">
        <v>428571.42857142852</v>
      </c>
      <c r="K22" s="184">
        <v>310389.61038961035</v>
      </c>
      <c r="L22" s="184">
        <v>385000</v>
      </c>
      <c r="M22" s="184">
        <v>385000</v>
      </c>
      <c r="N22" s="184"/>
      <c r="O22" s="184"/>
    </row>
    <row r="23" spans="1:15" ht="366.75" customHeight="1">
      <c r="A23" s="206"/>
      <c r="B23" s="131"/>
      <c r="C23" s="130"/>
      <c r="D23" s="128" t="s">
        <v>39</v>
      </c>
      <c r="E23" s="948" t="s">
        <v>607</v>
      </c>
      <c r="F23" s="946"/>
      <c r="G23" s="775"/>
      <c r="H23" s="184">
        <v>432000</v>
      </c>
      <c r="I23" s="184">
        <v>300000</v>
      </c>
      <c r="J23" s="184">
        <v>428571.42857142852</v>
      </c>
      <c r="K23" s="184">
        <v>310389.61038961035</v>
      </c>
      <c r="L23" s="184">
        <v>385000</v>
      </c>
      <c r="M23" s="184">
        <v>385000</v>
      </c>
      <c r="N23" s="184"/>
      <c r="O23" s="184"/>
    </row>
    <row r="24" spans="1:15" ht="31.5">
      <c r="A24" s="206"/>
      <c r="B24" s="131"/>
      <c r="C24" s="131"/>
      <c r="D24" s="128" t="s">
        <v>41</v>
      </c>
      <c r="E24" s="166"/>
      <c r="F24" s="946"/>
      <c r="G24" s="775"/>
      <c r="H24" s="184"/>
      <c r="I24" s="184"/>
      <c r="J24" s="184"/>
      <c r="K24" s="184"/>
      <c r="L24" s="184"/>
      <c r="M24" s="184"/>
      <c r="N24" s="184"/>
      <c r="O24" s="184"/>
    </row>
    <row r="25" spans="1:15">
      <c r="A25" s="130" t="s">
        <v>21</v>
      </c>
      <c r="B25" s="130" t="s">
        <v>138</v>
      </c>
      <c r="C25" s="128" t="s">
        <v>44</v>
      </c>
      <c r="D25" s="166"/>
      <c r="E25" s="166"/>
      <c r="F25" s="946"/>
      <c r="G25" s="775"/>
      <c r="H25" s="184"/>
      <c r="I25" s="184"/>
      <c r="J25" s="947"/>
      <c r="K25" s="947"/>
      <c r="L25" s="184"/>
      <c r="M25" s="184"/>
      <c r="N25" s="184"/>
      <c r="O25" s="184"/>
    </row>
    <row r="26" spans="1:15" ht="31.5">
      <c r="A26" s="131"/>
      <c r="B26" s="131"/>
      <c r="C26" s="128" t="s">
        <v>45</v>
      </c>
      <c r="D26" s="166"/>
      <c r="E26" s="166"/>
      <c r="F26" s="946"/>
      <c r="G26" s="775"/>
      <c r="H26" s="184"/>
      <c r="I26" s="184"/>
      <c r="J26" s="947"/>
      <c r="K26" s="947"/>
      <c r="L26" s="184"/>
      <c r="M26" s="184"/>
      <c r="N26" s="184"/>
      <c r="O26" s="184"/>
    </row>
    <row r="27" spans="1:15">
      <c r="A27" s="131"/>
      <c r="B27" s="131"/>
      <c r="C27" s="128" t="s">
        <v>46</v>
      </c>
      <c r="D27" s="166"/>
      <c r="E27" s="166"/>
      <c r="F27" s="946"/>
      <c r="G27" s="775"/>
      <c r="H27" s="184"/>
      <c r="I27" s="184"/>
      <c r="J27" s="947"/>
      <c r="K27" s="947"/>
      <c r="L27" s="184"/>
      <c r="M27" s="184"/>
      <c r="N27" s="184"/>
      <c r="O27" s="184"/>
    </row>
    <row r="28" spans="1:15" ht="95.25">
      <c r="A28" s="130" t="s">
        <v>139</v>
      </c>
      <c r="B28" s="128" t="s">
        <v>48</v>
      </c>
      <c r="C28" s="166"/>
      <c r="D28" s="166"/>
      <c r="E28" s="69" t="s">
        <v>608</v>
      </c>
      <c r="F28" s="946">
        <v>900000</v>
      </c>
      <c r="G28" s="775"/>
      <c r="H28" s="184">
        <v>952000</v>
      </c>
      <c r="I28" s="184">
        <f>F28</f>
        <v>900000</v>
      </c>
      <c r="J28" s="588" t="s">
        <v>33</v>
      </c>
      <c r="K28" s="588" t="s">
        <v>33</v>
      </c>
      <c r="L28" s="184">
        <v>1150000</v>
      </c>
      <c r="M28" s="184">
        <v>1150000</v>
      </c>
      <c r="N28" s="184"/>
      <c r="O28" s="184"/>
    </row>
    <row r="29" spans="1:15" ht="31.5">
      <c r="A29" s="131"/>
      <c r="B29" s="128" t="s">
        <v>50</v>
      </c>
      <c r="C29" s="166"/>
      <c r="D29" s="166"/>
      <c r="E29" s="166"/>
      <c r="F29" s="946"/>
      <c r="G29" s="775"/>
      <c r="H29" s="184"/>
      <c r="I29" s="184"/>
      <c r="J29" s="947"/>
      <c r="K29" s="947"/>
      <c r="L29" s="184"/>
      <c r="M29" s="184"/>
      <c r="N29" s="184"/>
      <c r="O29" s="184"/>
    </row>
    <row r="30" spans="1:15" ht="31.5">
      <c r="A30" s="131"/>
      <c r="B30" s="128" t="s">
        <v>51</v>
      </c>
      <c r="C30" s="166"/>
      <c r="D30" s="166"/>
      <c r="E30" s="166"/>
      <c r="F30" s="946"/>
      <c r="G30" s="775"/>
      <c r="H30" s="184"/>
      <c r="I30" s="184"/>
      <c r="J30" s="947"/>
      <c r="K30" s="947"/>
      <c r="L30" s="184"/>
      <c r="M30" s="184"/>
      <c r="N30" s="184"/>
      <c r="O30" s="184"/>
    </row>
    <row r="31" spans="1:15" ht="31.5">
      <c r="A31" s="131"/>
      <c r="B31" s="128" t="s">
        <v>52</v>
      </c>
      <c r="C31" s="166"/>
      <c r="D31" s="166"/>
      <c r="E31" s="166"/>
      <c r="F31" s="946"/>
      <c r="G31" s="775"/>
      <c r="H31" s="184"/>
      <c r="I31" s="184"/>
      <c r="J31" s="947"/>
      <c r="K31" s="947"/>
      <c r="L31" s="184"/>
      <c r="M31" s="184"/>
      <c r="N31" s="184"/>
      <c r="O31" s="184"/>
    </row>
    <row r="32" spans="1:15" ht="48" customHeight="1">
      <c r="A32" s="685" t="s">
        <v>142</v>
      </c>
      <c r="B32" s="686"/>
      <c r="C32" s="686"/>
      <c r="D32" s="687"/>
      <c r="E32" s="166"/>
      <c r="F32" s="946"/>
      <c r="G32" s="775"/>
      <c r="H32" s="184"/>
      <c r="I32" s="184"/>
      <c r="J32" s="588"/>
      <c r="K32" s="588"/>
      <c r="L32" s="184"/>
      <c r="M32" s="184"/>
      <c r="N32" s="184"/>
      <c r="O32" s="184"/>
    </row>
  </sheetData>
  <mergeCells count="24">
    <mergeCell ref="A25:A27"/>
    <mergeCell ref="B25:B27"/>
    <mergeCell ref="A28:A31"/>
    <mergeCell ref="A32:D32"/>
    <mergeCell ref="A15:A24"/>
    <mergeCell ref="B15:B16"/>
    <mergeCell ref="C15:C16"/>
    <mergeCell ref="B17:B24"/>
    <mergeCell ref="C17:C18"/>
    <mergeCell ref="C19:C24"/>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83" priority="1"/>
  </conditionalFormatting>
  <pageMargins left="0.7" right="0.7" top="0.75" bottom="0.75" header="0.3" footer="0.3"/>
  <pageSetup paperSize="9" orientation="landscape" r:id="rId1"/>
</worksheet>
</file>

<file path=xl/worksheets/sheet64.xml><?xml version="1.0" encoding="utf-8"?>
<worksheet xmlns="http://schemas.openxmlformats.org/spreadsheetml/2006/main" xmlns:r="http://schemas.openxmlformats.org/officeDocument/2006/relationships">
  <dimension ref="A1:O31"/>
  <sheetViews>
    <sheetView view="pageBreakPreview" zoomScaleNormal="55" zoomScaleSheetLayoutView="100" workbookViewId="0">
      <selection activeCell="M15" sqref="M15:M16"/>
    </sheetView>
  </sheetViews>
  <sheetFormatPr defaultColWidth="8.85546875" defaultRowHeight="15.75"/>
  <cols>
    <col min="1" max="1" width="11.28515625" style="106" customWidth="1"/>
    <col min="2" max="3" width="8.85546875" style="106"/>
    <col min="4" max="4" width="16.7109375" style="106" bestFit="1" customWidth="1"/>
    <col min="5" max="5" width="62.85546875" style="369" customWidth="1"/>
    <col min="6" max="6" width="5.140625" style="813" hidden="1" customWidth="1"/>
    <col min="7" max="7" width="3.85546875" style="106" hidden="1" customWidth="1"/>
    <col min="8" max="13" width="8.7109375" style="106" customWidth="1"/>
    <col min="14" max="15" width="8.7109375" style="106" hidden="1" customWidth="1"/>
    <col min="16" max="16384" width="8.85546875" style="106"/>
  </cols>
  <sheetData>
    <row r="1" spans="1:15">
      <c r="A1" s="130" t="s">
        <v>171</v>
      </c>
      <c r="B1" s="571"/>
      <c r="C1" s="571"/>
      <c r="D1" s="571"/>
      <c r="E1" s="571"/>
      <c r="F1" s="571"/>
      <c r="G1" s="571"/>
    </row>
    <row r="2" spans="1:15">
      <c r="A2" s="130" t="s">
        <v>113</v>
      </c>
      <c r="B2" s="571"/>
      <c r="C2" s="571"/>
      <c r="D2" s="571"/>
      <c r="E2" s="571"/>
      <c r="F2" s="571"/>
      <c r="G2" s="571"/>
    </row>
    <row r="3" spans="1:15">
      <c r="A3" s="130" t="s">
        <v>114</v>
      </c>
      <c r="B3" s="571"/>
      <c r="C3" s="571"/>
      <c r="D3" s="571"/>
      <c r="E3" s="571"/>
      <c r="F3" s="571"/>
      <c r="G3" s="571"/>
    </row>
    <row r="4" spans="1:15">
      <c r="A4" s="166"/>
      <c r="B4" s="166"/>
      <c r="C4" s="166"/>
      <c r="D4" s="166"/>
      <c r="E4" s="166"/>
      <c r="F4" s="128"/>
      <c r="G4" s="166"/>
    </row>
    <row r="5" spans="1:15">
      <c r="A5" s="572" t="s">
        <v>451</v>
      </c>
      <c r="B5" s="573"/>
      <c r="C5" s="573"/>
      <c r="D5" s="573"/>
      <c r="E5" s="573"/>
      <c r="F5" s="573"/>
      <c r="G5" s="574"/>
    </row>
    <row r="6" spans="1:15">
      <c r="A6" s="575" t="s">
        <v>173</v>
      </c>
      <c r="B6" s="576"/>
      <c r="C6" s="576"/>
      <c r="D6" s="577" t="s">
        <v>174</v>
      </c>
      <c r="E6" s="578"/>
      <c r="F6" s="578"/>
      <c r="G6" s="579"/>
    </row>
    <row r="7" spans="1:15" ht="18">
      <c r="A7" s="575" t="s">
        <v>175</v>
      </c>
      <c r="B7" s="576"/>
      <c r="C7" s="576"/>
      <c r="D7" s="418" t="s">
        <v>609</v>
      </c>
      <c r="E7" s="419"/>
      <c r="F7" s="419"/>
      <c r="G7" s="420"/>
    </row>
    <row r="8" spans="1:15" ht="36" customHeight="1">
      <c r="A8" s="128"/>
      <c r="B8" s="128"/>
      <c r="C8" s="128"/>
      <c r="D8" s="128"/>
      <c r="E8" s="128"/>
      <c r="F8" s="128"/>
      <c r="G8" s="128"/>
      <c r="H8" s="255" t="s">
        <v>6</v>
      </c>
      <c r="I8" s="255"/>
      <c r="J8" s="255"/>
      <c r="K8" s="255"/>
      <c r="L8" s="255"/>
      <c r="M8" s="255"/>
      <c r="N8" s="255"/>
      <c r="O8" s="255"/>
    </row>
    <row r="9" spans="1:15" ht="83.25" customHeight="1">
      <c r="A9" s="128" t="s">
        <v>119</v>
      </c>
      <c r="B9" s="128" t="s">
        <v>8</v>
      </c>
      <c r="C9" s="128" t="s">
        <v>9</v>
      </c>
      <c r="D9" s="949"/>
      <c r="E9" s="128" t="s">
        <v>120</v>
      </c>
      <c r="F9" s="128" t="s">
        <v>121</v>
      </c>
      <c r="G9" s="128" t="s">
        <v>12</v>
      </c>
      <c r="H9" s="200" t="s">
        <v>13</v>
      </c>
      <c r="I9" s="200" t="s">
        <v>14</v>
      </c>
      <c r="J9" s="200" t="s">
        <v>15</v>
      </c>
      <c r="K9" s="200" t="s">
        <v>16</v>
      </c>
      <c r="L9" s="17" t="s">
        <v>17</v>
      </c>
      <c r="M9" s="17" t="s">
        <v>18</v>
      </c>
      <c r="N9" s="84" t="s">
        <v>19</v>
      </c>
      <c r="O9" s="18" t="s">
        <v>20</v>
      </c>
    </row>
    <row r="10" spans="1:15" ht="21">
      <c r="A10" s="950">
        <v>1</v>
      </c>
      <c r="B10" s="950">
        <v>2</v>
      </c>
      <c r="C10" s="950">
        <v>3</v>
      </c>
      <c r="D10" s="950">
        <v>4</v>
      </c>
      <c r="E10" s="827">
        <v>5</v>
      </c>
      <c r="F10" s="950">
        <v>6</v>
      </c>
      <c r="G10" s="950">
        <v>7</v>
      </c>
      <c r="H10" s="456">
        <v>6</v>
      </c>
      <c r="I10" s="456">
        <v>7</v>
      </c>
      <c r="J10" s="456">
        <v>8</v>
      </c>
      <c r="K10" s="456">
        <v>9</v>
      </c>
      <c r="L10" s="456">
        <v>10</v>
      </c>
      <c r="M10" s="456">
        <v>11</v>
      </c>
      <c r="N10" s="854"/>
      <c r="O10" s="68"/>
    </row>
    <row r="11" spans="1:15" ht="63">
      <c r="A11" s="946" t="s">
        <v>21</v>
      </c>
      <c r="B11" s="128" t="s">
        <v>22</v>
      </c>
      <c r="C11" s="128" t="s">
        <v>122</v>
      </c>
      <c r="D11" s="128" t="s">
        <v>123</v>
      </c>
      <c r="E11" s="768"/>
      <c r="F11" s="128"/>
      <c r="G11" s="166"/>
      <c r="H11" s="184"/>
      <c r="I11" s="184"/>
      <c r="J11" s="184"/>
      <c r="K11" s="184"/>
      <c r="L11" s="184"/>
      <c r="M11" s="184"/>
      <c r="N11" s="857"/>
      <c r="O11" s="184"/>
    </row>
    <row r="12" spans="1:15" ht="47.25">
      <c r="A12" s="951"/>
      <c r="B12" s="949"/>
      <c r="C12" s="949"/>
      <c r="D12" s="128" t="s">
        <v>124</v>
      </c>
      <c r="E12" s="768"/>
      <c r="F12" s="128"/>
      <c r="G12" s="166"/>
      <c r="H12" s="184"/>
      <c r="I12" s="184"/>
      <c r="J12" s="184"/>
      <c r="K12" s="184"/>
      <c r="L12" s="184"/>
      <c r="M12" s="184"/>
      <c r="N12" s="857"/>
      <c r="O12" s="184"/>
    </row>
    <row r="13" spans="1:15" ht="78.75">
      <c r="A13" s="951"/>
      <c r="B13" s="949"/>
      <c r="C13" s="128" t="s">
        <v>125</v>
      </c>
      <c r="D13" s="128" t="s">
        <v>123</v>
      </c>
      <c r="E13" s="768"/>
      <c r="F13" s="128"/>
      <c r="G13" s="166"/>
      <c r="H13" s="184"/>
      <c r="I13" s="184"/>
      <c r="J13" s="184"/>
      <c r="K13" s="184"/>
      <c r="L13" s="184"/>
      <c r="M13" s="184"/>
      <c r="N13" s="857"/>
      <c r="O13" s="184"/>
    </row>
    <row r="14" spans="1:15" ht="47.25">
      <c r="A14" s="951"/>
      <c r="B14" s="949"/>
      <c r="C14" s="949"/>
      <c r="D14" s="128" t="s">
        <v>124</v>
      </c>
      <c r="E14" s="768"/>
      <c r="F14" s="128"/>
      <c r="G14" s="166"/>
      <c r="H14" s="184"/>
      <c r="I14" s="184"/>
      <c r="J14" s="184"/>
      <c r="K14" s="184"/>
      <c r="L14" s="184"/>
      <c r="M14" s="184"/>
      <c r="N14" s="857"/>
      <c r="O14" s="184"/>
    </row>
    <row r="15" spans="1:15" ht="48">
      <c r="A15" s="946" t="s">
        <v>21</v>
      </c>
      <c r="B15" s="128" t="s">
        <v>22</v>
      </c>
      <c r="C15" s="128" t="s">
        <v>126</v>
      </c>
      <c r="D15" s="128" t="s">
        <v>123</v>
      </c>
      <c r="E15" s="768"/>
      <c r="F15" s="128"/>
      <c r="G15" s="166"/>
      <c r="H15" s="184"/>
      <c r="I15" s="947"/>
      <c r="J15" s="588"/>
      <c r="K15" s="588"/>
      <c r="L15" s="184"/>
      <c r="M15" s="184"/>
      <c r="N15" s="857"/>
      <c r="O15" s="184"/>
    </row>
    <row r="16" spans="1:15" ht="47.25">
      <c r="A16" s="951"/>
      <c r="B16" s="949"/>
      <c r="C16" s="949"/>
      <c r="D16" s="128" t="s">
        <v>124</v>
      </c>
      <c r="E16" s="768"/>
      <c r="F16" s="128"/>
      <c r="G16" s="166"/>
      <c r="H16" s="184"/>
      <c r="I16" s="184"/>
      <c r="J16" s="588"/>
      <c r="K16" s="588"/>
      <c r="L16" s="184"/>
      <c r="M16" s="184"/>
      <c r="N16" s="857"/>
      <c r="O16" s="184"/>
    </row>
    <row r="17" spans="1:15" ht="126">
      <c r="A17" s="951"/>
      <c r="B17" s="128" t="s">
        <v>131</v>
      </c>
      <c r="C17" s="128" t="s">
        <v>35</v>
      </c>
      <c r="D17" s="128" t="s">
        <v>36</v>
      </c>
      <c r="E17" s="768"/>
      <c r="F17" s="128"/>
      <c r="G17" s="166"/>
      <c r="H17" s="184"/>
      <c r="I17" s="184"/>
      <c r="J17" s="947"/>
      <c r="K17" s="947"/>
      <c r="L17" s="184"/>
      <c r="M17" s="184"/>
      <c r="N17" s="857"/>
      <c r="O17" s="184"/>
    </row>
    <row r="18" spans="1:15">
      <c r="A18" s="951"/>
      <c r="B18" s="949"/>
      <c r="C18" s="949"/>
      <c r="D18" s="128" t="s">
        <v>132</v>
      </c>
      <c r="E18" s="768"/>
      <c r="F18" s="946"/>
      <c r="G18" s="166"/>
      <c r="H18" s="184"/>
      <c r="I18" s="184"/>
      <c r="J18" s="947"/>
      <c r="K18" s="947"/>
      <c r="L18" s="184"/>
      <c r="M18" s="184"/>
      <c r="N18" s="857"/>
      <c r="O18" s="184"/>
    </row>
    <row r="19" spans="1:15" ht="264.75" customHeight="1">
      <c r="A19" s="951"/>
      <c r="B19" s="949"/>
      <c r="C19" s="128" t="s">
        <v>133</v>
      </c>
      <c r="D19" s="128" t="s">
        <v>39</v>
      </c>
      <c r="E19" s="51" t="s">
        <v>610</v>
      </c>
      <c r="F19" s="946">
        <v>340000</v>
      </c>
      <c r="G19" s="166"/>
      <c r="H19" s="184">
        <v>242000</v>
      </c>
      <c r="I19" s="184">
        <f>F19</f>
        <v>340000</v>
      </c>
      <c r="J19" s="588" t="s">
        <v>33</v>
      </c>
      <c r="K19" s="588" t="s">
        <v>33</v>
      </c>
      <c r="L19" s="184">
        <v>350000</v>
      </c>
      <c r="M19" s="184">
        <f>L19</f>
        <v>350000</v>
      </c>
      <c r="N19" s="857"/>
      <c r="O19" s="184"/>
    </row>
    <row r="20" spans="1:15" ht="246" customHeight="1">
      <c r="A20" s="951"/>
      <c r="B20" s="949"/>
      <c r="C20" s="128"/>
      <c r="D20" s="128" t="s">
        <v>39</v>
      </c>
      <c r="E20" s="952" t="s">
        <v>611</v>
      </c>
      <c r="F20" s="946"/>
      <c r="G20" s="166"/>
      <c r="H20" s="184">
        <v>242000</v>
      </c>
      <c r="I20" s="184"/>
      <c r="J20" s="588"/>
      <c r="K20" s="588"/>
      <c r="L20" s="184">
        <v>300000</v>
      </c>
      <c r="M20" s="184">
        <f>L20</f>
        <v>300000</v>
      </c>
      <c r="N20" s="857"/>
      <c r="O20" s="184"/>
    </row>
    <row r="21" spans="1:15" ht="383.25" customHeight="1">
      <c r="A21" s="951"/>
      <c r="B21" s="949"/>
      <c r="C21" s="128"/>
      <c r="D21" s="128" t="s">
        <v>39</v>
      </c>
      <c r="E21" s="952" t="s">
        <v>612</v>
      </c>
      <c r="F21" s="946"/>
      <c r="G21" s="166"/>
      <c r="H21" s="184">
        <v>242000</v>
      </c>
      <c r="I21" s="184"/>
      <c r="J21" s="588"/>
      <c r="K21" s="588"/>
      <c r="L21" s="184">
        <v>300000</v>
      </c>
      <c r="M21" s="184">
        <v>300000</v>
      </c>
      <c r="N21" s="857"/>
      <c r="O21" s="184"/>
    </row>
    <row r="22" spans="1:15" ht="238.5" customHeight="1">
      <c r="A22" s="951"/>
      <c r="B22" s="949"/>
      <c r="C22" s="949"/>
      <c r="D22" s="128" t="s">
        <v>41</v>
      </c>
      <c r="E22" s="51" t="s">
        <v>613</v>
      </c>
      <c r="F22" s="946">
        <v>210000</v>
      </c>
      <c r="G22" s="166"/>
      <c r="H22" s="184">
        <v>166000</v>
      </c>
      <c r="I22" s="184">
        <f>F22</f>
        <v>210000</v>
      </c>
      <c r="J22" s="588" t="s">
        <v>33</v>
      </c>
      <c r="K22" s="588" t="s">
        <v>33</v>
      </c>
      <c r="L22" s="184">
        <v>210000</v>
      </c>
      <c r="M22" s="184">
        <f>L22</f>
        <v>210000</v>
      </c>
      <c r="N22" s="857"/>
      <c r="O22" s="184"/>
    </row>
    <row r="23" spans="1:15" ht="299.25">
      <c r="A23" s="128" t="s">
        <v>21</v>
      </c>
      <c r="B23" s="128" t="s">
        <v>138</v>
      </c>
      <c r="C23" s="128" t="s">
        <v>44</v>
      </c>
      <c r="D23" s="166"/>
      <c r="E23" s="768"/>
      <c r="F23" s="946"/>
      <c r="G23" s="166"/>
      <c r="H23" s="184"/>
      <c r="I23" s="184"/>
      <c r="J23" s="947"/>
      <c r="K23" s="947"/>
      <c r="L23" s="184"/>
      <c r="M23" s="184"/>
      <c r="N23" s="857"/>
      <c r="O23" s="184"/>
    </row>
    <row r="24" spans="1:15" ht="31.5">
      <c r="A24" s="949"/>
      <c r="B24" s="949"/>
      <c r="C24" s="128" t="s">
        <v>45</v>
      </c>
      <c r="D24" s="166"/>
      <c r="E24" s="768"/>
      <c r="F24" s="946"/>
      <c r="G24" s="166"/>
      <c r="H24" s="184"/>
      <c r="I24" s="184"/>
      <c r="J24" s="947"/>
      <c r="K24" s="947"/>
      <c r="L24" s="184"/>
      <c r="M24" s="184"/>
      <c r="N24" s="857"/>
      <c r="O24" s="184"/>
    </row>
    <row r="25" spans="1:15">
      <c r="A25" s="949"/>
      <c r="B25" s="949"/>
      <c r="C25" s="128" t="s">
        <v>46</v>
      </c>
      <c r="D25" s="166"/>
      <c r="E25" s="768"/>
      <c r="F25" s="946"/>
      <c r="G25" s="166"/>
      <c r="H25" s="184"/>
      <c r="I25" s="184"/>
      <c r="J25" s="947"/>
      <c r="K25" s="947"/>
      <c r="L25" s="184"/>
      <c r="M25" s="184"/>
      <c r="N25" s="857"/>
      <c r="O25" s="184"/>
    </row>
    <row r="26" spans="1:15" ht="47.25">
      <c r="A26" s="128" t="s">
        <v>139</v>
      </c>
      <c r="B26" s="128" t="s">
        <v>48</v>
      </c>
      <c r="C26" s="166"/>
      <c r="D26" s="166"/>
      <c r="E26" s="953"/>
      <c r="F26" s="946"/>
      <c r="G26" s="166"/>
      <c r="H26" s="184"/>
      <c r="I26" s="184"/>
      <c r="J26" s="588"/>
      <c r="K26" s="588"/>
      <c r="L26" s="184"/>
      <c r="M26" s="184"/>
      <c r="N26" s="857"/>
      <c r="O26" s="184"/>
    </row>
    <row r="27" spans="1:15" ht="31.5">
      <c r="A27" s="949"/>
      <c r="B27" s="128" t="s">
        <v>50</v>
      </c>
      <c r="C27" s="166"/>
      <c r="D27" s="166"/>
      <c r="E27" s="768"/>
      <c r="F27" s="946"/>
      <c r="G27" s="166"/>
      <c r="H27" s="184"/>
      <c r="I27" s="184"/>
      <c r="J27" s="947"/>
      <c r="K27" s="947"/>
      <c r="L27" s="184"/>
      <c r="M27" s="184"/>
      <c r="N27" s="857"/>
      <c r="O27" s="184"/>
    </row>
    <row r="28" spans="1:15" ht="31.5">
      <c r="A28" s="949"/>
      <c r="B28" s="128" t="s">
        <v>51</v>
      </c>
      <c r="C28" s="166"/>
      <c r="D28" s="166"/>
      <c r="E28" s="768"/>
      <c r="F28" s="946"/>
      <c r="G28" s="166"/>
      <c r="H28" s="184"/>
      <c r="I28" s="184"/>
      <c r="J28" s="947"/>
      <c r="K28" s="947"/>
      <c r="L28" s="184"/>
      <c r="M28" s="184"/>
      <c r="N28" s="857"/>
      <c r="O28" s="184"/>
    </row>
    <row r="29" spans="1:15" ht="31.5">
      <c r="A29" s="949"/>
      <c r="B29" s="128" t="s">
        <v>52</v>
      </c>
      <c r="C29" s="166"/>
      <c r="D29" s="166"/>
      <c r="E29" s="768"/>
      <c r="F29" s="946"/>
      <c r="G29" s="166"/>
      <c r="H29" s="184"/>
      <c r="I29" s="184"/>
      <c r="J29" s="947"/>
      <c r="K29" s="947"/>
      <c r="L29" s="184"/>
      <c r="M29" s="184"/>
      <c r="N29" s="857"/>
      <c r="O29" s="184"/>
    </row>
    <row r="30" spans="1:15" ht="110.25">
      <c r="A30" s="128" t="s">
        <v>142</v>
      </c>
      <c r="B30" s="166"/>
      <c r="C30" s="166"/>
      <c r="D30" s="166"/>
      <c r="E30" s="954">
        <v>316</v>
      </c>
      <c r="F30" s="946">
        <v>200000</v>
      </c>
      <c r="G30" s="166"/>
      <c r="H30" s="184">
        <v>166000</v>
      </c>
      <c r="I30" s="184">
        <f>F30</f>
        <v>200000</v>
      </c>
      <c r="J30" s="588" t="s">
        <v>33</v>
      </c>
      <c r="K30" s="588" t="s">
        <v>33</v>
      </c>
      <c r="L30" s="184">
        <v>200000</v>
      </c>
      <c r="M30" s="184">
        <f>L30</f>
        <v>200000</v>
      </c>
      <c r="N30" s="857"/>
      <c r="O30" s="184"/>
    </row>
    <row r="31" spans="1:15">
      <c r="A31" s="577" t="s">
        <v>144</v>
      </c>
      <c r="B31" s="578"/>
      <c r="C31" s="578"/>
      <c r="D31" s="578"/>
      <c r="E31" s="578"/>
      <c r="F31" s="578"/>
      <c r="G31" s="578"/>
      <c r="H31" s="578"/>
      <c r="I31" s="578"/>
      <c r="J31" s="578"/>
      <c r="K31" s="578"/>
      <c r="L31" s="578"/>
      <c r="M31" s="579"/>
      <c r="N31" s="781"/>
      <c r="O31" s="781"/>
    </row>
  </sheetData>
  <mergeCells count="10">
    <mergeCell ref="A7:C7"/>
    <mergeCell ref="D7:G7"/>
    <mergeCell ref="H8:O8"/>
    <mergeCell ref="A31:M31"/>
    <mergeCell ref="A1:G1"/>
    <mergeCell ref="A2:G2"/>
    <mergeCell ref="A3:G3"/>
    <mergeCell ref="A5:G5"/>
    <mergeCell ref="A6:C6"/>
    <mergeCell ref="D6:G6"/>
  </mergeCells>
  <conditionalFormatting sqref="H9:K9">
    <cfRule type="duplicateValues" dxfId="82" priority="1"/>
  </conditionalFormatting>
  <pageMargins left="0.70866141732283472" right="0.15748031496062992" top="0.43307086614173229" bottom="0.51181102362204722" header="0.31496062992125984" footer="0.31496062992125984"/>
  <pageSetup paperSize="9" scale="85" orientation="landscape" r:id="rId1"/>
</worksheet>
</file>

<file path=xl/worksheets/sheet65.xml><?xml version="1.0" encoding="utf-8"?>
<worksheet xmlns="http://schemas.openxmlformats.org/spreadsheetml/2006/main" xmlns:r="http://schemas.openxmlformats.org/officeDocument/2006/relationships">
  <dimension ref="A1:O102"/>
  <sheetViews>
    <sheetView topLeftCell="A16" zoomScale="85" zoomScaleNormal="85" zoomScaleSheetLayoutView="85" workbookViewId="0">
      <selection activeCell="M15" sqref="M15:M16"/>
    </sheetView>
  </sheetViews>
  <sheetFormatPr defaultColWidth="14.42578125" defaultRowHeight="15.75"/>
  <cols>
    <col min="1" max="1" width="6.140625" style="106" customWidth="1"/>
    <col min="2" max="2" width="6.85546875" style="106" customWidth="1"/>
    <col min="3" max="3" width="8" style="106" customWidth="1"/>
    <col min="4" max="4" width="12" style="106" customWidth="1"/>
    <col min="5" max="5" width="46.5703125" style="369" customWidth="1"/>
    <col min="6" max="6" width="10.28515625" style="813" hidden="1" customWidth="1"/>
    <col min="7" max="7" width="14.28515625" style="106" hidden="1" customWidth="1"/>
    <col min="8" max="13" width="7.7109375" style="945" customWidth="1"/>
    <col min="14" max="15" width="8.7109375" style="106" hidden="1" customWidth="1"/>
    <col min="16" max="16384" width="14.42578125" style="106"/>
  </cols>
  <sheetData>
    <row r="1" spans="1:15" ht="15.75" customHeight="1">
      <c r="A1" s="630" t="s">
        <v>171</v>
      </c>
      <c r="B1" s="630"/>
      <c r="C1" s="630"/>
      <c r="D1" s="630"/>
      <c r="E1" s="630"/>
      <c r="F1" s="630"/>
      <c r="G1" s="630"/>
      <c r="H1" s="630"/>
      <c r="I1" s="630"/>
      <c r="J1" s="630"/>
      <c r="K1" s="630"/>
      <c r="L1" s="630"/>
      <c r="M1" s="630"/>
    </row>
    <row r="2" spans="1:15" ht="15.75" customHeight="1">
      <c r="A2" s="630" t="s">
        <v>113</v>
      </c>
      <c r="B2" s="630"/>
      <c r="C2" s="630"/>
      <c r="D2" s="630"/>
      <c r="E2" s="630"/>
      <c r="F2" s="630"/>
      <c r="G2" s="630"/>
      <c r="H2" s="630"/>
      <c r="I2" s="630"/>
      <c r="J2" s="630"/>
      <c r="K2" s="630"/>
      <c r="L2" s="630"/>
      <c r="M2" s="630"/>
    </row>
    <row r="3" spans="1:15" ht="15.75" customHeight="1">
      <c r="A3" s="630" t="s">
        <v>114</v>
      </c>
      <c r="B3" s="630"/>
      <c r="C3" s="630"/>
      <c r="D3" s="630"/>
      <c r="E3" s="630"/>
      <c r="F3" s="630"/>
      <c r="G3" s="630"/>
      <c r="H3" s="630"/>
      <c r="I3" s="630"/>
      <c r="J3" s="630"/>
      <c r="K3" s="630"/>
      <c r="L3" s="630"/>
      <c r="M3" s="630"/>
    </row>
    <row r="4" spans="1:15">
      <c r="A4" s="598"/>
      <c r="B4" s="598"/>
      <c r="C4" s="598"/>
      <c r="D4" s="598"/>
      <c r="E4" s="955"/>
      <c r="F4" s="782"/>
      <c r="G4" s="598"/>
      <c r="H4" s="956"/>
      <c r="K4" s="956"/>
    </row>
    <row r="5" spans="1:15" ht="15.75" customHeight="1">
      <c r="A5" s="630" t="s">
        <v>184</v>
      </c>
      <c r="B5" s="630"/>
      <c r="C5" s="630"/>
      <c r="D5" s="630"/>
      <c r="E5" s="957" t="s">
        <v>2</v>
      </c>
      <c r="F5" s="782"/>
      <c r="G5" s="598"/>
      <c r="H5" s="956"/>
      <c r="K5" s="956"/>
    </row>
    <row r="6" spans="1:15" ht="18" customHeight="1">
      <c r="A6" s="630" t="s">
        <v>173</v>
      </c>
      <c r="B6" s="630"/>
      <c r="C6" s="630"/>
      <c r="D6" s="630"/>
      <c r="E6" s="957" t="s">
        <v>2</v>
      </c>
      <c r="F6" s="782"/>
      <c r="G6" s="598"/>
      <c r="H6" s="956"/>
      <c r="K6" s="956"/>
    </row>
    <row r="7" spans="1:15" ht="40.5" customHeight="1">
      <c r="A7" s="630" t="s">
        <v>175</v>
      </c>
      <c r="B7" s="630"/>
      <c r="C7" s="630"/>
      <c r="D7" s="630"/>
      <c r="E7" s="957" t="s">
        <v>614</v>
      </c>
      <c r="F7" s="958"/>
      <c r="G7" s="958"/>
      <c r="H7" s="958"/>
      <c r="K7" s="956"/>
    </row>
    <row r="8" spans="1:15" ht="30.75" customHeight="1">
      <c r="A8" s="598"/>
      <c r="B8" s="598"/>
      <c r="C8" s="598"/>
      <c r="D8" s="598"/>
      <c r="E8" s="955"/>
      <c r="F8" s="782"/>
      <c r="G8" s="598"/>
      <c r="H8" s="583" t="s">
        <v>6</v>
      </c>
      <c r="I8" s="584"/>
      <c r="J8" s="584"/>
      <c r="K8" s="584"/>
      <c r="L8" s="584"/>
      <c r="M8" s="585"/>
      <c r="N8" s="959"/>
      <c r="O8" s="959"/>
    </row>
    <row r="9" spans="1:15" ht="95.25" customHeight="1">
      <c r="A9" s="166" t="s">
        <v>119</v>
      </c>
      <c r="B9" s="166" t="s">
        <v>8</v>
      </c>
      <c r="C9" s="166" t="s">
        <v>9</v>
      </c>
      <c r="D9" s="774"/>
      <c r="E9" s="768" t="s">
        <v>120</v>
      </c>
      <c r="F9" s="128" t="s">
        <v>121</v>
      </c>
      <c r="G9" s="166" t="s">
        <v>12</v>
      </c>
      <c r="H9" s="162" t="s">
        <v>13</v>
      </c>
      <c r="I9" s="162" t="s">
        <v>15</v>
      </c>
      <c r="J9" s="960" t="s">
        <v>16</v>
      </c>
      <c r="K9" s="162" t="s">
        <v>14</v>
      </c>
      <c r="L9" s="133" t="s">
        <v>17</v>
      </c>
      <c r="M9" s="133" t="s">
        <v>18</v>
      </c>
      <c r="N9" s="84" t="s">
        <v>19</v>
      </c>
      <c r="O9" s="18" t="s">
        <v>20</v>
      </c>
    </row>
    <row r="10" spans="1:15">
      <c r="A10" s="757">
        <v>1</v>
      </c>
      <c r="B10" s="757">
        <v>2</v>
      </c>
      <c r="C10" s="757">
        <v>3</v>
      </c>
      <c r="D10" s="757">
        <v>4</v>
      </c>
      <c r="E10" s="768">
        <v>5</v>
      </c>
      <c r="F10" s="827">
        <v>6</v>
      </c>
      <c r="G10" s="757">
        <v>7</v>
      </c>
      <c r="H10" s="961"/>
      <c r="I10" s="961"/>
      <c r="J10" s="961"/>
      <c r="K10" s="961"/>
      <c r="L10" s="961"/>
      <c r="M10" s="961"/>
      <c r="N10" s="854"/>
      <c r="O10" s="68"/>
    </row>
    <row r="11" spans="1:15" ht="78.75">
      <c r="A11" s="962" t="s">
        <v>21</v>
      </c>
      <c r="B11" s="962" t="s">
        <v>22</v>
      </c>
      <c r="C11" s="962" t="s">
        <v>122</v>
      </c>
      <c r="D11" s="761" t="s">
        <v>123</v>
      </c>
      <c r="E11" s="768"/>
      <c r="F11" s="762"/>
      <c r="G11" s="763"/>
      <c r="H11" s="963"/>
      <c r="I11" s="963"/>
      <c r="J11" s="963"/>
      <c r="K11" s="963"/>
      <c r="L11" s="963"/>
      <c r="M11" s="963"/>
      <c r="N11" s="964"/>
      <c r="O11" s="606"/>
    </row>
    <row r="12" spans="1:15" ht="78.75">
      <c r="A12" s="965"/>
      <c r="B12" s="965"/>
      <c r="C12" s="965"/>
      <c r="D12" s="761" t="s">
        <v>124</v>
      </c>
      <c r="E12" s="768"/>
      <c r="F12" s="762"/>
      <c r="G12" s="763"/>
      <c r="H12" s="963"/>
      <c r="I12" s="963"/>
      <c r="J12" s="963"/>
      <c r="K12" s="963"/>
      <c r="L12" s="963"/>
      <c r="M12" s="963"/>
      <c r="N12" s="964"/>
      <c r="O12" s="606"/>
    </row>
    <row r="13" spans="1:15" ht="78.75">
      <c r="A13" s="965"/>
      <c r="B13" s="965"/>
      <c r="C13" s="962" t="s">
        <v>125</v>
      </c>
      <c r="D13" s="761" t="s">
        <v>123</v>
      </c>
      <c r="E13" s="768"/>
      <c r="F13" s="762"/>
      <c r="G13" s="763"/>
      <c r="H13" s="963"/>
      <c r="I13" s="963"/>
      <c r="J13" s="963"/>
      <c r="K13" s="963"/>
      <c r="L13" s="963"/>
      <c r="M13" s="963"/>
      <c r="N13" s="964"/>
      <c r="O13" s="606"/>
    </row>
    <row r="14" spans="1:15" ht="78.75">
      <c r="A14" s="965"/>
      <c r="B14" s="965"/>
      <c r="C14" s="965"/>
      <c r="D14" s="761" t="s">
        <v>124</v>
      </c>
      <c r="E14" s="768"/>
      <c r="F14" s="762"/>
      <c r="G14" s="763"/>
      <c r="H14" s="963"/>
      <c r="I14" s="963"/>
      <c r="J14" s="963"/>
      <c r="K14" s="963"/>
      <c r="L14" s="963"/>
      <c r="M14" s="963"/>
      <c r="N14" s="964"/>
      <c r="O14" s="606"/>
    </row>
    <row r="15" spans="1:15" ht="119.25" customHeight="1">
      <c r="A15" s="962" t="s">
        <v>21</v>
      </c>
      <c r="B15" s="962" t="s">
        <v>22</v>
      </c>
      <c r="C15" s="962" t="s">
        <v>126</v>
      </c>
      <c r="D15" s="761" t="s">
        <v>123</v>
      </c>
      <c r="E15" s="768" t="s">
        <v>615</v>
      </c>
      <c r="F15" s="855">
        <v>690000</v>
      </c>
      <c r="G15" s="856"/>
      <c r="H15" s="966">
        <v>878000</v>
      </c>
      <c r="I15" s="966">
        <v>3003333.333333333</v>
      </c>
      <c r="J15" s="966">
        <v>1623399.1454880871</v>
      </c>
      <c r="K15" s="966">
        <f>F15</f>
        <v>690000</v>
      </c>
      <c r="L15" s="966">
        <v>1230000</v>
      </c>
      <c r="M15" s="966">
        <v>1230000</v>
      </c>
      <c r="N15" s="857"/>
      <c r="O15" s="184"/>
    </row>
    <row r="16" spans="1:15" ht="109.5" customHeight="1">
      <c r="A16" s="965"/>
      <c r="B16" s="965"/>
      <c r="C16" s="965"/>
      <c r="D16" s="761" t="s">
        <v>124</v>
      </c>
      <c r="E16" s="768" t="s">
        <v>616</v>
      </c>
      <c r="F16" s="855">
        <v>570000</v>
      </c>
      <c r="G16" s="856"/>
      <c r="H16" s="966">
        <v>352000</v>
      </c>
      <c r="I16" s="967" t="s">
        <v>33</v>
      </c>
      <c r="J16" s="967" t="s">
        <v>33</v>
      </c>
      <c r="K16" s="966">
        <f>F16</f>
        <v>570000</v>
      </c>
      <c r="L16" s="966">
        <v>500000</v>
      </c>
      <c r="M16" s="966">
        <v>500000</v>
      </c>
      <c r="N16" s="857"/>
      <c r="O16" s="184"/>
    </row>
    <row r="17" spans="1:15" ht="173.25">
      <c r="A17" s="965"/>
      <c r="B17" s="962" t="s">
        <v>131</v>
      </c>
      <c r="C17" s="962" t="s">
        <v>35</v>
      </c>
      <c r="D17" s="761" t="s">
        <v>36</v>
      </c>
      <c r="E17" s="768"/>
      <c r="F17" s="855"/>
      <c r="G17" s="856"/>
      <c r="H17" s="966"/>
      <c r="I17" s="968"/>
      <c r="J17" s="968"/>
      <c r="K17" s="966"/>
      <c r="L17" s="966"/>
      <c r="M17" s="966"/>
      <c r="N17" s="857"/>
      <c r="O17" s="184"/>
    </row>
    <row r="18" spans="1:15" ht="31.5">
      <c r="A18" s="965"/>
      <c r="B18" s="965"/>
      <c r="C18" s="965"/>
      <c r="D18" s="761" t="s">
        <v>132</v>
      </c>
      <c r="E18" s="768"/>
      <c r="F18" s="855"/>
      <c r="G18" s="856"/>
      <c r="H18" s="966"/>
      <c r="I18" s="968"/>
      <c r="J18" s="968"/>
      <c r="K18" s="966"/>
      <c r="L18" s="966"/>
      <c r="M18" s="966"/>
      <c r="N18" s="857"/>
      <c r="O18" s="184"/>
    </row>
    <row r="19" spans="1:15" ht="252">
      <c r="A19" s="965"/>
      <c r="B19" s="965"/>
      <c r="C19" s="962" t="s">
        <v>133</v>
      </c>
      <c r="D19" s="768" t="s">
        <v>39</v>
      </c>
      <c r="E19" s="768" t="s">
        <v>617</v>
      </c>
      <c r="F19" s="855">
        <v>470000</v>
      </c>
      <c r="G19" s="856"/>
      <c r="H19" s="966">
        <v>318000</v>
      </c>
      <c r="I19" s="967" t="s">
        <v>33</v>
      </c>
      <c r="J19" s="967" t="s">
        <v>33</v>
      </c>
      <c r="K19" s="966">
        <f>F19</f>
        <v>470000</v>
      </c>
      <c r="L19" s="966">
        <v>470000</v>
      </c>
      <c r="M19" s="966">
        <v>470000</v>
      </c>
      <c r="N19" s="857"/>
      <c r="O19" s="184"/>
    </row>
    <row r="20" spans="1:15" ht="252">
      <c r="A20" s="965"/>
      <c r="B20" s="965"/>
      <c r="C20" s="962"/>
      <c r="D20" s="768" t="s">
        <v>39</v>
      </c>
      <c r="E20" s="841" t="s">
        <v>618</v>
      </c>
      <c r="F20" s="855"/>
      <c r="G20" s="856"/>
      <c r="H20" s="966">
        <v>318000</v>
      </c>
      <c r="I20" s="967" t="s">
        <v>33</v>
      </c>
      <c r="J20" s="967" t="s">
        <v>33</v>
      </c>
      <c r="K20" s="966">
        <v>470000</v>
      </c>
      <c r="L20" s="966">
        <v>470000</v>
      </c>
      <c r="M20" s="966">
        <v>470000</v>
      </c>
      <c r="N20" s="857"/>
      <c r="O20" s="184"/>
    </row>
    <row r="21" spans="1:15" ht="389.25" customHeight="1">
      <c r="A21" s="965"/>
      <c r="B21" s="965"/>
      <c r="C21" s="962"/>
      <c r="D21" s="768" t="s">
        <v>39</v>
      </c>
      <c r="E21" s="841" t="s">
        <v>619</v>
      </c>
      <c r="F21" s="855"/>
      <c r="G21" s="856"/>
      <c r="H21" s="966">
        <v>318000</v>
      </c>
      <c r="I21" s="967" t="s">
        <v>33</v>
      </c>
      <c r="J21" s="967" t="s">
        <v>33</v>
      </c>
      <c r="K21" s="966">
        <v>470000</v>
      </c>
      <c r="L21" s="966">
        <v>470000</v>
      </c>
      <c r="M21" s="966">
        <v>470000</v>
      </c>
      <c r="N21" s="857"/>
      <c r="O21" s="184"/>
    </row>
    <row r="22" spans="1:15" ht="272.25" customHeight="1">
      <c r="A22" s="965"/>
      <c r="B22" s="965"/>
      <c r="C22" s="962"/>
      <c r="D22" s="768" t="s">
        <v>39</v>
      </c>
      <c r="E22" s="768" t="s">
        <v>620</v>
      </c>
      <c r="F22" s="855"/>
      <c r="G22" s="856"/>
      <c r="H22" s="966">
        <v>318000</v>
      </c>
      <c r="I22" s="967" t="s">
        <v>33</v>
      </c>
      <c r="J22" s="967" t="s">
        <v>33</v>
      </c>
      <c r="K22" s="966">
        <v>470000</v>
      </c>
      <c r="L22" s="966">
        <v>470000</v>
      </c>
      <c r="M22" s="966">
        <v>470000</v>
      </c>
      <c r="N22" s="857"/>
      <c r="O22" s="184"/>
    </row>
    <row r="23" spans="1:15" ht="252">
      <c r="A23" s="965"/>
      <c r="B23" s="965"/>
      <c r="C23" s="962"/>
      <c r="D23" s="768" t="s">
        <v>39</v>
      </c>
      <c r="E23" s="841" t="s">
        <v>621</v>
      </c>
      <c r="F23" s="855"/>
      <c r="G23" s="856"/>
      <c r="H23" s="966">
        <v>318000</v>
      </c>
      <c r="I23" s="967" t="s">
        <v>33</v>
      </c>
      <c r="J23" s="967" t="s">
        <v>33</v>
      </c>
      <c r="K23" s="966">
        <v>470000</v>
      </c>
      <c r="L23" s="966">
        <v>470000</v>
      </c>
      <c r="M23" s="966">
        <v>470000</v>
      </c>
      <c r="N23" s="857"/>
      <c r="O23" s="184"/>
    </row>
    <row r="24" spans="1:15" ht="236.25">
      <c r="A24" s="965"/>
      <c r="B24" s="965"/>
      <c r="C24" s="962"/>
      <c r="D24" s="768" t="s">
        <v>39</v>
      </c>
      <c r="E24" s="841" t="s">
        <v>622</v>
      </c>
      <c r="F24" s="855"/>
      <c r="G24" s="856"/>
      <c r="H24" s="966">
        <v>318000</v>
      </c>
      <c r="I24" s="967" t="s">
        <v>33</v>
      </c>
      <c r="J24" s="967" t="s">
        <v>33</v>
      </c>
      <c r="K24" s="966">
        <v>470000</v>
      </c>
      <c r="L24" s="966">
        <v>470000</v>
      </c>
      <c r="M24" s="966">
        <v>470000</v>
      </c>
      <c r="N24" s="857"/>
      <c r="O24" s="184"/>
    </row>
    <row r="25" spans="1:15" ht="346.5">
      <c r="A25" s="965"/>
      <c r="B25" s="965"/>
      <c r="C25" s="962"/>
      <c r="D25" s="768" t="s">
        <v>39</v>
      </c>
      <c r="E25" s="841" t="s">
        <v>623</v>
      </c>
      <c r="F25" s="855"/>
      <c r="G25" s="856"/>
      <c r="H25" s="966">
        <v>318000</v>
      </c>
      <c r="I25" s="967" t="s">
        <v>33</v>
      </c>
      <c r="J25" s="967" t="s">
        <v>33</v>
      </c>
      <c r="K25" s="966">
        <v>470000</v>
      </c>
      <c r="L25" s="966">
        <v>470000</v>
      </c>
      <c r="M25" s="966">
        <v>470000</v>
      </c>
      <c r="N25" s="857"/>
      <c r="O25" s="184"/>
    </row>
    <row r="26" spans="1:15" ht="31.5">
      <c r="A26" s="965"/>
      <c r="B26" s="965"/>
      <c r="C26" s="965"/>
      <c r="D26" s="761" t="s">
        <v>41</v>
      </c>
      <c r="E26" s="768"/>
      <c r="F26" s="855"/>
      <c r="G26" s="856"/>
      <c r="H26" s="966"/>
      <c r="I26" s="967"/>
      <c r="J26" s="967"/>
      <c r="K26" s="966"/>
      <c r="L26" s="966"/>
      <c r="M26" s="966"/>
      <c r="N26" s="857"/>
      <c r="O26" s="184"/>
    </row>
    <row r="27" spans="1:15" ht="78.75">
      <c r="A27" s="962" t="s">
        <v>21</v>
      </c>
      <c r="B27" s="969" t="s">
        <v>138</v>
      </c>
      <c r="C27" s="970"/>
      <c r="D27" s="971"/>
      <c r="E27" s="763" t="s">
        <v>44</v>
      </c>
      <c r="F27" s="855"/>
      <c r="G27" s="856"/>
      <c r="H27" s="966"/>
      <c r="I27" s="968"/>
      <c r="J27" s="968"/>
      <c r="K27" s="966"/>
      <c r="L27" s="966"/>
      <c r="M27" s="966"/>
      <c r="N27" s="857"/>
      <c r="O27" s="184"/>
    </row>
    <row r="28" spans="1:15">
      <c r="A28" s="965"/>
      <c r="B28" s="965"/>
      <c r="D28" s="763"/>
      <c r="E28" s="763" t="s">
        <v>45</v>
      </c>
      <c r="F28" s="855"/>
      <c r="G28" s="856"/>
      <c r="H28" s="966"/>
      <c r="I28" s="968"/>
      <c r="J28" s="968"/>
      <c r="K28" s="966"/>
      <c r="L28" s="966"/>
      <c r="M28" s="966"/>
      <c r="N28" s="857"/>
      <c r="O28" s="184"/>
    </row>
    <row r="29" spans="1:15">
      <c r="A29" s="965"/>
      <c r="B29" s="965"/>
      <c r="D29" s="763"/>
      <c r="E29" s="763" t="s">
        <v>46</v>
      </c>
      <c r="F29" s="855"/>
      <c r="G29" s="856"/>
      <c r="H29" s="966"/>
      <c r="I29" s="968"/>
      <c r="J29" s="968"/>
      <c r="K29" s="966"/>
      <c r="L29" s="966"/>
      <c r="M29" s="966"/>
      <c r="N29" s="857"/>
      <c r="O29" s="184"/>
    </row>
    <row r="30" spans="1:15" ht="141.75">
      <c r="A30" s="962" t="s">
        <v>139</v>
      </c>
      <c r="B30" s="577" t="s">
        <v>48</v>
      </c>
      <c r="C30" s="578"/>
      <c r="D30" s="579"/>
      <c r="E30" s="768" t="s">
        <v>624</v>
      </c>
      <c r="F30" s="855">
        <v>1500000</v>
      </c>
      <c r="G30" s="856"/>
      <c r="H30" s="966">
        <v>1063000</v>
      </c>
      <c r="I30" s="967" t="s">
        <v>33</v>
      </c>
      <c r="J30" s="967" t="s">
        <v>33</v>
      </c>
      <c r="K30" s="966">
        <f>F30</f>
        <v>1500000</v>
      </c>
      <c r="L30" s="966">
        <v>1500000</v>
      </c>
      <c r="M30" s="966">
        <v>1500000</v>
      </c>
      <c r="N30" s="857"/>
      <c r="O30" s="184"/>
    </row>
    <row r="31" spans="1:15" ht="47.25" customHeight="1">
      <c r="A31" s="965"/>
      <c r="B31" s="577" t="s">
        <v>50</v>
      </c>
      <c r="C31" s="578"/>
      <c r="D31" s="579"/>
      <c r="E31" s="768"/>
      <c r="F31" s="855"/>
      <c r="G31" s="856"/>
      <c r="H31" s="966"/>
      <c r="I31" s="968"/>
      <c r="J31" s="968"/>
      <c r="K31" s="966"/>
      <c r="L31" s="966"/>
      <c r="M31" s="966"/>
      <c r="N31" s="857"/>
      <c r="O31" s="184"/>
    </row>
    <row r="32" spans="1:15" ht="47.25" customHeight="1">
      <c r="A32" s="965"/>
      <c r="B32" s="577" t="s">
        <v>51</v>
      </c>
      <c r="C32" s="578"/>
      <c r="D32" s="579"/>
      <c r="E32" s="768"/>
      <c r="F32" s="855"/>
      <c r="G32" s="856"/>
      <c r="H32" s="966"/>
      <c r="I32" s="968"/>
      <c r="J32" s="968"/>
      <c r="K32" s="966"/>
      <c r="L32" s="966"/>
      <c r="M32" s="966"/>
      <c r="N32" s="857"/>
      <c r="O32" s="184"/>
    </row>
    <row r="33" spans="1:15" ht="31.5" customHeight="1">
      <c r="A33" s="965"/>
      <c r="B33" s="577" t="s">
        <v>52</v>
      </c>
      <c r="C33" s="578"/>
      <c r="D33" s="579"/>
      <c r="E33" s="768"/>
      <c r="F33" s="855"/>
      <c r="G33" s="856"/>
      <c r="H33" s="966"/>
      <c r="I33" s="968"/>
      <c r="J33" s="968"/>
      <c r="K33" s="966"/>
      <c r="L33" s="966"/>
      <c r="M33" s="966"/>
      <c r="N33" s="857"/>
      <c r="O33" s="184"/>
    </row>
    <row r="34" spans="1:15" ht="75.75">
      <c r="A34" s="577" t="s">
        <v>142</v>
      </c>
      <c r="B34" s="578"/>
      <c r="C34" s="578"/>
      <c r="D34" s="579"/>
      <c r="E34" s="506" t="s">
        <v>625</v>
      </c>
      <c r="F34" s="855">
        <v>210000</v>
      </c>
      <c r="G34" s="856"/>
      <c r="H34" s="966">
        <v>242000</v>
      </c>
      <c r="I34" s="967" t="s">
        <v>33</v>
      </c>
      <c r="J34" s="967" t="s">
        <v>33</v>
      </c>
      <c r="K34" s="966">
        <f>F34</f>
        <v>210000</v>
      </c>
      <c r="L34" s="966">
        <v>270000</v>
      </c>
      <c r="M34" s="966">
        <v>270000</v>
      </c>
      <c r="N34" s="857"/>
      <c r="O34" s="184"/>
    </row>
    <row r="35" spans="1:15" ht="15.75" customHeight="1">
      <c r="A35" s="860" t="s">
        <v>144</v>
      </c>
      <c r="B35" s="778"/>
      <c r="C35" s="778"/>
      <c r="D35" s="778"/>
      <c r="E35" s="778"/>
      <c r="F35" s="778"/>
      <c r="G35" s="778"/>
      <c r="H35" s="778"/>
      <c r="I35" s="778"/>
      <c r="J35" s="778"/>
      <c r="K35" s="778"/>
      <c r="L35" s="778"/>
      <c r="M35" s="779"/>
    </row>
    <row r="36" spans="1:15">
      <c r="A36" s="598"/>
      <c r="B36" s="598"/>
      <c r="C36" s="598"/>
      <c r="D36" s="598"/>
      <c r="E36" s="955"/>
      <c r="F36" s="782"/>
      <c r="G36" s="598"/>
      <c r="H36" s="956"/>
      <c r="K36" s="956"/>
    </row>
    <row r="37" spans="1:15">
      <c r="A37" s="598"/>
      <c r="B37" s="598"/>
      <c r="C37" s="598"/>
      <c r="D37" s="598"/>
      <c r="E37" s="955"/>
      <c r="F37" s="782"/>
      <c r="G37" s="598"/>
      <c r="H37" s="956"/>
      <c r="K37" s="956"/>
    </row>
    <row r="38" spans="1:15">
      <c r="A38" s="598"/>
      <c r="B38" s="598"/>
      <c r="C38" s="598"/>
      <c r="D38" s="598"/>
      <c r="E38" s="955"/>
      <c r="F38" s="782"/>
      <c r="G38" s="598"/>
      <c r="H38" s="956"/>
      <c r="K38" s="956"/>
    </row>
    <row r="39" spans="1:15">
      <c r="A39" s="598"/>
      <c r="B39" s="598"/>
      <c r="C39" s="598"/>
      <c r="D39" s="598"/>
      <c r="E39" s="955"/>
      <c r="F39" s="782"/>
      <c r="G39" s="598"/>
      <c r="H39" s="956"/>
      <c r="K39" s="956"/>
    </row>
    <row r="40" spans="1:15">
      <c r="A40" s="598"/>
      <c r="B40" s="598"/>
      <c r="C40" s="598"/>
      <c r="D40" s="598"/>
      <c r="E40" s="955"/>
      <c r="F40" s="782"/>
      <c r="G40" s="598"/>
      <c r="H40" s="956"/>
      <c r="K40" s="956"/>
    </row>
    <row r="41" spans="1:15">
      <c r="A41" s="598"/>
      <c r="B41" s="598"/>
      <c r="C41" s="598"/>
      <c r="D41" s="598"/>
      <c r="E41" s="955"/>
      <c r="F41" s="782"/>
      <c r="G41" s="598"/>
      <c r="H41" s="956"/>
      <c r="K41" s="956"/>
    </row>
    <row r="42" spans="1:15">
      <c r="A42" s="598"/>
      <c r="B42" s="598"/>
      <c r="C42" s="598"/>
      <c r="D42" s="598"/>
      <c r="E42" s="955"/>
      <c r="F42" s="782"/>
      <c r="G42" s="598"/>
      <c r="H42" s="956"/>
      <c r="K42" s="956"/>
    </row>
    <row r="43" spans="1:15">
      <c r="A43" s="598"/>
      <c r="B43" s="598"/>
      <c r="C43" s="598"/>
      <c r="D43" s="598"/>
      <c r="E43" s="955"/>
      <c r="F43" s="782"/>
      <c r="G43" s="598"/>
      <c r="H43" s="956"/>
      <c r="K43" s="956"/>
    </row>
    <row r="44" spans="1:15">
      <c r="A44" s="598"/>
      <c r="B44" s="598"/>
      <c r="C44" s="598"/>
      <c r="D44" s="598"/>
      <c r="E44" s="955"/>
      <c r="F44" s="782"/>
      <c r="G44" s="598"/>
      <c r="H44" s="956"/>
      <c r="K44" s="956"/>
    </row>
    <row r="45" spans="1:15">
      <c r="A45" s="598"/>
      <c r="B45" s="598"/>
      <c r="C45" s="598"/>
      <c r="D45" s="598"/>
      <c r="E45" s="955"/>
      <c r="F45" s="782"/>
      <c r="G45" s="598"/>
      <c r="H45" s="956"/>
      <c r="K45" s="956"/>
    </row>
    <row r="46" spans="1:15">
      <c r="A46" s="598"/>
      <c r="B46" s="598"/>
      <c r="C46" s="598"/>
      <c r="D46" s="598"/>
      <c r="E46" s="955"/>
      <c r="F46" s="782"/>
      <c r="G46" s="598"/>
      <c r="H46" s="956"/>
      <c r="K46" s="956"/>
    </row>
    <row r="47" spans="1:15">
      <c r="A47" s="598"/>
      <c r="B47" s="598"/>
      <c r="C47" s="598"/>
      <c r="D47" s="598"/>
      <c r="E47" s="955"/>
      <c r="F47" s="782"/>
      <c r="G47" s="598"/>
      <c r="H47" s="956"/>
      <c r="K47" s="956"/>
    </row>
    <row r="48" spans="1:15">
      <c r="A48" s="598"/>
      <c r="B48" s="598"/>
      <c r="C48" s="598"/>
      <c r="D48" s="598"/>
      <c r="E48" s="955"/>
      <c r="F48" s="782"/>
      <c r="G48" s="598"/>
      <c r="H48" s="956"/>
      <c r="K48" s="956"/>
    </row>
    <row r="49" spans="1:11">
      <c r="A49" s="598"/>
      <c r="B49" s="598"/>
      <c r="C49" s="598"/>
      <c r="D49" s="598"/>
      <c r="E49" s="955"/>
      <c r="F49" s="782"/>
      <c r="G49" s="598"/>
      <c r="H49" s="956"/>
      <c r="K49" s="956"/>
    </row>
    <row r="50" spans="1:11">
      <c r="A50" s="598"/>
      <c r="B50" s="598"/>
      <c r="C50" s="598"/>
      <c r="D50" s="598"/>
      <c r="E50" s="955"/>
      <c r="F50" s="782"/>
      <c r="G50" s="598"/>
      <c r="H50" s="956"/>
      <c r="K50" s="956"/>
    </row>
    <row r="51" spans="1:11">
      <c r="A51" s="598"/>
      <c r="B51" s="598"/>
      <c r="C51" s="598"/>
      <c r="D51" s="598"/>
      <c r="E51" s="955"/>
      <c r="F51" s="782"/>
      <c r="G51" s="598"/>
      <c r="H51" s="956"/>
      <c r="K51" s="956"/>
    </row>
    <row r="52" spans="1:11">
      <c r="A52" s="598"/>
      <c r="B52" s="598"/>
      <c r="C52" s="598"/>
      <c r="D52" s="598"/>
      <c r="E52" s="955"/>
      <c r="F52" s="782"/>
      <c r="G52" s="598"/>
      <c r="H52" s="956"/>
      <c r="K52" s="956"/>
    </row>
    <row r="53" spans="1:11">
      <c r="A53" s="598"/>
      <c r="B53" s="598"/>
      <c r="C53" s="598"/>
      <c r="D53" s="598"/>
      <c r="E53" s="955"/>
      <c r="F53" s="782"/>
      <c r="G53" s="598"/>
      <c r="H53" s="956"/>
      <c r="K53" s="956"/>
    </row>
    <row r="54" spans="1:11">
      <c r="A54" s="598"/>
      <c r="B54" s="598"/>
      <c r="C54" s="598"/>
      <c r="D54" s="598"/>
      <c r="E54" s="955"/>
      <c r="F54" s="782"/>
      <c r="G54" s="598"/>
      <c r="H54" s="956"/>
      <c r="K54" s="956"/>
    </row>
    <row r="55" spans="1:11">
      <c r="A55" s="598"/>
      <c r="B55" s="598"/>
      <c r="C55" s="598"/>
      <c r="D55" s="598"/>
      <c r="E55" s="955"/>
      <c r="F55" s="782"/>
      <c r="G55" s="598"/>
      <c r="H55" s="956"/>
      <c r="K55" s="956"/>
    </row>
    <row r="56" spans="1:11">
      <c r="A56" s="598"/>
      <c r="B56" s="598"/>
      <c r="C56" s="598"/>
      <c r="D56" s="598"/>
      <c r="E56" s="955"/>
      <c r="F56" s="782"/>
      <c r="G56" s="598"/>
      <c r="H56" s="956"/>
      <c r="K56" s="956"/>
    </row>
    <row r="57" spans="1:11">
      <c r="A57" s="598"/>
      <c r="B57" s="598"/>
      <c r="C57" s="598"/>
      <c r="D57" s="598"/>
      <c r="E57" s="955"/>
      <c r="F57" s="782"/>
      <c r="G57" s="598"/>
      <c r="H57" s="956"/>
      <c r="K57" s="956"/>
    </row>
    <row r="58" spans="1:11">
      <c r="A58" s="598"/>
      <c r="B58" s="598"/>
      <c r="C58" s="598"/>
      <c r="D58" s="598"/>
      <c r="E58" s="955"/>
      <c r="F58" s="782"/>
      <c r="G58" s="598"/>
      <c r="H58" s="956"/>
      <c r="K58" s="956"/>
    </row>
    <row r="59" spans="1:11">
      <c r="A59" s="598"/>
      <c r="B59" s="598"/>
      <c r="C59" s="598"/>
      <c r="D59" s="598"/>
      <c r="E59" s="955"/>
      <c r="F59" s="782"/>
      <c r="G59" s="598"/>
      <c r="H59" s="956"/>
      <c r="K59" s="956"/>
    </row>
    <row r="60" spans="1:11">
      <c r="A60" s="598"/>
      <c r="B60" s="598"/>
      <c r="C60" s="598"/>
      <c r="D60" s="598"/>
      <c r="E60" s="955"/>
      <c r="F60" s="782"/>
      <c r="G60" s="598"/>
      <c r="H60" s="956"/>
      <c r="K60" s="956"/>
    </row>
    <row r="61" spans="1:11">
      <c r="A61" s="598"/>
      <c r="B61" s="598"/>
      <c r="C61" s="598"/>
      <c r="D61" s="598"/>
      <c r="E61" s="955"/>
      <c r="F61" s="782"/>
      <c r="G61" s="598"/>
      <c r="H61" s="956"/>
      <c r="K61" s="956"/>
    </row>
    <row r="62" spans="1:11">
      <c r="A62" s="598"/>
      <c r="B62" s="598"/>
      <c r="C62" s="598"/>
      <c r="D62" s="598"/>
      <c r="E62" s="955"/>
      <c r="F62" s="782"/>
      <c r="G62" s="598"/>
      <c r="H62" s="956"/>
      <c r="K62" s="956"/>
    </row>
    <row r="63" spans="1:11">
      <c r="A63" s="598"/>
      <c r="B63" s="598"/>
      <c r="C63" s="598"/>
      <c r="D63" s="598"/>
      <c r="E63" s="955"/>
      <c r="F63" s="782"/>
      <c r="G63" s="598"/>
      <c r="H63" s="956"/>
      <c r="K63" s="956"/>
    </row>
    <row r="64" spans="1:11">
      <c r="A64" s="598"/>
      <c r="B64" s="598"/>
      <c r="C64" s="598"/>
      <c r="D64" s="598"/>
      <c r="E64" s="955"/>
      <c r="F64" s="782"/>
      <c r="G64" s="598"/>
      <c r="H64" s="956"/>
      <c r="K64" s="956"/>
    </row>
    <row r="65" spans="1:11">
      <c r="A65" s="598"/>
      <c r="B65" s="598"/>
      <c r="C65" s="598"/>
      <c r="D65" s="598"/>
      <c r="E65" s="955"/>
      <c r="F65" s="782"/>
      <c r="G65" s="598"/>
      <c r="H65" s="956"/>
      <c r="K65" s="956"/>
    </row>
    <row r="66" spans="1:11">
      <c r="A66" s="598"/>
      <c r="B66" s="598"/>
      <c r="C66" s="598"/>
      <c r="D66" s="598"/>
      <c r="E66" s="955"/>
      <c r="F66" s="782"/>
      <c r="G66" s="598"/>
      <c r="H66" s="956"/>
      <c r="K66" s="956"/>
    </row>
    <row r="67" spans="1:11">
      <c r="A67" s="598"/>
      <c r="B67" s="598"/>
      <c r="C67" s="598"/>
      <c r="D67" s="598"/>
      <c r="E67" s="955"/>
      <c r="F67" s="782"/>
      <c r="G67" s="598"/>
      <c r="H67" s="956"/>
      <c r="K67" s="956"/>
    </row>
    <row r="68" spans="1:11">
      <c r="A68" s="598"/>
      <c r="B68" s="598"/>
      <c r="C68" s="598"/>
      <c r="D68" s="598"/>
      <c r="E68" s="955"/>
      <c r="F68" s="782"/>
      <c r="G68" s="598"/>
      <c r="H68" s="956"/>
      <c r="K68" s="956"/>
    </row>
    <row r="69" spans="1:11">
      <c r="A69" s="598"/>
      <c r="B69" s="598"/>
      <c r="C69" s="598"/>
      <c r="D69" s="598"/>
      <c r="E69" s="955"/>
      <c r="F69" s="782"/>
      <c r="G69" s="598"/>
      <c r="H69" s="956"/>
      <c r="K69" s="956"/>
    </row>
    <row r="70" spans="1:11">
      <c r="A70" s="598"/>
      <c r="B70" s="598"/>
      <c r="C70" s="598"/>
      <c r="D70" s="598"/>
      <c r="E70" s="955"/>
      <c r="F70" s="782"/>
      <c r="G70" s="598"/>
      <c r="H70" s="956"/>
      <c r="K70" s="956"/>
    </row>
    <row r="71" spans="1:11">
      <c r="A71" s="598"/>
      <c r="B71" s="598"/>
      <c r="C71" s="598"/>
      <c r="D71" s="598"/>
      <c r="E71" s="955"/>
      <c r="F71" s="782"/>
      <c r="G71" s="598"/>
      <c r="H71" s="956"/>
      <c r="K71" s="956"/>
    </row>
    <row r="72" spans="1:11">
      <c r="A72" s="598"/>
      <c r="B72" s="598"/>
      <c r="C72" s="598"/>
      <c r="D72" s="598"/>
      <c r="E72" s="955"/>
      <c r="F72" s="782"/>
      <c r="G72" s="598"/>
      <c r="H72" s="956"/>
      <c r="K72" s="956"/>
    </row>
    <row r="73" spans="1:11">
      <c r="A73" s="598"/>
      <c r="B73" s="598"/>
      <c r="C73" s="598"/>
      <c r="D73" s="598"/>
      <c r="E73" s="955"/>
      <c r="F73" s="782"/>
      <c r="G73" s="598"/>
      <c r="H73" s="956"/>
      <c r="K73" s="956"/>
    </row>
    <row r="74" spans="1:11">
      <c r="A74" s="598"/>
      <c r="B74" s="598"/>
      <c r="C74" s="598"/>
      <c r="D74" s="598"/>
      <c r="E74" s="955"/>
      <c r="F74" s="782"/>
      <c r="G74" s="598"/>
      <c r="H74" s="956"/>
      <c r="K74" s="956"/>
    </row>
    <row r="75" spans="1:11">
      <c r="A75" s="598"/>
      <c r="B75" s="598"/>
      <c r="C75" s="598"/>
      <c r="D75" s="598"/>
      <c r="E75" s="955"/>
      <c r="F75" s="782"/>
      <c r="G75" s="598"/>
      <c r="H75" s="956"/>
      <c r="K75" s="956"/>
    </row>
    <row r="76" spans="1:11">
      <c r="A76" s="598"/>
      <c r="B76" s="598"/>
      <c r="C76" s="598"/>
      <c r="D76" s="598"/>
      <c r="E76" s="955"/>
      <c r="F76" s="782"/>
      <c r="G76" s="598"/>
      <c r="H76" s="956"/>
      <c r="K76" s="956"/>
    </row>
    <row r="77" spans="1:11">
      <c r="A77" s="598"/>
      <c r="B77" s="598"/>
      <c r="C77" s="598"/>
      <c r="D77" s="598"/>
      <c r="E77" s="955"/>
      <c r="F77" s="782"/>
      <c r="G77" s="598"/>
      <c r="H77" s="956"/>
      <c r="K77" s="956"/>
    </row>
    <row r="78" spans="1:11">
      <c r="A78" s="598"/>
      <c r="B78" s="598"/>
      <c r="C78" s="598"/>
      <c r="D78" s="598"/>
      <c r="E78" s="955"/>
      <c r="F78" s="782"/>
      <c r="G78" s="598"/>
      <c r="H78" s="956"/>
      <c r="K78" s="956"/>
    </row>
    <row r="79" spans="1:11">
      <c r="A79" s="598"/>
      <c r="B79" s="598"/>
      <c r="C79" s="598"/>
      <c r="D79" s="598"/>
      <c r="E79" s="955"/>
      <c r="F79" s="782"/>
      <c r="G79" s="598"/>
      <c r="H79" s="956"/>
      <c r="K79" s="956"/>
    </row>
    <row r="80" spans="1:11">
      <c r="A80" s="598"/>
      <c r="B80" s="598"/>
      <c r="C80" s="598"/>
      <c r="D80" s="598"/>
      <c r="E80" s="955"/>
      <c r="F80" s="782"/>
      <c r="G80" s="598"/>
      <c r="H80" s="956"/>
      <c r="K80" s="956"/>
    </row>
    <row r="81" spans="1:11">
      <c r="A81" s="598"/>
      <c r="B81" s="598"/>
      <c r="C81" s="598"/>
      <c r="D81" s="598"/>
      <c r="E81" s="955"/>
      <c r="F81" s="782"/>
      <c r="G81" s="598"/>
      <c r="H81" s="956"/>
      <c r="K81" s="956"/>
    </row>
    <row r="82" spans="1:11">
      <c r="A82" s="598"/>
      <c r="B82" s="598"/>
      <c r="C82" s="598"/>
      <c r="D82" s="598"/>
      <c r="E82" s="955"/>
      <c r="F82" s="782"/>
      <c r="G82" s="598"/>
      <c r="H82" s="956"/>
      <c r="K82" s="956"/>
    </row>
    <row r="83" spans="1:11">
      <c r="A83" s="598"/>
      <c r="B83" s="598"/>
      <c r="C83" s="598"/>
      <c r="D83" s="598"/>
      <c r="E83" s="955"/>
      <c r="F83" s="782"/>
      <c r="G83" s="598"/>
      <c r="H83" s="956"/>
      <c r="K83" s="956"/>
    </row>
    <row r="84" spans="1:11">
      <c r="A84" s="598"/>
      <c r="B84" s="598"/>
      <c r="C84" s="598"/>
      <c r="D84" s="598"/>
      <c r="E84" s="955"/>
      <c r="F84" s="782"/>
      <c r="G84" s="598"/>
      <c r="H84" s="956"/>
      <c r="K84" s="956"/>
    </row>
    <row r="85" spans="1:11">
      <c r="A85" s="598"/>
      <c r="B85" s="598"/>
      <c r="C85" s="598"/>
      <c r="D85" s="598"/>
      <c r="E85" s="955"/>
      <c r="F85" s="782"/>
      <c r="G85" s="598"/>
      <c r="H85" s="956"/>
      <c r="K85" s="956"/>
    </row>
    <row r="86" spans="1:11">
      <c r="A86" s="598"/>
      <c r="B86" s="598"/>
      <c r="C86" s="598"/>
      <c r="D86" s="598"/>
      <c r="E86" s="955"/>
      <c r="F86" s="782"/>
      <c r="G86" s="598"/>
      <c r="H86" s="956"/>
      <c r="K86" s="956"/>
    </row>
    <row r="87" spans="1:11">
      <c r="A87" s="598"/>
      <c r="B87" s="598"/>
      <c r="C87" s="598"/>
      <c r="D87" s="598"/>
      <c r="E87" s="955"/>
      <c r="F87" s="782"/>
      <c r="G87" s="598"/>
      <c r="H87" s="956"/>
      <c r="K87" s="956"/>
    </row>
    <row r="88" spans="1:11">
      <c r="A88" s="598"/>
      <c r="B88" s="598"/>
      <c r="C88" s="598"/>
      <c r="D88" s="598"/>
      <c r="E88" s="955"/>
      <c r="F88" s="782"/>
      <c r="G88" s="598"/>
      <c r="H88" s="956"/>
      <c r="K88" s="956"/>
    </row>
    <row r="89" spans="1:11">
      <c r="A89" s="598"/>
      <c r="B89" s="598"/>
      <c r="C89" s="598"/>
      <c r="D89" s="598"/>
      <c r="E89" s="955"/>
      <c r="F89" s="782"/>
      <c r="G89" s="598"/>
      <c r="H89" s="956"/>
      <c r="K89" s="956"/>
    </row>
    <row r="90" spans="1:11">
      <c r="A90" s="598"/>
      <c r="B90" s="598"/>
      <c r="C90" s="598"/>
      <c r="D90" s="598"/>
      <c r="E90" s="955"/>
      <c r="F90" s="782"/>
      <c r="G90" s="598"/>
      <c r="H90" s="956"/>
      <c r="K90" s="956"/>
    </row>
    <row r="91" spans="1:11">
      <c r="A91" s="598"/>
      <c r="B91" s="598"/>
      <c r="C91" s="598"/>
      <c r="D91" s="598"/>
      <c r="E91" s="955"/>
      <c r="F91" s="782"/>
      <c r="G91" s="598"/>
      <c r="H91" s="956"/>
      <c r="K91" s="956"/>
    </row>
    <row r="92" spans="1:11">
      <c r="A92" s="598"/>
      <c r="B92" s="598"/>
      <c r="C92" s="598"/>
      <c r="D92" s="598"/>
      <c r="E92" s="955"/>
      <c r="F92" s="782"/>
      <c r="G92" s="598"/>
      <c r="H92" s="956"/>
      <c r="K92" s="956"/>
    </row>
    <row r="93" spans="1:11">
      <c r="A93" s="598"/>
      <c r="B93" s="598"/>
      <c r="C93" s="598"/>
      <c r="D93" s="598"/>
      <c r="E93" s="955"/>
      <c r="F93" s="782"/>
      <c r="G93" s="598"/>
      <c r="H93" s="956"/>
      <c r="K93" s="956"/>
    </row>
    <row r="94" spans="1:11">
      <c r="A94" s="598"/>
      <c r="B94" s="598"/>
      <c r="C94" s="598"/>
      <c r="D94" s="598"/>
      <c r="E94" s="955"/>
      <c r="F94" s="782"/>
      <c r="G94" s="598"/>
      <c r="H94" s="956"/>
      <c r="K94" s="956"/>
    </row>
    <row r="95" spans="1:11">
      <c r="A95" s="598"/>
      <c r="B95" s="598"/>
      <c r="C95" s="598"/>
      <c r="D95" s="598"/>
      <c r="E95" s="955"/>
      <c r="F95" s="782"/>
      <c r="G95" s="598"/>
      <c r="H95" s="956"/>
      <c r="K95" s="956"/>
    </row>
    <row r="96" spans="1:11">
      <c r="A96" s="598"/>
      <c r="B96" s="598"/>
      <c r="C96" s="598"/>
      <c r="D96" s="598"/>
      <c r="E96" s="955"/>
      <c r="F96" s="782"/>
      <c r="G96" s="598"/>
      <c r="H96" s="956"/>
      <c r="K96" s="956"/>
    </row>
    <row r="97" spans="1:11">
      <c r="A97" s="598"/>
      <c r="B97" s="598"/>
      <c r="C97" s="598"/>
      <c r="D97" s="598"/>
      <c r="E97" s="955"/>
      <c r="F97" s="782"/>
      <c r="G97" s="598"/>
      <c r="H97" s="956"/>
      <c r="K97" s="956"/>
    </row>
    <row r="98" spans="1:11">
      <c r="A98" s="598"/>
      <c r="B98" s="598"/>
      <c r="C98" s="598"/>
      <c r="D98" s="598"/>
      <c r="E98" s="955"/>
      <c r="F98" s="782"/>
      <c r="G98" s="598"/>
      <c r="H98" s="956"/>
      <c r="K98" s="956"/>
    </row>
    <row r="99" spans="1:11">
      <c r="A99" s="598"/>
      <c r="B99" s="598"/>
      <c r="C99" s="598"/>
      <c r="D99" s="598"/>
      <c r="E99" s="955"/>
      <c r="F99" s="782"/>
      <c r="G99" s="598"/>
      <c r="H99" s="956"/>
      <c r="K99" s="956"/>
    </row>
    <row r="100" spans="1:11">
      <c r="A100" s="598"/>
      <c r="B100" s="598"/>
      <c r="C100" s="598"/>
      <c r="D100" s="598"/>
      <c r="E100" s="955"/>
      <c r="F100" s="782"/>
      <c r="G100" s="598"/>
      <c r="H100" s="956"/>
      <c r="K100" s="956"/>
    </row>
    <row r="101" spans="1:11">
      <c r="A101" s="598"/>
      <c r="B101" s="598"/>
      <c r="C101" s="598"/>
      <c r="D101" s="598"/>
      <c r="E101" s="955"/>
      <c r="F101" s="782"/>
      <c r="G101" s="598"/>
      <c r="H101" s="956"/>
      <c r="K101" s="956"/>
    </row>
    <row r="102" spans="1:11">
      <c r="A102" s="598"/>
      <c r="B102" s="598"/>
      <c r="C102" s="598"/>
      <c r="D102" s="598"/>
      <c r="E102" s="955"/>
      <c r="F102" s="782"/>
      <c r="G102" s="598"/>
      <c r="H102" s="956"/>
      <c r="K102" s="956"/>
    </row>
  </sheetData>
  <mergeCells count="14">
    <mergeCell ref="A34:D34"/>
    <mergeCell ref="A35:M35"/>
    <mergeCell ref="H8:M8"/>
    <mergeCell ref="B27:D27"/>
    <mergeCell ref="B30:D30"/>
    <mergeCell ref="B31:D31"/>
    <mergeCell ref="B32:D32"/>
    <mergeCell ref="B33:D33"/>
    <mergeCell ref="A1:M1"/>
    <mergeCell ref="A2:M2"/>
    <mergeCell ref="A3:M3"/>
    <mergeCell ref="A5:D5"/>
    <mergeCell ref="A6:D6"/>
    <mergeCell ref="A7:D7"/>
  </mergeCells>
  <conditionalFormatting sqref="E34">
    <cfRule type="duplicateValues" dxfId="81" priority="2"/>
  </conditionalFormatting>
  <conditionalFormatting sqref="H9:K9">
    <cfRule type="duplicateValues" dxfId="80" priority="1"/>
  </conditionalFormatting>
  <pageMargins left="0.51181102362204722" right="0.23622047244094491" top="0.39370078740157483" bottom="0.74803149606299213" header="0.31496062992125984" footer="0.31496062992125984"/>
  <pageSetup paperSize="9" scale="110" orientation="landscape" r:id="rId1"/>
</worksheet>
</file>

<file path=xl/worksheets/sheet66.xml><?xml version="1.0" encoding="utf-8"?>
<worksheet xmlns="http://schemas.openxmlformats.org/spreadsheetml/2006/main" xmlns:r="http://schemas.openxmlformats.org/officeDocument/2006/relationships">
  <dimension ref="A1:O39"/>
  <sheetViews>
    <sheetView view="pageBreakPreview" zoomScale="60" zoomScaleNormal="85" workbookViewId="0">
      <selection activeCell="M15" sqref="M15:M16"/>
    </sheetView>
  </sheetViews>
  <sheetFormatPr defaultColWidth="8.85546875" defaultRowHeight="15.75"/>
  <cols>
    <col min="1" max="3" width="6.85546875" style="106" customWidth="1"/>
    <col min="4" max="4" width="9.5703125" style="106" customWidth="1"/>
    <col min="5" max="5" width="49.7109375" style="369" customWidth="1"/>
    <col min="6" max="6" width="8.7109375" style="813" hidden="1" customWidth="1"/>
    <col min="7" max="7" width="6.85546875" style="106" hidden="1" customWidth="1"/>
    <col min="8" max="13" width="7.7109375" style="106" customWidth="1"/>
    <col min="14" max="15" width="8.7109375" style="106" hidden="1" customWidth="1"/>
    <col min="16" max="16384" width="8.85546875" style="106"/>
  </cols>
  <sheetData>
    <row r="1" spans="1:15">
      <c r="A1" s="972" t="s">
        <v>0</v>
      </c>
      <c r="B1" s="973"/>
      <c r="C1" s="973"/>
      <c r="D1" s="973"/>
      <c r="E1" s="973"/>
      <c r="F1" s="973"/>
      <c r="G1" s="973"/>
      <c r="H1" s="973"/>
      <c r="I1" s="973"/>
      <c r="J1" s="973"/>
      <c r="K1" s="973"/>
      <c r="L1" s="973"/>
      <c r="M1" s="973"/>
      <c r="N1" s="973"/>
      <c r="O1" s="973"/>
    </row>
    <row r="2" spans="1:15">
      <c r="A2" s="972"/>
      <c r="B2" s="973"/>
      <c r="C2" s="973"/>
      <c r="D2" s="973"/>
      <c r="E2" s="973"/>
      <c r="F2" s="973"/>
      <c r="G2" s="973"/>
      <c r="H2" s="973"/>
      <c r="I2" s="973"/>
      <c r="J2" s="973"/>
      <c r="K2" s="973"/>
      <c r="L2" s="973"/>
      <c r="M2" s="973"/>
      <c r="N2" s="973"/>
      <c r="O2" s="973"/>
    </row>
    <row r="3" spans="1:15" ht="21">
      <c r="A3" s="974" t="s">
        <v>1</v>
      </c>
      <c r="B3" s="975"/>
      <c r="C3" s="975"/>
      <c r="D3" s="975"/>
      <c r="E3" s="975"/>
      <c r="F3" s="975"/>
      <c r="G3" s="975"/>
      <c r="H3" s="975"/>
      <c r="I3" s="976"/>
      <c r="J3" s="974" t="s">
        <v>2</v>
      </c>
      <c r="K3" s="975"/>
      <c r="L3" s="975"/>
    </row>
    <row r="4" spans="1:15" ht="21">
      <c r="A4" s="974" t="s">
        <v>3</v>
      </c>
      <c r="B4" s="975"/>
      <c r="C4" s="975"/>
      <c r="D4" s="975"/>
      <c r="E4" s="975"/>
      <c r="F4" s="975"/>
      <c r="G4" s="975"/>
      <c r="H4" s="975"/>
      <c r="I4" s="976"/>
      <c r="J4" s="974" t="s">
        <v>2</v>
      </c>
      <c r="K4" s="975"/>
      <c r="L4" s="975"/>
    </row>
    <row r="5" spans="1:15" ht="21">
      <c r="A5" s="977" t="s">
        <v>4</v>
      </c>
      <c r="B5" s="978"/>
      <c r="C5" s="978"/>
      <c r="D5" s="978"/>
      <c r="E5" s="978"/>
      <c r="F5" s="978"/>
      <c r="G5" s="978"/>
      <c r="H5" s="978"/>
      <c r="I5" s="979"/>
      <c r="J5" s="977" t="s">
        <v>626</v>
      </c>
      <c r="K5" s="978"/>
      <c r="L5" s="978"/>
    </row>
    <row r="6" spans="1:15">
      <c r="A6" s="68"/>
      <c r="B6" s="68"/>
      <c r="C6" s="68"/>
      <c r="D6" s="68"/>
      <c r="E6" s="506"/>
      <c r="F6" s="806"/>
      <c r="G6" s="68"/>
      <c r="H6" s="428" t="s">
        <v>6</v>
      </c>
      <c r="I6" s="428"/>
      <c r="J6" s="428"/>
      <c r="K6" s="428"/>
      <c r="L6" s="428"/>
      <c r="M6" s="428"/>
      <c r="N6" s="428"/>
      <c r="O6" s="428"/>
    </row>
    <row r="7" spans="1:15" ht="204.75">
      <c r="A7" s="18" t="s">
        <v>7</v>
      </c>
      <c r="B7" s="18" t="s">
        <v>8</v>
      </c>
      <c r="C7" s="18" t="s">
        <v>9</v>
      </c>
      <c r="D7" s="18"/>
      <c r="E7" s="18" t="s">
        <v>10</v>
      </c>
      <c r="F7" s="18" t="s">
        <v>11</v>
      </c>
      <c r="G7" s="18" t="s">
        <v>12</v>
      </c>
      <c r="H7" s="200" t="s">
        <v>13</v>
      </c>
      <c r="I7" s="200" t="s">
        <v>14</v>
      </c>
      <c r="J7" s="200" t="s">
        <v>15</v>
      </c>
      <c r="K7" s="200" t="s">
        <v>16</v>
      </c>
      <c r="L7" s="17" t="s">
        <v>17</v>
      </c>
      <c r="M7" s="17" t="s">
        <v>18</v>
      </c>
      <c r="N7" s="18" t="s">
        <v>19</v>
      </c>
      <c r="O7" s="18" t="s">
        <v>20</v>
      </c>
    </row>
    <row r="8" spans="1:15" ht="18.75">
      <c r="A8" s="980">
        <v>1</v>
      </c>
      <c r="B8" s="980">
        <v>2</v>
      </c>
      <c r="C8" s="980">
        <v>3</v>
      </c>
      <c r="D8" s="980">
        <v>4</v>
      </c>
      <c r="E8" s="980">
        <v>5</v>
      </c>
      <c r="F8" s="980">
        <v>6</v>
      </c>
      <c r="G8" s="980">
        <v>7</v>
      </c>
      <c r="H8" s="980">
        <v>6</v>
      </c>
      <c r="I8" s="980">
        <v>7</v>
      </c>
      <c r="J8" s="980">
        <v>8</v>
      </c>
      <c r="K8" s="980">
        <v>9</v>
      </c>
      <c r="L8" s="980">
        <v>10</v>
      </c>
      <c r="M8" s="980">
        <v>11</v>
      </c>
      <c r="N8" s="68"/>
      <c r="O8" s="68"/>
    </row>
    <row r="9" spans="1:15" ht="78.75">
      <c r="A9" s="68" t="s">
        <v>21</v>
      </c>
      <c r="B9" s="68" t="s">
        <v>22</v>
      </c>
      <c r="C9" s="504" t="s">
        <v>23</v>
      </c>
      <c r="D9" s="68" t="s">
        <v>24</v>
      </c>
      <c r="E9" s="506"/>
      <c r="F9" s="806"/>
      <c r="G9" s="68"/>
      <c r="H9" s="606"/>
      <c r="I9" s="606"/>
      <c r="J9" s="606"/>
      <c r="K9" s="606"/>
      <c r="L9" s="606"/>
      <c r="M9" s="606"/>
      <c r="N9" s="606"/>
      <c r="O9" s="606"/>
    </row>
    <row r="10" spans="1:15" ht="94.5">
      <c r="A10" s="68"/>
      <c r="B10" s="68"/>
      <c r="C10" s="505"/>
      <c r="D10" s="68" t="s">
        <v>25</v>
      </c>
      <c r="E10" s="506"/>
      <c r="F10" s="806"/>
      <c r="G10" s="68"/>
      <c r="H10" s="606"/>
      <c r="I10" s="606"/>
      <c r="J10" s="606"/>
      <c r="K10" s="606"/>
      <c r="L10" s="606"/>
      <c r="M10" s="606"/>
      <c r="N10" s="606"/>
      <c r="O10" s="606"/>
    </row>
    <row r="11" spans="1:15" ht="94.5">
      <c r="A11" s="68"/>
      <c r="B11" s="68"/>
      <c r="C11" s="503" t="s">
        <v>26</v>
      </c>
      <c r="D11" s="503" t="s">
        <v>27</v>
      </c>
      <c r="E11" s="506"/>
      <c r="F11" s="981"/>
      <c r="G11" s="205"/>
      <c r="H11" s="184"/>
      <c r="I11" s="184"/>
      <c r="J11" s="184"/>
      <c r="K11" s="184"/>
      <c r="L11" s="184"/>
      <c r="M11" s="184"/>
      <c r="N11" s="184"/>
      <c r="O11" s="184"/>
    </row>
    <row r="12" spans="1:15" ht="78.75">
      <c r="A12" s="68"/>
      <c r="B12" s="68"/>
      <c r="C12" s="68"/>
      <c r="D12" s="506" t="s">
        <v>28</v>
      </c>
      <c r="E12" s="506"/>
      <c r="F12" s="981"/>
      <c r="G12" s="205"/>
      <c r="H12" s="184"/>
      <c r="I12" s="184"/>
      <c r="J12" s="184"/>
      <c r="K12" s="184"/>
      <c r="L12" s="184"/>
      <c r="M12" s="184"/>
      <c r="N12" s="184"/>
      <c r="O12" s="184"/>
    </row>
    <row r="13" spans="1:15" ht="110.25">
      <c r="A13" s="68"/>
      <c r="B13" s="68"/>
      <c r="C13" s="506" t="s">
        <v>29</v>
      </c>
      <c r="D13" s="506" t="s">
        <v>27</v>
      </c>
      <c r="E13" s="506" t="s">
        <v>627</v>
      </c>
      <c r="F13" s="981">
        <v>670000</v>
      </c>
      <c r="G13" s="205"/>
      <c r="H13" s="184">
        <v>318000</v>
      </c>
      <c r="I13" s="184">
        <f t="shared" ref="I13:I14" si="0">F13</f>
        <v>670000</v>
      </c>
      <c r="J13" s="184">
        <v>101500000</v>
      </c>
      <c r="K13" s="184">
        <v>7014293.8153066924</v>
      </c>
      <c r="L13" s="184">
        <v>500000</v>
      </c>
      <c r="M13" s="184">
        <f>L13</f>
        <v>500000</v>
      </c>
      <c r="N13" s="184"/>
      <c r="O13" s="184"/>
    </row>
    <row r="14" spans="1:15" ht="236.25">
      <c r="A14" s="68"/>
      <c r="B14" s="68"/>
      <c r="C14" s="68"/>
      <c r="D14" s="506" t="s">
        <v>31</v>
      </c>
      <c r="E14" s="506" t="s">
        <v>628</v>
      </c>
      <c r="F14" s="981">
        <v>530000</v>
      </c>
      <c r="G14" s="205"/>
      <c r="H14" s="184">
        <v>496000</v>
      </c>
      <c r="I14" s="184">
        <f t="shared" si="0"/>
        <v>530000</v>
      </c>
      <c r="J14" s="588" t="s">
        <v>33</v>
      </c>
      <c r="K14" s="588" t="s">
        <v>33</v>
      </c>
      <c r="L14" s="184">
        <v>550000</v>
      </c>
      <c r="M14" s="184">
        <f>L14</f>
        <v>550000</v>
      </c>
      <c r="N14" s="184"/>
      <c r="O14" s="184"/>
    </row>
    <row r="15" spans="1:15" ht="157.5">
      <c r="A15" s="68"/>
      <c r="B15" s="503" t="s">
        <v>34</v>
      </c>
      <c r="C15" s="503" t="s">
        <v>35</v>
      </c>
      <c r="D15" s="503" t="s">
        <v>36</v>
      </c>
      <c r="E15" s="506"/>
      <c r="F15" s="981"/>
      <c r="G15" s="205"/>
      <c r="H15" s="184"/>
      <c r="I15" s="184"/>
      <c r="J15" s="947"/>
      <c r="K15" s="947"/>
      <c r="L15" s="184"/>
      <c r="M15" s="184"/>
      <c r="N15" s="184"/>
      <c r="O15" s="184"/>
    </row>
    <row r="16" spans="1:15" ht="31.5">
      <c r="A16" s="68"/>
      <c r="B16" s="68"/>
      <c r="C16" s="68"/>
      <c r="D16" s="68" t="s">
        <v>37</v>
      </c>
      <c r="E16" s="506"/>
      <c r="F16" s="981"/>
      <c r="G16" s="205"/>
      <c r="H16" s="184"/>
      <c r="I16" s="184"/>
      <c r="J16" s="947"/>
      <c r="K16" s="947"/>
      <c r="L16" s="184"/>
      <c r="M16" s="184"/>
      <c r="N16" s="184"/>
      <c r="O16" s="184"/>
    </row>
    <row r="17" spans="1:15" ht="306" customHeight="1">
      <c r="A17" s="68"/>
      <c r="B17" s="68"/>
      <c r="C17" s="506" t="s">
        <v>38</v>
      </c>
      <c r="D17" s="506" t="s">
        <v>39</v>
      </c>
      <c r="E17" s="506" t="s">
        <v>629</v>
      </c>
      <c r="F17" s="981">
        <v>470000</v>
      </c>
      <c r="G17" s="205"/>
      <c r="H17" s="184">
        <v>318000</v>
      </c>
      <c r="I17" s="184">
        <f>F17</f>
        <v>470000</v>
      </c>
      <c r="J17" s="588" t="s">
        <v>33</v>
      </c>
      <c r="K17" s="588" t="s">
        <v>33</v>
      </c>
      <c r="L17" s="184">
        <v>500000</v>
      </c>
      <c r="M17" s="184">
        <f t="shared" ref="M17:M27" si="1">L17</f>
        <v>500000</v>
      </c>
      <c r="N17" s="184"/>
      <c r="O17" s="184"/>
    </row>
    <row r="18" spans="1:15" ht="367.5" customHeight="1">
      <c r="A18" s="68"/>
      <c r="B18" s="68"/>
      <c r="C18" s="68"/>
      <c r="D18" s="506" t="s">
        <v>39</v>
      </c>
      <c r="E18" s="948" t="s">
        <v>630</v>
      </c>
      <c r="F18" s="981"/>
      <c r="G18" s="205"/>
      <c r="H18" s="184">
        <v>318000</v>
      </c>
      <c r="I18" s="184">
        <v>470000</v>
      </c>
      <c r="J18" s="588" t="s">
        <v>33</v>
      </c>
      <c r="K18" s="588" t="s">
        <v>33</v>
      </c>
      <c r="L18" s="184">
        <v>500000</v>
      </c>
      <c r="M18" s="184">
        <f t="shared" si="1"/>
        <v>500000</v>
      </c>
      <c r="N18" s="184"/>
      <c r="O18" s="184"/>
    </row>
    <row r="19" spans="1:15" ht="336" customHeight="1">
      <c r="A19" s="68"/>
      <c r="B19" s="68"/>
      <c r="C19" s="68"/>
      <c r="D19" s="506" t="s">
        <v>39</v>
      </c>
      <c r="E19" s="948" t="s">
        <v>631</v>
      </c>
      <c r="F19" s="981"/>
      <c r="G19" s="205"/>
      <c r="H19" s="184">
        <v>318000</v>
      </c>
      <c r="I19" s="184">
        <v>470000</v>
      </c>
      <c r="J19" s="588" t="s">
        <v>33</v>
      </c>
      <c r="K19" s="588" t="s">
        <v>33</v>
      </c>
      <c r="L19" s="184">
        <v>500000</v>
      </c>
      <c r="M19" s="184">
        <f t="shared" si="1"/>
        <v>500000</v>
      </c>
      <c r="N19" s="184"/>
      <c r="O19" s="184"/>
    </row>
    <row r="20" spans="1:15" ht="315">
      <c r="A20" s="68"/>
      <c r="B20" s="68"/>
      <c r="C20" s="68"/>
      <c r="D20" s="506" t="s">
        <v>39</v>
      </c>
      <c r="E20" s="948" t="s">
        <v>632</v>
      </c>
      <c r="F20" s="981"/>
      <c r="G20" s="205"/>
      <c r="H20" s="184">
        <v>318000</v>
      </c>
      <c r="I20" s="184">
        <v>470000</v>
      </c>
      <c r="J20" s="588" t="s">
        <v>33</v>
      </c>
      <c r="K20" s="588" t="s">
        <v>33</v>
      </c>
      <c r="L20" s="184">
        <v>500000</v>
      </c>
      <c r="M20" s="184">
        <f t="shared" si="1"/>
        <v>500000</v>
      </c>
      <c r="N20" s="184"/>
      <c r="O20" s="184"/>
    </row>
    <row r="21" spans="1:15" ht="315">
      <c r="A21" s="68"/>
      <c r="B21" s="68"/>
      <c r="C21" s="68"/>
      <c r="D21" s="506" t="s">
        <v>39</v>
      </c>
      <c r="E21" s="948" t="s">
        <v>633</v>
      </c>
      <c r="F21" s="981"/>
      <c r="G21" s="205"/>
      <c r="H21" s="184">
        <v>318000</v>
      </c>
      <c r="I21" s="184">
        <v>470000</v>
      </c>
      <c r="J21" s="588" t="s">
        <v>33</v>
      </c>
      <c r="K21" s="588" t="s">
        <v>33</v>
      </c>
      <c r="L21" s="184">
        <v>500000</v>
      </c>
      <c r="M21" s="184">
        <f t="shared" si="1"/>
        <v>500000</v>
      </c>
      <c r="N21" s="184"/>
      <c r="O21" s="184"/>
    </row>
    <row r="22" spans="1:15" ht="315">
      <c r="A22" s="68"/>
      <c r="B22" s="68"/>
      <c r="C22" s="68"/>
      <c r="D22" s="506" t="s">
        <v>39</v>
      </c>
      <c r="E22" s="948" t="s">
        <v>634</v>
      </c>
      <c r="F22" s="981"/>
      <c r="G22" s="205"/>
      <c r="H22" s="184">
        <v>318000</v>
      </c>
      <c r="I22" s="184">
        <v>470000</v>
      </c>
      <c r="J22" s="588" t="s">
        <v>33</v>
      </c>
      <c r="K22" s="588" t="s">
        <v>33</v>
      </c>
      <c r="L22" s="184">
        <v>500000</v>
      </c>
      <c r="M22" s="184">
        <f t="shared" si="1"/>
        <v>500000</v>
      </c>
      <c r="N22" s="184"/>
      <c r="O22" s="184"/>
    </row>
    <row r="23" spans="1:15" ht="396" customHeight="1">
      <c r="A23" s="68"/>
      <c r="B23" s="68"/>
      <c r="C23" s="68"/>
      <c r="D23" s="506" t="s">
        <v>39</v>
      </c>
      <c r="E23" s="948" t="s">
        <v>635</v>
      </c>
      <c r="F23" s="981"/>
      <c r="G23" s="205"/>
      <c r="H23" s="184">
        <v>318000</v>
      </c>
      <c r="I23" s="184">
        <v>470000</v>
      </c>
      <c r="J23" s="588" t="s">
        <v>33</v>
      </c>
      <c r="K23" s="588" t="s">
        <v>33</v>
      </c>
      <c r="L23" s="184">
        <v>500000</v>
      </c>
      <c r="M23" s="184">
        <f t="shared" si="1"/>
        <v>500000</v>
      </c>
      <c r="N23" s="184"/>
      <c r="O23" s="184"/>
    </row>
    <row r="24" spans="1:15" ht="369.75" customHeight="1">
      <c r="A24" s="68"/>
      <c r="B24" s="68"/>
      <c r="C24" s="68"/>
      <c r="D24" s="506" t="s">
        <v>39</v>
      </c>
      <c r="E24" s="948" t="s">
        <v>636</v>
      </c>
      <c r="F24" s="981"/>
      <c r="G24" s="205"/>
      <c r="H24" s="184">
        <v>318000</v>
      </c>
      <c r="I24" s="184">
        <v>470000</v>
      </c>
      <c r="J24" s="588" t="s">
        <v>33</v>
      </c>
      <c r="K24" s="588" t="s">
        <v>33</v>
      </c>
      <c r="L24" s="184">
        <v>500000</v>
      </c>
      <c r="M24" s="184">
        <f t="shared" si="1"/>
        <v>500000</v>
      </c>
      <c r="N24" s="184"/>
      <c r="O24" s="184"/>
    </row>
    <row r="25" spans="1:15" ht="347.25" customHeight="1">
      <c r="A25" s="68"/>
      <c r="B25" s="68"/>
      <c r="C25" s="68"/>
      <c r="D25" s="506" t="s">
        <v>39</v>
      </c>
      <c r="E25" s="948" t="s">
        <v>637</v>
      </c>
      <c r="F25" s="981"/>
      <c r="G25" s="205"/>
      <c r="H25" s="184">
        <v>318000</v>
      </c>
      <c r="I25" s="184">
        <v>470000</v>
      </c>
      <c r="J25" s="588" t="s">
        <v>33</v>
      </c>
      <c r="K25" s="588" t="s">
        <v>33</v>
      </c>
      <c r="L25" s="184">
        <v>500000</v>
      </c>
      <c r="M25" s="184">
        <f t="shared" si="1"/>
        <v>500000</v>
      </c>
      <c r="N25" s="184"/>
      <c r="O25" s="184"/>
    </row>
    <row r="26" spans="1:15" ht="299.25">
      <c r="A26" s="68"/>
      <c r="B26" s="68"/>
      <c r="C26" s="68"/>
      <c r="D26" s="506" t="s">
        <v>39</v>
      </c>
      <c r="E26" s="948" t="s">
        <v>638</v>
      </c>
      <c r="F26" s="981"/>
      <c r="G26" s="205"/>
      <c r="H26" s="184">
        <v>318000</v>
      </c>
      <c r="I26" s="184">
        <v>470000</v>
      </c>
      <c r="J26" s="588" t="s">
        <v>33</v>
      </c>
      <c r="K26" s="588" t="s">
        <v>33</v>
      </c>
      <c r="L26" s="184">
        <v>500000</v>
      </c>
      <c r="M26" s="184">
        <f t="shared" si="1"/>
        <v>500000</v>
      </c>
      <c r="N26" s="184"/>
      <c r="O26" s="184"/>
    </row>
    <row r="27" spans="1:15" ht="252">
      <c r="A27" s="68"/>
      <c r="B27" s="68"/>
      <c r="C27" s="68"/>
      <c r="D27" s="506" t="s">
        <v>39</v>
      </c>
      <c r="E27" s="506" t="s">
        <v>639</v>
      </c>
      <c r="F27" s="981"/>
      <c r="G27" s="205"/>
      <c r="H27" s="184">
        <v>318000</v>
      </c>
      <c r="I27" s="184">
        <v>470000</v>
      </c>
      <c r="J27" s="588" t="s">
        <v>33</v>
      </c>
      <c r="K27" s="588" t="s">
        <v>33</v>
      </c>
      <c r="L27" s="184">
        <v>500000</v>
      </c>
      <c r="M27" s="184">
        <f t="shared" si="1"/>
        <v>500000</v>
      </c>
      <c r="N27" s="184"/>
      <c r="O27" s="184"/>
    </row>
    <row r="28" spans="1:15" ht="31.5" customHeight="1">
      <c r="A28" s="68"/>
      <c r="B28" s="68"/>
      <c r="C28" s="68"/>
      <c r="D28" s="509" t="s">
        <v>41</v>
      </c>
      <c r="E28" s="511"/>
      <c r="F28" s="981"/>
      <c r="G28" s="205"/>
      <c r="H28" s="184"/>
      <c r="I28" s="184"/>
      <c r="J28" s="588"/>
      <c r="K28" s="588"/>
      <c r="L28" s="184"/>
      <c r="M28" s="184"/>
      <c r="N28" s="184"/>
      <c r="O28" s="184"/>
    </row>
    <row r="29" spans="1:15">
      <c r="A29" s="68"/>
      <c r="B29" s="810" t="s">
        <v>43</v>
      </c>
      <c r="C29" s="811"/>
      <c r="D29" s="982"/>
      <c r="E29" s="68" t="s">
        <v>44</v>
      </c>
      <c r="F29" s="981"/>
      <c r="G29" s="205"/>
      <c r="H29" s="184"/>
      <c r="I29" s="184"/>
      <c r="J29" s="947"/>
      <c r="K29" s="947"/>
      <c r="L29" s="184"/>
      <c r="M29" s="184"/>
      <c r="N29" s="184"/>
      <c r="O29" s="184"/>
    </row>
    <row r="30" spans="1:15">
      <c r="A30" s="68"/>
      <c r="B30" s="68"/>
      <c r="D30" s="68"/>
      <c r="E30" s="68" t="s">
        <v>45</v>
      </c>
      <c r="F30" s="981"/>
      <c r="G30" s="205"/>
      <c r="H30" s="184"/>
      <c r="I30" s="184"/>
      <c r="J30" s="947"/>
      <c r="K30" s="947"/>
      <c r="L30" s="184"/>
      <c r="M30" s="184"/>
      <c r="N30" s="184"/>
      <c r="O30" s="184"/>
    </row>
    <row r="31" spans="1:15" ht="95.25">
      <c r="A31" s="68"/>
      <c r="B31" s="68"/>
      <c r="C31" s="68" t="s">
        <v>46</v>
      </c>
      <c r="D31" s="68"/>
      <c r="E31" s="506" t="s">
        <v>640</v>
      </c>
      <c r="F31" s="981">
        <v>1600000</v>
      </c>
      <c r="G31" s="205"/>
      <c r="H31" s="184">
        <v>1587000</v>
      </c>
      <c r="I31" s="184">
        <f>F31</f>
        <v>1600000</v>
      </c>
      <c r="J31" s="588" t="s">
        <v>33</v>
      </c>
      <c r="K31" s="588" t="s">
        <v>33</v>
      </c>
      <c r="L31" s="184">
        <v>1700000</v>
      </c>
      <c r="M31" s="184">
        <f>L31</f>
        <v>1700000</v>
      </c>
      <c r="N31" s="184"/>
      <c r="O31" s="184"/>
    </row>
    <row r="32" spans="1:15" ht="409.5" customHeight="1">
      <c r="A32" s="68" t="s">
        <v>47</v>
      </c>
      <c r="B32" s="626" t="s">
        <v>48</v>
      </c>
      <c r="C32" s="627"/>
      <c r="D32" s="628"/>
      <c r="E32" s="506" t="s">
        <v>641</v>
      </c>
      <c r="F32" s="981">
        <v>2620000</v>
      </c>
      <c r="G32" s="205"/>
      <c r="H32" s="184">
        <v>1795000</v>
      </c>
      <c r="I32" s="184">
        <f>F32</f>
        <v>2620000</v>
      </c>
      <c r="J32" s="184">
        <v>2666666.666666667</v>
      </c>
      <c r="K32" s="184">
        <v>2666666.666666667</v>
      </c>
      <c r="L32" s="184">
        <v>2000000</v>
      </c>
      <c r="M32" s="184">
        <f>L32</f>
        <v>2000000</v>
      </c>
      <c r="N32" s="184"/>
      <c r="O32" s="184"/>
    </row>
    <row r="33" spans="1:15" ht="409.5" customHeight="1">
      <c r="A33" s="68"/>
      <c r="B33" s="626" t="s">
        <v>48</v>
      </c>
      <c r="C33" s="627"/>
      <c r="D33" s="628"/>
      <c r="E33" s="948" t="s">
        <v>642</v>
      </c>
      <c r="F33" s="981"/>
      <c r="G33" s="205"/>
      <c r="H33" s="184">
        <v>1795000</v>
      </c>
      <c r="I33" s="184">
        <v>2620000</v>
      </c>
      <c r="J33" s="184">
        <v>2666666.666666667</v>
      </c>
      <c r="K33" s="184">
        <v>2666666.666666667</v>
      </c>
      <c r="L33" s="184">
        <v>2000000</v>
      </c>
      <c r="M33" s="184">
        <f>L33</f>
        <v>2000000</v>
      </c>
      <c r="N33" s="184"/>
      <c r="O33" s="184"/>
    </row>
    <row r="34" spans="1:15" ht="318.75" customHeight="1">
      <c r="A34" s="68"/>
      <c r="B34" s="626" t="s">
        <v>48</v>
      </c>
      <c r="C34" s="627"/>
      <c r="D34" s="628"/>
      <c r="E34" s="948" t="s">
        <v>643</v>
      </c>
      <c r="F34" s="981"/>
      <c r="G34" s="205"/>
      <c r="H34" s="184">
        <v>1795000</v>
      </c>
      <c r="I34" s="184">
        <v>2620000</v>
      </c>
      <c r="J34" s="184">
        <v>2666666.666666667</v>
      </c>
      <c r="K34" s="184">
        <v>2666666.666666667</v>
      </c>
      <c r="L34" s="184">
        <v>2000000</v>
      </c>
      <c r="M34" s="184">
        <f>L34</f>
        <v>2000000</v>
      </c>
      <c r="N34" s="184"/>
      <c r="O34" s="184"/>
    </row>
    <row r="35" spans="1:15" ht="30" customHeight="1">
      <c r="A35" s="68"/>
      <c r="B35" s="626" t="s">
        <v>50</v>
      </c>
      <c r="C35" s="627"/>
      <c r="D35" s="628"/>
      <c r="E35" s="506"/>
      <c r="F35" s="981"/>
      <c r="G35" s="205"/>
      <c r="H35" s="184"/>
      <c r="I35" s="184"/>
      <c r="J35" s="947"/>
      <c r="K35" s="947"/>
      <c r="L35" s="184"/>
      <c r="M35" s="184"/>
      <c r="N35" s="184"/>
      <c r="O35" s="184"/>
    </row>
    <row r="36" spans="1:15" ht="24.75" customHeight="1">
      <c r="A36" s="68"/>
      <c r="B36" s="626" t="s">
        <v>51</v>
      </c>
      <c r="C36" s="627"/>
      <c r="D36" s="628"/>
      <c r="E36" s="506"/>
      <c r="F36" s="981"/>
      <c r="G36" s="205"/>
      <c r="H36" s="184"/>
      <c r="I36" s="184"/>
      <c r="J36" s="947"/>
      <c r="K36" s="947"/>
      <c r="L36" s="184"/>
      <c r="M36" s="184"/>
      <c r="N36" s="184"/>
      <c r="O36" s="184"/>
    </row>
    <row r="37" spans="1:15" ht="27" customHeight="1">
      <c r="A37" s="68"/>
      <c r="B37" s="626" t="s">
        <v>52</v>
      </c>
      <c r="C37" s="627"/>
      <c r="D37" s="628"/>
      <c r="E37" s="506"/>
      <c r="F37" s="981"/>
      <c r="G37" s="205"/>
      <c r="H37" s="184"/>
      <c r="I37" s="184"/>
      <c r="J37" s="947"/>
      <c r="K37" s="947"/>
      <c r="L37" s="184"/>
      <c r="M37" s="184"/>
      <c r="N37" s="184"/>
      <c r="O37" s="184"/>
    </row>
    <row r="38" spans="1:15" ht="249.75" customHeight="1">
      <c r="A38" s="506" t="s">
        <v>53</v>
      </c>
      <c r="B38" s="68"/>
      <c r="C38" s="68"/>
      <c r="D38" s="68"/>
      <c r="E38" s="506" t="s">
        <v>644</v>
      </c>
      <c r="F38" s="981">
        <v>250000</v>
      </c>
      <c r="G38" s="205"/>
      <c r="H38" s="184">
        <v>132000</v>
      </c>
      <c r="I38" s="184">
        <f>F38</f>
        <v>250000</v>
      </c>
      <c r="J38" s="588" t="s">
        <v>33</v>
      </c>
      <c r="K38" s="588" t="s">
        <v>33</v>
      </c>
      <c r="L38" s="184">
        <v>250000</v>
      </c>
      <c r="M38" s="184">
        <f>L38</f>
        <v>250000</v>
      </c>
      <c r="N38" s="184"/>
      <c r="O38" s="184"/>
    </row>
    <row r="39" spans="1:15" ht="13.5" customHeight="1">
      <c r="A39" s="810" t="s">
        <v>55</v>
      </c>
      <c r="B39" s="811"/>
      <c r="C39" s="811"/>
      <c r="D39" s="811"/>
      <c r="E39" s="811"/>
      <c r="F39" s="811"/>
      <c r="G39" s="811"/>
      <c r="H39" s="811"/>
      <c r="I39" s="811"/>
      <c r="J39" s="811"/>
      <c r="K39" s="811"/>
      <c r="L39" s="811"/>
      <c r="M39" s="811"/>
    </row>
  </sheetData>
  <mergeCells count="18">
    <mergeCell ref="B34:D34"/>
    <mergeCell ref="B35:D35"/>
    <mergeCell ref="B36:D36"/>
    <mergeCell ref="B37:D37"/>
    <mergeCell ref="A39:M39"/>
    <mergeCell ref="H6:O6"/>
    <mergeCell ref="C9:C10"/>
    <mergeCell ref="D28:E28"/>
    <mergeCell ref="B29:D29"/>
    <mergeCell ref="B32:D32"/>
    <mergeCell ref="B33:D33"/>
    <mergeCell ref="A1:O2"/>
    <mergeCell ref="A3:I3"/>
    <mergeCell ref="J3:L3"/>
    <mergeCell ref="A4:I4"/>
    <mergeCell ref="J4:L4"/>
    <mergeCell ref="A5:I5"/>
    <mergeCell ref="J5:L5"/>
  </mergeCells>
  <conditionalFormatting sqref="H7:K7">
    <cfRule type="duplicateValues" dxfId="79" priority="1"/>
  </conditionalFormatting>
  <pageMargins left="0.70866141732283472" right="0.70866141732283472" top="0.39370078740157483" bottom="0.39370078740157483" header="0.31496062992125984" footer="0.31496062992125984"/>
  <pageSetup paperSize="9" scale="97" orientation="landscape" r:id="rId1"/>
  <rowBreaks count="1" manualBreakCount="1">
    <brk id="34" max="12" man="1"/>
  </rowBreaks>
</worksheet>
</file>

<file path=xl/worksheets/sheet67.xml><?xml version="1.0" encoding="utf-8"?>
<worksheet xmlns="http://schemas.openxmlformats.org/spreadsheetml/2006/main" xmlns:r="http://schemas.openxmlformats.org/officeDocument/2006/relationships">
  <dimension ref="A1:O86"/>
  <sheetViews>
    <sheetView view="pageBreakPreview" topLeftCell="A15" zoomScale="60" zoomScaleNormal="70" workbookViewId="0">
      <selection activeCell="M15" sqref="M15:M16"/>
    </sheetView>
  </sheetViews>
  <sheetFormatPr defaultColWidth="8.85546875" defaultRowHeight="15.75"/>
  <cols>
    <col min="1" max="2" width="8.85546875" style="983"/>
    <col min="3" max="3" width="8.85546875" style="921"/>
    <col min="4" max="4" width="14.28515625" style="921" customWidth="1"/>
    <col min="5" max="5" width="54.140625" style="983" customWidth="1"/>
    <col min="6" max="6" width="8.7109375" style="983" hidden="1" customWidth="1"/>
    <col min="7" max="7" width="0" style="983" hidden="1" customWidth="1"/>
    <col min="8" max="13" width="7.7109375" style="983" customWidth="1"/>
    <col min="14" max="15" width="8.7109375" style="983" hidden="1" customWidth="1"/>
    <col min="16" max="16384" width="8.85546875" style="983"/>
  </cols>
  <sheetData>
    <row r="1" spans="1:15">
      <c r="A1" s="575" t="s">
        <v>171</v>
      </c>
      <c r="B1" s="576"/>
      <c r="C1" s="576"/>
      <c r="D1" s="576"/>
      <c r="E1" s="576"/>
      <c r="F1" s="576"/>
      <c r="G1" s="576"/>
    </row>
    <row r="2" spans="1:15">
      <c r="A2" s="575" t="s">
        <v>113</v>
      </c>
      <c r="B2" s="576"/>
      <c r="C2" s="576"/>
      <c r="D2" s="576"/>
      <c r="E2" s="576"/>
      <c r="F2" s="576"/>
      <c r="G2" s="576"/>
    </row>
    <row r="3" spans="1:15">
      <c r="A3" s="575" t="s">
        <v>114</v>
      </c>
      <c r="B3" s="576"/>
      <c r="C3" s="576"/>
      <c r="D3" s="576"/>
      <c r="E3" s="576"/>
      <c r="F3" s="576"/>
      <c r="G3" s="576"/>
    </row>
    <row r="4" spans="1:15">
      <c r="A4" s="984"/>
      <c r="B4" s="984"/>
      <c r="C4" s="984"/>
      <c r="D4" s="984"/>
      <c r="E4" s="984"/>
      <c r="F4" s="984"/>
      <c r="G4" s="984"/>
    </row>
    <row r="5" spans="1:15">
      <c r="A5" s="575" t="s">
        <v>184</v>
      </c>
      <c r="B5" s="575"/>
      <c r="C5" s="575"/>
      <c r="D5" s="575"/>
      <c r="E5" s="575"/>
      <c r="F5" s="575"/>
      <c r="G5" s="575"/>
      <c r="H5" s="985" t="s">
        <v>2</v>
      </c>
    </row>
    <row r="6" spans="1:15">
      <c r="A6" s="575" t="s">
        <v>173</v>
      </c>
      <c r="B6" s="576"/>
      <c r="C6" s="576"/>
      <c r="D6" s="767"/>
      <c r="E6" s="767"/>
      <c r="F6" s="767"/>
      <c r="G6" s="767"/>
      <c r="H6" s="985" t="s">
        <v>2</v>
      </c>
    </row>
    <row r="7" spans="1:15" ht="18">
      <c r="A7" s="986" t="s">
        <v>175</v>
      </c>
      <c r="B7" s="987"/>
      <c r="C7" s="987"/>
      <c r="D7" s="988" t="s">
        <v>645</v>
      </c>
      <c r="E7" s="989"/>
      <c r="F7" s="989"/>
      <c r="G7" s="990"/>
    </row>
    <row r="8" spans="1:15">
      <c r="A8" s="923"/>
      <c r="B8" s="923"/>
      <c r="C8" s="923"/>
      <c r="D8" s="923"/>
      <c r="E8" s="923"/>
      <c r="F8" s="923"/>
      <c r="G8" s="923"/>
      <c r="H8" s="428" t="s">
        <v>6</v>
      </c>
      <c r="I8" s="428"/>
      <c r="J8" s="428"/>
      <c r="K8" s="428"/>
      <c r="L8" s="428"/>
      <c r="M8" s="428"/>
      <c r="N8" s="428"/>
      <c r="O8" s="428"/>
    </row>
    <row r="9" spans="1:15" ht="204.75">
      <c r="A9" s="923" t="s">
        <v>119</v>
      </c>
      <c r="B9" s="923" t="s">
        <v>8</v>
      </c>
      <c r="C9" s="575" t="s">
        <v>9</v>
      </c>
      <c r="D9" s="934"/>
      <c r="E9" s="923" t="s">
        <v>120</v>
      </c>
      <c r="F9" s="923" t="s">
        <v>121</v>
      </c>
      <c r="G9" s="923" t="s">
        <v>12</v>
      </c>
      <c r="H9" s="200" t="s">
        <v>13</v>
      </c>
      <c r="I9" s="200" t="s">
        <v>14</v>
      </c>
      <c r="J9" s="200" t="s">
        <v>15</v>
      </c>
      <c r="K9" s="200" t="s">
        <v>16</v>
      </c>
      <c r="L9" s="17" t="s">
        <v>17</v>
      </c>
      <c r="M9" s="17" t="s">
        <v>18</v>
      </c>
      <c r="N9" s="84" t="s">
        <v>19</v>
      </c>
      <c r="O9" s="18" t="s">
        <v>20</v>
      </c>
    </row>
    <row r="10" spans="1:15">
      <c r="A10" s="128">
        <v>1</v>
      </c>
      <c r="B10" s="128">
        <v>2</v>
      </c>
      <c r="C10" s="128">
        <v>3</v>
      </c>
      <c r="D10" s="128">
        <v>4</v>
      </c>
      <c r="E10" s="128">
        <v>5</v>
      </c>
      <c r="F10" s="946">
        <v>6</v>
      </c>
      <c r="G10" s="946">
        <v>7</v>
      </c>
      <c r="H10" s="128">
        <v>6</v>
      </c>
      <c r="I10" s="128">
        <v>7</v>
      </c>
      <c r="J10" s="128">
        <v>8</v>
      </c>
      <c r="K10" s="128">
        <v>9</v>
      </c>
      <c r="L10" s="128">
        <v>10</v>
      </c>
      <c r="M10" s="128">
        <v>11</v>
      </c>
      <c r="N10" s="927"/>
      <c r="O10" s="205"/>
    </row>
    <row r="11" spans="1:15" ht="63">
      <c r="A11" s="928" t="s">
        <v>21</v>
      </c>
      <c r="B11" s="575" t="s">
        <v>22</v>
      </c>
      <c r="C11" s="575" t="s">
        <v>122</v>
      </c>
      <c r="D11" s="923" t="s">
        <v>123</v>
      </c>
      <c r="E11" s="922"/>
      <c r="F11" s="931"/>
      <c r="G11" s="931"/>
      <c r="H11" s="184"/>
      <c r="I11" s="184"/>
      <c r="J11" s="184"/>
      <c r="K11" s="184"/>
      <c r="L11" s="184"/>
      <c r="M11" s="184"/>
      <c r="N11" s="857"/>
      <c r="O11" s="184"/>
    </row>
    <row r="12" spans="1:15" ht="63">
      <c r="A12" s="932"/>
      <c r="B12" s="934"/>
      <c r="C12" s="934"/>
      <c r="D12" s="923" t="s">
        <v>124</v>
      </c>
      <c r="E12" s="922"/>
      <c r="F12" s="931"/>
      <c r="G12" s="931"/>
      <c r="H12" s="184"/>
      <c r="I12" s="184"/>
      <c r="J12" s="184"/>
      <c r="K12" s="184"/>
      <c r="L12" s="184"/>
      <c r="M12" s="184"/>
      <c r="N12" s="857"/>
      <c r="O12" s="184"/>
    </row>
    <row r="13" spans="1:15" ht="63">
      <c r="A13" s="932"/>
      <c r="B13" s="934"/>
      <c r="C13" s="575" t="s">
        <v>125</v>
      </c>
      <c r="D13" s="923" t="s">
        <v>123</v>
      </c>
      <c r="E13" s="922"/>
      <c r="F13" s="931"/>
      <c r="G13" s="931"/>
      <c r="H13" s="184"/>
      <c r="I13" s="184"/>
      <c r="J13" s="184"/>
      <c r="K13" s="184"/>
      <c r="L13" s="184"/>
      <c r="M13" s="184"/>
      <c r="N13" s="857"/>
      <c r="O13" s="184"/>
    </row>
    <row r="14" spans="1:15" ht="63">
      <c r="A14" s="932"/>
      <c r="B14" s="934"/>
      <c r="C14" s="934"/>
      <c r="D14" s="923" t="s">
        <v>124</v>
      </c>
      <c r="E14" s="922"/>
      <c r="F14" s="931"/>
      <c r="G14" s="931"/>
      <c r="H14" s="184"/>
      <c r="I14" s="184"/>
      <c r="J14" s="184"/>
      <c r="K14" s="184"/>
      <c r="L14" s="184"/>
      <c r="M14" s="184"/>
      <c r="N14" s="857"/>
      <c r="O14" s="184"/>
    </row>
    <row r="15" spans="1:15" ht="231" customHeight="1">
      <c r="A15" s="928" t="s">
        <v>21</v>
      </c>
      <c r="B15" s="575" t="s">
        <v>22</v>
      </c>
      <c r="C15" s="575" t="s">
        <v>126</v>
      </c>
      <c r="D15" s="923" t="s">
        <v>123</v>
      </c>
      <c r="E15" s="991" t="s">
        <v>646</v>
      </c>
      <c r="F15" s="775">
        <v>570000</v>
      </c>
      <c r="G15" s="931"/>
      <c r="H15" s="184">
        <v>970000</v>
      </c>
      <c r="I15" s="184">
        <f t="shared" ref="I15:I16" si="0">F15</f>
        <v>570000</v>
      </c>
      <c r="J15" s="588" t="s">
        <v>33</v>
      </c>
      <c r="K15" s="588" t="s">
        <v>33</v>
      </c>
      <c r="L15" s="184">
        <v>1261000</v>
      </c>
      <c r="M15" s="184">
        <v>1261000</v>
      </c>
      <c r="N15" s="857"/>
      <c r="O15" s="184"/>
    </row>
    <row r="16" spans="1:15" ht="190.5" customHeight="1">
      <c r="A16" s="932"/>
      <c r="B16" s="934"/>
      <c r="C16" s="934"/>
      <c r="D16" s="923" t="s">
        <v>124</v>
      </c>
      <c r="E16" s="991" t="s">
        <v>647</v>
      </c>
      <c r="F16" s="775">
        <v>460000</v>
      </c>
      <c r="G16" s="931"/>
      <c r="H16" s="184">
        <v>414000</v>
      </c>
      <c r="I16" s="184">
        <f t="shared" si="0"/>
        <v>460000</v>
      </c>
      <c r="J16" s="588" t="s">
        <v>33</v>
      </c>
      <c r="K16" s="588" t="s">
        <v>33</v>
      </c>
      <c r="L16" s="184">
        <v>538200</v>
      </c>
      <c r="M16" s="184">
        <v>538200</v>
      </c>
      <c r="N16" s="857"/>
      <c r="O16" s="184"/>
    </row>
    <row r="17" spans="1:15" ht="31.5">
      <c r="A17" s="932"/>
      <c r="B17" s="575" t="s">
        <v>131</v>
      </c>
      <c r="C17" s="575" t="s">
        <v>35</v>
      </c>
      <c r="D17" s="923" t="s">
        <v>36</v>
      </c>
      <c r="E17" s="922"/>
      <c r="F17" s="775"/>
      <c r="G17" s="931"/>
      <c r="H17" s="184"/>
      <c r="I17" s="184"/>
      <c r="J17" s="947"/>
      <c r="K17" s="947"/>
      <c r="L17" s="184"/>
      <c r="M17" s="184"/>
      <c r="N17" s="857"/>
      <c r="O17" s="184"/>
    </row>
    <row r="18" spans="1:15">
      <c r="A18" s="932"/>
      <c r="B18" s="934"/>
      <c r="C18" s="934"/>
      <c r="D18" s="923" t="s">
        <v>132</v>
      </c>
      <c r="E18" s="922"/>
      <c r="F18" s="775"/>
      <c r="G18" s="931"/>
      <c r="H18" s="184"/>
      <c r="I18" s="184"/>
      <c r="J18" s="947"/>
      <c r="K18" s="947"/>
      <c r="L18" s="184"/>
      <c r="M18" s="184"/>
      <c r="N18" s="857"/>
      <c r="O18" s="184"/>
    </row>
    <row r="19" spans="1:15" ht="189">
      <c r="A19" s="932"/>
      <c r="B19" s="934"/>
      <c r="C19" s="575" t="s">
        <v>133</v>
      </c>
      <c r="D19" s="923" t="s">
        <v>39</v>
      </c>
      <c r="E19" s="991" t="s">
        <v>648</v>
      </c>
      <c r="F19" s="775">
        <v>410000</v>
      </c>
      <c r="G19" s="931"/>
      <c r="H19" s="184">
        <v>242000</v>
      </c>
      <c r="I19" s="184">
        <f>F19</f>
        <v>410000</v>
      </c>
      <c r="J19" s="588" t="s">
        <v>33</v>
      </c>
      <c r="K19" s="588" t="s">
        <v>33</v>
      </c>
      <c r="L19" s="184">
        <v>266200</v>
      </c>
      <c r="M19" s="184">
        <v>266200</v>
      </c>
      <c r="N19" s="857"/>
      <c r="O19" s="184"/>
    </row>
    <row r="20" spans="1:15" ht="220.5">
      <c r="A20" s="932"/>
      <c r="B20" s="934"/>
      <c r="C20" s="575"/>
      <c r="D20" s="923" t="s">
        <v>39</v>
      </c>
      <c r="E20" s="992" t="s">
        <v>649</v>
      </c>
      <c r="F20" s="775"/>
      <c r="G20" s="931"/>
      <c r="H20" s="184">
        <v>242000</v>
      </c>
      <c r="I20" s="184">
        <v>410000</v>
      </c>
      <c r="J20" s="588" t="s">
        <v>33</v>
      </c>
      <c r="K20" s="588" t="s">
        <v>33</v>
      </c>
      <c r="L20" s="184">
        <v>266200</v>
      </c>
      <c r="M20" s="184">
        <v>266200</v>
      </c>
      <c r="N20" s="857"/>
      <c r="O20" s="184"/>
    </row>
    <row r="21" spans="1:15" ht="409.5" customHeight="1">
      <c r="A21" s="932"/>
      <c r="B21" s="934"/>
      <c r="C21" s="575"/>
      <c r="D21" s="923" t="s">
        <v>39</v>
      </c>
      <c r="E21" s="992" t="s">
        <v>650</v>
      </c>
      <c r="F21" s="775"/>
      <c r="G21" s="931"/>
      <c r="H21" s="184">
        <v>242000</v>
      </c>
      <c r="I21" s="184">
        <v>410000</v>
      </c>
      <c r="J21" s="588" t="s">
        <v>33</v>
      </c>
      <c r="K21" s="588" t="s">
        <v>33</v>
      </c>
      <c r="L21" s="184">
        <v>266200</v>
      </c>
      <c r="M21" s="184">
        <v>266200</v>
      </c>
      <c r="N21" s="857"/>
      <c r="O21" s="184"/>
    </row>
    <row r="22" spans="1:15" ht="31.5">
      <c r="A22" s="932"/>
      <c r="B22" s="934"/>
      <c r="C22" s="934"/>
      <c r="D22" s="923" t="s">
        <v>41</v>
      </c>
      <c r="E22" s="922"/>
      <c r="F22" s="775"/>
      <c r="G22" s="931"/>
      <c r="H22" s="184"/>
      <c r="I22" s="184"/>
      <c r="J22" s="588"/>
      <c r="K22" s="588"/>
      <c r="L22" s="184"/>
      <c r="M22" s="184"/>
      <c r="N22" s="857"/>
      <c r="O22" s="184"/>
    </row>
    <row r="23" spans="1:15">
      <c r="A23" s="575" t="s">
        <v>21</v>
      </c>
      <c r="B23" s="575" t="s">
        <v>138</v>
      </c>
      <c r="C23" s="923" t="s">
        <v>44</v>
      </c>
      <c r="D23" s="922"/>
      <c r="E23" s="922"/>
      <c r="F23" s="775"/>
      <c r="G23" s="931"/>
      <c r="H23" s="184"/>
      <c r="I23" s="184"/>
      <c r="J23" s="947"/>
      <c r="K23" s="947"/>
      <c r="L23" s="184"/>
      <c r="M23" s="184"/>
      <c r="N23" s="857"/>
      <c r="O23" s="184"/>
    </row>
    <row r="24" spans="1:15" ht="31.5">
      <c r="A24" s="934"/>
      <c r="B24" s="934"/>
      <c r="C24" s="923" t="s">
        <v>45</v>
      </c>
      <c r="D24" s="922"/>
      <c r="E24" s="922"/>
      <c r="F24" s="775"/>
      <c r="G24" s="931"/>
      <c r="H24" s="184"/>
      <c r="I24" s="184"/>
      <c r="J24" s="947"/>
      <c r="K24" s="947"/>
      <c r="L24" s="184"/>
      <c r="M24" s="184"/>
      <c r="N24" s="857"/>
      <c r="O24" s="184"/>
    </row>
    <row r="25" spans="1:15">
      <c r="A25" s="934"/>
      <c r="B25" s="934"/>
      <c r="C25" s="923" t="s">
        <v>46</v>
      </c>
      <c r="D25" s="922"/>
      <c r="E25" s="922"/>
      <c r="F25" s="775"/>
      <c r="G25" s="931"/>
      <c r="H25" s="184"/>
      <c r="I25" s="184"/>
      <c r="J25" s="588"/>
      <c r="K25" s="588"/>
      <c r="L25" s="184"/>
      <c r="M25" s="184"/>
      <c r="N25" s="857"/>
      <c r="O25" s="184"/>
    </row>
    <row r="26" spans="1:15" ht="145.5" customHeight="1">
      <c r="A26" s="575" t="s">
        <v>139</v>
      </c>
      <c r="B26" s="923" t="s">
        <v>48</v>
      </c>
      <c r="C26" s="922"/>
      <c r="D26" s="922"/>
      <c r="E26" s="991" t="s">
        <v>651</v>
      </c>
      <c r="F26" s="775">
        <v>1835000</v>
      </c>
      <c r="G26" s="931"/>
      <c r="H26" s="184">
        <v>1270000</v>
      </c>
      <c r="I26" s="184">
        <f>F26</f>
        <v>1835000</v>
      </c>
      <c r="J26" s="588" t="s">
        <v>33</v>
      </c>
      <c r="K26" s="588" t="s">
        <v>33</v>
      </c>
      <c r="L26" s="184">
        <v>1397000</v>
      </c>
      <c r="M26" s="184">
        <v>1397000</v>
      </c>
      <c r="N26" s="857"/>
      <c r="O26" s="184"/>
    </row>
    <row r="27" spans="1:15" ht="31.5">
      <c r="A27" s="934"/>
      <c r="B27" s="923" t="s">
        <v>50</v>
      </c>
      <c r="C27" s="922"/>
      <c r="D27" s="922"/>
      <c r="E27" s="922"/>
      <c r="F27" s="931"/>
      <c r="G27" s="931"/>
      <c r="H27" s="184"/>
      <c r="I27" s="184"/>
      <c r="J27" s="947"/>
      <c r="K27" s="947"/>
      <c r="L27" s="184"/>
      <c r="M27" s="184"/>
      <c r="N27" s="857"/>
      <c r="O27" s="184"/>
    </row>
    <row r="28" spans="1:15" ht="31.5">
      <c r="A28" s="934"/>
      <c r="B28" s="923" t="s">
        <v>51</v>
      </c>
      <c r="C28" s="922"/>
      <c r="D28" s="922"/>
      <c r="E28" s="922"/>
      <c r="F28" s="931"/>
      <c r="G28" s="931"/>
      <c r="H28" s="184"/>
      <c r="I28" s="184"/>
      <c r="J28" s="947"/>
      <c r="K28" s="947"/>
      <c r="L28" s="184"/>
      <c r="M28" s="184"/>
      <c r="N28" s="857"/>
      <c r="O28" s="184"/>
    </row>
    <row r="29" spans="1:15" ht="31.5">
      <c r="A29" s="934"/>
      <c r="B29" s="923" t="s">
        <v>52</v>
      </c>
      <c r="C29" s="922"/>
      <c r="D29" s="922"/>
      <c r="E29" s="922"/>
      <c r="F29" s="931"/>
      <c r="G29" s="931"/>
      <c r="H29" s="184"/>
      <c r="I29" s="184"/>
      <c r="J29" s="947"/>
      <c r="K29" s="947"/>
      <c r="L29" s="184"/>
      <c r="M29" s="184"/>
      <c r="N29" s="857"/>
      <c r="O29" s="184"/>
    </row>
    <row r="30" spans="1:15" ht="141.75" customHeight="1">
      <c r="A30" s="130" t="s">
        <v>142</v>
      </c>
      <c r="B30" s="130"/>
      <c r="C30" s="130"/>
      <c r="D30" s="130"/>
      <c r="E30" s="922"/>
      <c r="F30" s="931"/>
      <c r="G30" s="931"/>
      <c r="H30" s="184"/>
      <c r="I30" s="184"/>
      <c r="J30" s="588"/>
      <c r="K30" s="588"/>
      <c r="L30" s="184"/>
      <c r="M30" s="184"/>
      <c r="N30" s="857"/>
      <c r="O30" s="184"/>
    </row>
    <row r="31" spans="1:15">
      <c r="A31" s="767" t="s">
        <v>144</v>
      </c>
      <c r="B31" s="938"/>
      <c r="C31" s="938"/>
      <c r="D31" s="938"/>
      <c r="E31" s="938"/>
      <c r="F31" s="938"/>
      <c r="G31" s="938"/>
      <c r="H31" s="985"/>
      <c r="I31" s="985"/>
      <c r="J31" s="985"/>
      <c r="K31" s="985"/>
      <c r="L31" s="985"/>
      <c r="M31" s="985"/>
    </row>
    <row r="32" spans="1:15">
      <c r="A32" s="865"/>
      <c r="B32" s="865"/>
      <c r="C32" s="940"/>
      <c r="D32" s="940"/>
      <c r="E32" s="865"/>
      <c r="F32" s="865"/>
      <c r="G32" s="865"/>
    </row>
    <row r="33" spans="1:7">
      <c r="A33" s="865"/>
      <c r="B33" s="865"/>
      <c r="C33" s="940"/>
      <c r="D33" s="940"/>
      <c r="E33" s="865"/>
      <c r="F33" s="865"/>
      <c r="G33" s="865"/>
    </row>
    <row r="34" spans="1:7">
      <c r="A34" s="865"/>
      <c r="B34" s="865"/>
      <c r="C34" s="940"/>
      <c r="D34" s="940"/>
      <c r="E34" s="865"/>
      <c r="F34" s="865"/>
      <c r="G34" s="865"/>
    </row>
    <row r="35" spans="1:7">
      <c r="A35" s="865"/>
      <c r="B35" s="865"/>
      <c r="C35" s="940"/>
      <c r="D35" s="940"/>
      <c r="E35" s="865"/>
      <c r="F35" s="865"/>
      <c r="G35" s="865"/>
    </row>
    <row r="36" spans="1:7">
      <c r="A36" s="865"/>
      <c r="B36" s="865"/>
      <c r="C36" s="940"/>
      <c r="D36" s="940"/>
      <c r="E36" s="865"/>
      <c r="F36" s="865"/>
      <c r="G36" s="865"/>
    </row>
    <row r="37" spans="1:7">
      <c r="A37" s="865"/>
      <c r="B37" s="865"/>
      <c r="C37" s="940"/>
      <c r="D37" s="940"/>
      <c r="E37" s="865"/>
      <c r="F37" s="865"/>
      <c r="G37" s="865"/>
    </row>
    <row r="38" spans="1:7">
      <c r="A38" s="865"/>
      <c r="B38" s="865"/>
      <c r="C38" s="940"/>
      <c r="D38" s="940"/>
      <c r="E38" s="865"/>
      <c r="F38" s="865"/>
      <c r="G38" s="865"/>
    </row>
    <row r="39" spans="1:7">
      <c r="A39" s="865"/>
      <c r="B39" s="865"/>
      <c r="C39" s="940"/>
      <c r="D39" s="940"/>
      <c r="E39" s="865"/>
      <c r="F39" s="865"/>
      <c r="G39" s="865"/>
    </row>
    <row r="40" spans="1:7">
      <c r="A40" s="865"/>
      <c r="B40" s="865"/>
      <c r="C40" s="940"/>
      <c r="D40" s="940"/>
      <c r="E40" s="865"/>
      <c r="F40" s="865"/>
      <c r="G40" s="865"/>
    </row>
    <row r="41" spans="1:7">
      <c r="A41" s="865"/>
      <c r="B41" s="865"/>
      <c r="C41" s="940"/>
      <c r="D41" s="940"/>
      <c r="E41" s="865"/>
      <c r="F41" s="865"/>
      <c r="G41" s="865"/>
    </row>
    <row r="42" spans="1:7">
      <c r="A42" s="865"/>
      <c r="B42" s="865"/>
      <c r="C42" s="940"/>
      <c r="D42" s="940"/>
      <c r="E42" s="865"/>
      <c r="F42" s="865"/>
      <c r="G42" s="865"/>
    </row>
    <row r="43" spans="1:7">
      <c r="A43" s="865"/>
      <c r="B43" s="865"/>
      <c r="C43" s="940"/>
      <c r="D43" s="940"/>
      <c r="E43" s="865"/>
      <c r="F43" s="865"/>
      <c r="G43" s="865"/>
    </row>
    <row r="44" spans="1:7">
      <c r="A44" s="865"/>
      <c r="B44" s="865"/>
      <c r="C44" s="940"/>
      <c r="D44" s="940"/>
      <c r="E44" s="865"/>
      <c r="F44" s="865"/>
      <c r="G44" s="865"/>
    </row>
    <row r="45" spans="1:7">
      <c r="A45" s="865"/>
      <c r="B45" s="865"/>
      <c r="C45" s="940"/>
      <c r="D45" s="940"/>
      <c r="E45" s="865"/>
      <c r="F45" s="865"/>
      <c r="G45" s="865"/>
    </row>
    <row r="46" spans="1:7">
      <c r="A46" s="865"/>
      <c r="B46" s="865"/>
      <c r="C46" s="940"/>
      <c r="D46" s="940"/>
      <c r="E46" s="865"/>
      <c r="F46" s="865"/>
      <c r="G46" s="865"/>
    </row>
    <row r="47" spans="1:7">
      <c r="A47" s="865"/>
      <c r="B47" s="865"/>
      <c r="C47" s="940"/>
      <c r="D47" s="940"/>
      <c r="E47" s="865"/>
      <c r="F47" s="865"/>
      <c r="G47" s="865"/>
    </row>
    <row r="48" spans="1:7">
      <c r="A48" s="865"/>
      <c r="B48" s="865"/>
      <c r="C48" s="940"/>
      <c r="D48" s="940"/>
      <c r="E48" s="865"/>
      <c r="F48" s="865"/>
      <c r="G48" s="865"/>
    </row>
    <row r="49" spans="1:7">
      <c r="A49" s="865"/>
      <c r="B49" s="865"/>
      <c r="C49" s="940"/>
      <c r="D49" s="940"/>
      <c r="E49" s="865"/>
      <c r="F49" s="865"/>
      <c r="G49" s="865"/>
    </row>
    <row r="50" spans="1:7">
      <c r="A50" s="865"/>
      <c r="B50" s="865"/>
      <c r="C50" s="940"/>
      <c r="D50" s="940"/>
      <c r="E50" s="865"/>
      <c r="F50" s="865"/>
      <c r="G50" s="865"/>
    </row>
    <row r="51" spans="1:7">
      <c r="A51" s="865"/>
      <c r="B51" s="865"/>
      <c r="C51" s="940"/>
      <c r="D51" s="940"/>
      <c r="E51" s="865"/>
      <c r="F51" s="865"/>
      <c r="G51" s="865"/>
    </row>
    <row r="52" spans="1:7">
      <c r="A52" s="865"/>
      <c r="B52" s="865"/>
      <c r="C52" s="940"/>
      <c r="D52" s="940"/>
      <c r="E52" s="865"/>
      <c r="F52" s="865"/>
      <c r="G52" s="865"/>
    </row>
    <row r="53" spans="1:7">
      <c r="A53" s="865"/>
      <c r="B53" s="865"/>
      <c r="C53" s="940"/>
      <c r="D53" s="940"/>
      <c r="E53" s="865"/>
      <c r="F53" s="865"/>
      <c r="G53" s="865"/>
    </row>
    <row r="54" spans="1:7">
      <c r="A54" s="865"/>
      <c r="B54" s="865"/>
      <c r="C54" s="940"/>
      <c r="D54" s="940"/>
      <c r="E54" s="865"/>
      <c r="F54" s="865"/>
      <c r="G54" s="865"/>
    </row>
    <row r="55" spans="1:7">
      <c r="A55" s="865"/>
      <c r="B55" s="865"/>
      <c r="C55" s="940"/>
      <c r="D55" s="940"/>
      <c r="E55" s="865"/>
      <c r="F55" s="865"/>
      <c r="G55" s="865"/>
    </row>
    <row r="56" spans="1:7">
      <c r="A56" s="865"/>
      <c r="B56" s="865"/>
      <c r="C56" s="940"/>
      <c r="D56" s="940"/>
      <c r="E56" s="865"/>
      <c r="F56" s="865"/>
      <c r="G56" s="865"/>
    </row>
    <row r="57" spans="1:7">
      <c r="A57" s="865"/>
      <c r="B57" s="865"/>
      <c r="C57" s="940"/>
      <c r="D57" s="940"/>
      <c r="E57" s="865"/>
      <c r="F57" s="865"/>
      <c r="G57" s="865"/>
    </row>
    <row r="58" spans="1:7">
      <c r="A58" s="865"/>
      <c r="B58" s="865"/>
      <c r="C58" s="940"/>
      <c r="D58" s="940"/>
      <c r="E58" s="865"/>
      <c r="F58" s="865"/>
      <c r="G58" s="865"/>
    </row>
    <row r="59" spans="1:7">
      <c r="A59" s="865"/>
      <c r="B59" s="865"/>
      <c r="C59" s="940"/>
      <c r="D59" s="940"/>
      <c r="E59" s="865"/>
      <c r="F59" s="865"/>
      <c r="G59" s="865"/>
    </row>
    <row r="60" spans="1:7">
      <c r="A60" s="865"/>
      <c r="B60" s="865"/>
      <c r="C60" s="940"/>
      <c r="D60" s="940"/>
      <c r="E60" s="865"/>
      <c r="F60" s="865"/>
      <c r="G60" s="865"/>
    </row>
    <row r="61" spans="1:7">
      <c r="A61" s="865"/>
      <c r="B61" s="865"/>
      <c r="C61" s="940"/>
      <c r="D61" s="940"/>
      <c r="E61" s="865"/>
      <c r="F61" s="865"/>
      <c r="G61" s="865"/>
    </row>
    <row r="62" spans="1:7">
      <c r="A62" s="865"/>
      <c r="B62" s="865"/>
      <c r="C62" s="940"/>
      <c r="D62" s="940"/>
      <c r="E62" s="865"/>
      <c r="F62" s="865"/>
      <c r="G62" s="865"/>
    </row>
    <row r="63" spans="1:7">
      <c r="A63" s="865"/>
      <c r="B63" s="865"/>
      <c r="C63" s="940"/>
      <c r="D63" s="940"/>
      <c r="E63" s="865"/>
      <c r="F63" s="865"/>
      <c r="G63" s="865"/>
    </row>
    <row r="64" spans="1:7">
      <c r="A64" s="865"/>
      <c r="B64" s="865"/>
      <c r="C64" s="940"/>
      <c r="D64" s="940"/>
      <c r="E64" s="865"/>
      <c r="F64" s="865"/>
      <c r="G64" s="865"/>
    </row>
    <row r="65" spans="1:7">
      <c r="A65" s="865"/>
      <c r="B65" s="865"/>
      <c r="C65" s="940"/>
      <c r="D65" s="940"/>
      <c r="E65" s="865"/>
      <c r="F65" s="865"/>
      <c r="G65" s="865"/>
    </row>
    <row r="66" spans="1:7">
      <c r="A66" s="865"/>
      <c r="B66" s="865"/>
      <c r="C66" s="940"/>
      <c r="D66" s="940"/>
      <c r="E66" s="865"/>
      <c r="F66" s="865"/>
      <c r="G66" s="865"/>
    </row>
    <row r="67" spans="1:7">
      <c r="A67" s="865"/>
      <c r="B67" s="865"/>
      <c r="C67" s="940"/>
      <c r="D67" s="940"/>
      <c r="E67" s="865"/>
      <c r="F67" s="865"/>
      <c r="G67" s="865"/>
    </row>
    <row r="68" spans="1:7">
      <c r="A68" s="865"/>
      <c r="B68" s="865"/>
      <c r="C68" s="940"/>
      <c r="D68" s="940"/>
      <c r="E68" s="865"/>
      <c r="F68" s="865"/>
      <c r="G68" s="865"/>
    </row>
    <row r="69" spans="1:7">
      <c r="A69" s="865"/>
      <c r="B69" s="865"/>
      <c r="C69" s="940"/>
      <c r="D69" s="940"/>
      <c r="E69" s="865"/>
      <c r="F69" s="865"/>
      <c r="G69" s="865"/>
    </row>
    <row r="70" spans="1:7">
      <c r="A70" s="865"/>
      <c r="B70" s="865"/>
      <c r="C70" s="940"/>
      <c r="D70" s="940"/>
      <c r="E70" s="865"/>
      <c r="F70" s="865"/>
      <c r="G70" s="865"/>
    </row>
    <row r="71" spans="1:7">
      <c r="A71" s="865"/>
      <c r="B71" s="865"/>
      <c r="C71" s="940"/>
      <c r="D71" s="940"/>
      <c r="E71" s="865"/>
      <c r="F71" s="865"/>
      <c r="G71" s="865"/>
    </row>
    <row r="72" spans="1:7">
      <c r="A72" s="865"/>
      <c r="B72" s="865"/>
      <c r="C72" s="940"/>
      <c r="D72" s="940"/>
      <c r="E72" s="865"/>
      <c r="F72" s="865"/>
      <c r="G72" s="865"/>
    </row>
    <row r="73" spans="1:7">
      <c r="A73" s="865"/>
      <c r="B73" s="865"/>
      <c r="C73" s="940"/>
      <c r="D73" s="940"/>
      <c r="E73" s="865"/>
      <c r="F73" s="865"/>
      <c r="G73" s="865"/>
    </row>
    <row r="74" spans="1:7">
      <c r="A74" s="865"/>
      <c r="B74" s="865"/>
      <c r="C74" s="940"/>
      <c r="D74" s="940"/>
      <c r="E74" s="865"/>
      <c r="F74" s="865"/>
      <c r="G74" s="865"/>
    </row>
    <row r="75" spans="1:7">
      <c r="A75" s="865"/>
      <c r="B75" s="865"/>
      <c r="C75" s="940"/>
      <c r="D75" s="940"/>
      <c r="E75" s="865"/>
      <c r="F75" s="865"/>
      <c r="G75" s="865"/>
    </row>
    <row r="76" spans="1:7">
      <c r="A76" s="865"/>
      <c r="B76" s="865"/>
      <c r="C76" s="940"/>
      <c r="D76" s="940"/>
      <c r="E76" s="865"/>
      <c r="F76" s="865"/>
      <c r="G76" s="865"/>
    </row>
    <row r="77" spans="1:7">
      <c r="A77" s="865"/>
      <c r="B77" s="865"/>
      <c r="C77" s="940"/>
      <c r="D77" s="940"/>
      <c r="E77" s="865"/>
      <c r="F77" s="865"/>
      <c r="G77" s="865"/>
    </row>
    <row r="78" spans="1:7">
      <c r="A78" s="865"/>
      <c r="B78" s="865"/>
      <c r="C78" s="940"/>
      <c r="D78" s="940"/>
      <c r="E78" s="865"/>
      <c r="F78" s="865"/>
      <c r="G78" s="865"/>
    </row>
    <row r="79" spans="1:7">
      <c r="A79" s="865"/>
      <c r="B79" s="865"/>
      <c r="C79" s="940"/>
      <c r="D79" s="940"/>
      <c r="E79" s="865"/>
      <c r="F79" s="865"/>
      <c r="G79" s="865"/>
    </row>
    <row r="80" spans="1:7">
      <c r="A80" s="865"/>
      <c r="B80" s="865"/>
      <c r="C80" s="940"/>
      <c r="D80" s="940"/>
      <c r="E80" s="865"/>
      <c r="F80" s="865"/>
      <c r="G80" s="865"/>
    </row>
    <row r="81" spans="1:7">
      <c r="A81" s="865"/>
      <c r="B81" s="865"/>
      <c r="C81" s="940"/>
      <c r="D81" s="940"/>
      <c r="E81" s="865"/>
      <c r="F81" s="865"/>
      <c r="G81" s="865"/>
    </row>
    <row r="82" spans="1:7">
      <c r="A82" s="865"/>
      <c r="B82" s="865"/>
      <c r="C82" s="940"/>
      <c r="D82" s="940"/>
      <c r="E82" s="865"/>
      <c r="F82" s="865"/>
      <c r="G82" s="865"/>
    </row>
    <row r="83" spans="1:7">
      <c r="A83" s="865"/>
      <c r="B83" s="865"/>
      <c r="C83" s="940"/>
      <c r="D83" s="940"/>
      <c r="E83" s="865"/>
      <c r="F83" s="865"/>
      <c r="G83" s="865"/>
    </row>
    <row r="84" spans="1:7">
      <c r="A84" s="865"/>
      <c r="B84" s="865"/>
      <c r="C84" s="940"/>
      <c r="D84" s="940"/>
      <c r="E84" s="865"/>
      <c r="F84" s="865"/>
      <c r="G84" s="865"/>
    </row>
    <row r="85" spans="1:7">
      <c r="A85" s="865"/>
      <c r="B85" s="865"/>
      <c r="C85" s="940"/>
      <c r="D85" s="940"/>
      <c r="E85" s="865"/>
      <c r="F85" s="865"/>
      <c r="G85" s="865"/>
    </row>
    <row r="86" spans="1:7">
      <c r="A86" s="865"/>
      <c r="B86" s="865"/>
      <c r="C86" s="940"/>
      <c r="D86" s="940"/>
      <c r="E86" s="865"/>
      <c r="F86" s="865"/>
      <c r="G86" s="865"/>
    </row>
  </sheetData>
  <mergeCells count="25">
    <mergeCell ref="A23:A25"/>
    <mergeCell ref="B23:B25"/>
    <mergeCell ref="A26:A29"/>
    <mergeCell ref="A30:D30"/>
    <mergeCell ref="A31:G31"/>
    <mergeCell ref="A15:A22"/>
    <mergeCell ref="B15:B16"/>
    <mergeCell ref="C15:C16"/>
    <mergeCell ref="B17:B22"/>
    <mergeCell ref="C17:C18"/>
    <mergeCell ref="C19:C22"/>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78" priority="1"/>
  </conditionalFormatting>
  <pageMargins left="0.70866141732283472" right="0.70866141732283472" top="0.48" bottom="0.74803149606299213" header="0.31496062992125984" footer="0.31496062992125984"/>
  <pageSetup paperSize="9" scale="92" orientation="landscape" r:id="rId1"/>
</worksheet>
</file>

<file path=xl/worksheets/sheet68.xml><?xml version="1.0" encoding="utf-8"?>
<worksheet xmlns="http://schemas.openxmlformats.org/spreadsheetml/2006/main" xmlns:r="http://schemas.openxmlformats.org/officeDocument/2006/relationships">
  <dimension ref="A1:O88"/>
  <sheetViews>
    <sheetView view="pageBreakPreview" topLeftCell="A16" zoomScale="85" zoomScaleNormal="55" zoomScaleSheetLayoutView="85" workbookViewId="0">
      <selection activeCell="M15" sqref="M15:M16"/>
    </sheetView>
  </sheetViews>
  <sheetFormatPr defaultColWidth="8.85546875" defaultRowHeight="21"/>
  <cols>
    <col min="1" max="3" width="9" style="993" bestFit="1" customWidth="1"/>
    <col min="4" max="4" width="17.85546875" style="993" customWidth="1"/>
    <col min="5" max="5" width="54.5703125" style="983" customWidth="1"/>
    <col min="6" max="6" width="10.140625" style="1015" hidden="1" customWidth="1"/>
    <col min="7" max="7" width="9" style="993" hidden="1" customWidth="1"/>
    <col min="8" max="8" width="7.5703125" style="993" customWidth="1"/>
    <col min="9" max="9" width="6.42578125" style="993" customWidth="1"/>
    <col min="10" max="10" width="7" style="993" customWidth="1"/>
    <col min="11" max="11" width="6.42578125" style="993" customWidth="1"/>
    <col min="12" max="12" width="6.85546875" style="993" customWidth="1"/>
    <col min="13" max="13" width="5.42578125" style="993" customWidth="1"/>
    <col min="14" max="14" width="6.7109375" style="993" hidden="1" customWidth="1"/>
    <col min="15" max="15" width="5.85546875" style="993" hidden="1" customWidth="1"/>
    <col min="16" max="16384" width="8.85546875" style="993"/>
  </cols>
  <sheetData>
    <row r="1" spans="1:15" ht="18.75">
      <c r="A1" s="552" t="s">
        <v>171</v>
      </c>
      <c r="B1" s="553"/>
      <c r="C1" s="553"/>
      <c r="D1" s="553"/>
      <c r="E1" s="553"/>
      <c r="F1" s="553"/>
      <c r="G1" s="553"/>
    </row>
    <row r="2" spans="1:15" ht="18.75">
      <c r="A2" s="552" t="s">
        <v>113</v>
      </c>
      <c r="B2" s="553"/>
      <c r="C2" s="553"/>
      <c r="D2" s="553"/>
      <c r="E2" s="553"/>
      <c r="F2" s="553"/>
      <c r="G2" s="553"/>
    </row>
    <row r="3" spans="1:15" ht="18.75">
      <c r="A3" s="552" t="s">
        <v>114</v>
      </c>
      <c r="B3" s="553"/>
      <c r="C3" s="553"/>
      <c r="D3" s="553"/>
      <c r="E3" s="553"/>
      <c r="F3" s="553"/>
      <c r="G3" s="553"/>
    </row>
    <row r="4" spans="1:15" ht="18">
      <c r="A4" s="936"/>
      <c r="B4" s="936"/>
      <c r="C4" s="936"/>
      <c r="D4" s="936"/>
      <c r="E4" s="936"/>
      <c r="F4" s="139"/>
      <c r="G4" s="936"/>
    </row>
    <row r="5" spans="1:15" ht="18">
      <c r="A5" s="549" t="s">
        <v>184</v>
      </c>
      <c r="B5" s="550"/>
      <c r="C5" s="550"/>
      <c r="D5" s="550"/>
      <c r="E5" s="550"/>
      <c r="F5" s="550"/>
      <c r="G5" s="551"/>
    </row>
    <row r="6" spans="1:15" ht="18.75">
      <c r="A6" s="552" t="s">
        <v>173</v>
      </c>
      <c r="B6" s="553"/>
      <c r="C6" s="553"/>
      <c r="D6" s="994"/>
      <c r="E6" s="995"/>
      <c r="F6" s="995"/>
      <c r="G6" s="996"/>
    </row>
    <row r="7" spans="1:15" ht="22.5">
      <c r="A7" s="552" t="s">
        <v>175</v>
      </c>
      <c r="B7" s="553"/>
      <c r="C7" s="553"/>
      <c r="D7" s="997" t="s">
        <v>652</v>
      </c>
      <c r="E7" s="998"/>
      <c r="F7" s="998"/>
      <c r="G7" s="999"/>
    </row>
    <row r="8" spans="1:15" ht="36" customHeight="1">
      <c r="A8" s="1000"/>
      <c r="B8" s="1000"/>
      <c r="C8" s="1000"/>
      <c r="D8" s="1000"/>
      <c r="E8" s="1000"/>
      <c r="F8" s="139"/>
      <c r="G8" s="1000"/>
      <c r="H8" s="879" t="s">
        <v>6</v>
      </c>
      <c r="I8" s="880"/>
      <c r="J8" s="880"/>
      <c r="K8" s="880"/>
      <c r="L8" s="880"/>
      <c r="M8" s="880"/>
      <c r="N8" s="880"/>
      <c r="O8" s="1001"/>
    </row>
    <row r="9" spans="1:15" ht="92.25" customHeight="1">
      <c r="A9" s="1000" t="s">
        <v>119</v>
      </c>
      <c r="B9" s="1000" t="s">
        <v>8</v>
      </c>
      <c r="C9" s="552" t="s">
        <v>9</v>
      </c>
      <c r="D9" s="1002"/>
      <c r="E9" s="1000" t="s">
        <v>120</v>
      </c>
      <c r="F9" s="139" t="s">
        <v>121</v>
      </c>
      <c r="G9" s="1000" t="s">
        <v>12</v>
      </c>
      <c r="H9" s="162" t="s">
        <v>13</v>
      </c>
      <c r="I9" s="162" t="s">
        <v>15</v>
      </c>
      <c r="J9" s="162" t="s">
        <v>16</v>
      </c>
      <c r="K9" s="162" t="s">
        <v>14</v>
      </c>
      <c r="L9" s="133" t="s">
        <v>17</v>
      </c>
      <c r="M9" s="133" t="s">
        <v>18</v>
      </c>
      <c r="N9" s="229" t="s">
        <v>19</v>
      </c>
      <c r="O9" s="229" t="s">
        <v>20</v>
      </c>
    </row>
    <row r="10" spans="1:15" ht="18">
      <c r="A10" s="1000">
        <v>1</v>
      </c>
      <c r="B10" s="1000">
        <v>2</v>
      </c>
      <c r="C10" s="1000">
        <v>3</v>
      </c>
      <c r="D10" s="1000">
        <v>4</v>
      </c>
      <c r="E10" s="1000">
        <v>5</v>
      </c>
      <c r="F10" s="139">
        <v>6</v>
      </c>
      <c r="G10" s="1000">
        <v>7</v>
      </c>
      <c r="H10" s="11"/>
      <c r="I10" s="11"/>
      <c r="J10" s="11"/>
      <c r="K10" s="11"/>
      <c r="L10" s="11"/>
      <c r="M10" s="11"/>
      <c r="N10" s="11"/>
      <c r="O10" s="11"/>
    </row>
    <row r="11" spans="1:15" ht="72">
      <c r="A11" s="1003" t="s">
        <v>21</v>
      </c>
      <c r="B11" s="552" t="s">
        <v>22</v>
      </c>
      <c r="C11" s="552" t="s">
        <v>122</v>
      </c>
      <c r="D11" s="1000" t="s">
        <v>123</v>
      </c>
      <c r="E11" s="936"/>
      <c r="F11" s="1004"/>
      <c r="G11" s="1005"/>
      <c r="H11" s="25"/>
      <c r="I11" s="25"/>
      <c r="J11" s="25"/>
      <c r="K11" s="25"/>
      <c r="L11" s="25"/>
      <c r="M11" s="25"/>
      <c r="N11" s="25"/>
      <c r="O11" s="26"/>
    </row>
    <row r="12" spans="1:15" ht="72">
      <c r="A12" s="1006"/>
      <c r="B12" s="1002"/>
      <c r="C12" s="1002"/>
      <c r="D12" s="1000" t="s">
        <v>124</v>
      </c>
      <c r="E12" s="936"/>
      <c r="F12" s="1004"/>
      <c r="G12" s="1005"/>
      <c r="H12" s="25"/>
      <c r="I12" s="25"/>
      <c r="J12" s="25"/>
      <c r="K12" s="25"/>
      <c r="L12" s="25"/>
      <c r="M12" s="25"/>
      <c r="N12" s="25"/>
      <c r="O12" s="26"/>
    </row>
    <row r="13" spans="1:15" ht="72">
      <c r="A13" s="1006"/>
      <c r="B13" s="1002"/>
      <c r="C13" s="552" t="s">
        <v>125</v>
      </c>
      <c r="D13" s="1000" t="s">
        <v>123</v>
      </c>
      <c r="E13" s="936"/>
      <c r="F13" s="1004"/>
      <c r="G13" s="1005"/>
      <c r="H13" s="25"/>
      <c r="I13" s="25"/>
      <c r="J13" s="25"/>
      <c r="K13" s="25"/>
      <c r="L13" s="25"/>
      <c r="M13" s="25"/>
      <c r="N13" s="25"/>
      <c r="O13" s="26"/>
    </row>
    <row r="14" spans="1:15" ht="72">
      <c r="A14" s="1006"/>
      <c r="B14" s="1002"/>
      <c r="C14" s="1002"/>
      <c r="D14" s="1000" t="s">
        <v>124</v>
      </c>
      <c r="E14" s="936"/>
      <c r="F14" s="1004"/>
      <c r="G14" s="1005"/>
      <c r="H14" s="25"/>
      <c r="I14" s="25"/>
      <c r="J14" s="25"/>
      <c r="K14" s="25"/>
      <c r="L14" s="25"/>
      <c r="M14" s="25"/>
      <c r="N14" s="25"/>
      <c r="O14" s="26"/>
    </row>
    <row r="15" spans="1:15" ht="225">
      <c r="A15" s="1003" t="s">
        <v>21</v>
      </c>
      <c r="B15" s="552" t="s">
        <v>22</v>
      </c>
      <c r="C15" s="552" t="s">
        <v>126</v>
      </c>
      <c r="D15" s="1000" t="s">
        <v>123</v>
      </c>
      <c r="E15" s="935" t="s">
        <v>653</v>
      </c>
      <c r="F15" s="1004">
        <v>700000</v>
      </c>
      <c r="G15" s="1005"/>
      <c r="H15" s="25">
        <v>1111000</v>
      </c>
      <c r="I15" s="25">
        <v>1125000</v>
      </c>
      <c r="J15" s="25">
        <v>1125000</v>
      </c>
      <c r="K15" s="25">
        <f>F15</f>
        <v>700000</v>
      </c>
      <c r="L15" s="25">
        <v>1462500</v>
      </c>
      <c r="M15" s="25">
        <v>1462500</v>
      </c>
      <c r="N15" s="25"/>
      <c r="O15" s="26"/>
    </row>
    <row r="16" spans="1:15" ht="409.5">
      <c r="A16" s="1006"/>
      <c r="B16" s="1002"/>
      <c r="C16" s="1002"/>
      <c r="D16" s="1000" t="s">
        <v>124</v>
      </c>
      <c r="E16" s="935" t="s">
        <v>654</v>
      </c>
      <c r="F16" s="1004">
        <v>490000</v>
      </c>
      <c r="G16" s="1005"/>
      <c r="H16" s="25">
        <v>477000</v>
      </c>
      <c r="I16" s="25">
        <v>1066666.6666666665</v>
      </c>
      <c r="J16" s="25">
        <v>572222.22222222213</v>
      </c>
      <c r="K16" s="25">
        <f>F16</f>
        <v>490000</v>
      </c>
      <c r="L16" s="25">
        <v>743888</v>
      </c>
      <c r="M16" s="25">
        <v>743888</v>
      </c>
      <c r="N16" s="25"/>
      <c r="O16" s="26"/>
    </row>
    <row r="17" spans="1:15" ht="36">
      <c r="A17" s="1006"/>
      <c r="B17" s="552" t="s">
        <v>131</v>
      </c>
      <c r="C17" s="552" t="s">
        <v>35</v>
      </c>
      <c r="D17" s="1000" t="s">
        <v>36</v>
      </c>
      <c r="E17" s="936"/>
      <c r="F17" s="1004"/>
      <c r="G17" s="1005"/>
      <c r="H17" s="25"/>
      <c r="I17" s="29"/>
      <c r="J17" s="29"/>
      <c r="K17" s="25"/>
      <c r="L17" s="25"/>
      <c r="M17" s="25"/>
      <c r="N17" s="25"/>
      <c r="O17" s="26"/>
    </row>
    <row r="18" spans="1:15" ht="25.5">
      <c r="A18" s="1006"/>
      <c r="B18" s="1002"/>
      <c r="C18" s="1002"/>
      <c r="D18" s="1000" t="s">
        <v>132</v>
      </c>
      <c r="E18" s="936"/>
      <c r="F18" s="1004"/>
      <c r="G18" s="1005"/>
      <c r="H18" s="25"/>
      <c r="I18" s="29"/>
      <c r="J18" s="29"/>
      <c r="K18" s="25"/>
      <c r="L18" s="25"/>
      <c r="M18" s="25"/>
      <c r="N18" s="25"/>
      <c r="O18" s="26"/>
    </row>
    <row r="19" spans="1:15" ht="409.5">
      <c r="A19" s="1006"/>
      <c r="B19" s="1002"/>
      <c r="C19" s="552" t="s">
        <v>133</v>
      </c>
      <c r="D19" s="1000" t="s">
        <v>39</v>
      </c>
      <c r="E19" s="935" t="s">
        <v>655</v>
      </c>
      <c r="F19" s="1004">
        <v>380000</v>
      </c>
      <c r="G19" s="1005"/>
      <c r="H19" s="25">
        <v>318000</v>
      </c>
      <c r="I19" s="28" t="s">
        <v>33</v>
      </c>
      <c r="J19" s="28" t="s">
        <v>33</v>
      </c>
      <c r="K19" s="25">
        <f>F19</f>
        <v>380000</v>
      </c>
      <c r="L19" s="25">
        <v>349800</v>
      </c>
      <c r="M19" s="25">
        <v>349800</v>
      </c>
      <c r="N19" s="25"/>
      <c r="O19" s="26"/>
    </row>
    <row r="20" spans="1:15" ht="140.25">
      <c r="A20" s="1006"/>
      <c r="B20" s="1002"/>
      <c r="C20" s="1002"/>
      <c r="D20" s="1000" t="s">
        <v>41</v>
      </c>
      <c r="E20" s="1007" t="s">
        <v>656</v>
      </c>
      <c r="F20" s="1004">
        <v>210000</v>
      </c>
      <c r="G20" s="1005"/>
      <c r="H20" s="25">
        <v>242000</v>
      </c>
      <c r="I20" s="28" t="s">
        <v>33</v>
      </c>
      <c r="J20" s="28" t="s">
        <v>33</v>
      </c>
      <c r="K20" s="25">
        <f>F20</f>
        <v>210000</v>
      </c>
      <c r="L20" s="25">
        <v>266200</v>
      </c>
      <c r="M20" s="25">
        <v>266200</v>
      </c>
      <c r="N20" s="25"/>
      <c r="O20" s="26"/>
    </row>
    <row r="21" spans="1:15" ht="25.5">
      <c r="A21" s="552" t="s">
        <v>21</v>
      </c>
      <c r="B21" s="552" t="s">
        <v>138</v>
      </c>
      <c r="C21" s="1000" t="s">
        <v>44</v>
      </c>
      <c r="D21" s="936"/>
      <c r="E21" s="936"/>
      <c r="F21" s="1004"/>
      <c r="G21" s="1005"/>
      <c r="H21" s="25"/>
      <c r="I21" s="29"/>
      <c r="J21" s="29"/>
      <c r="K21" s="25"/>
      <c r="L21" s="25"/>
      <c r="M21" s="25"/>
      <c r="N21" s="25"/>
      <c r="O21" s="26"/>
    </row>
    <row r="22" spans="1:15" ht="36">
      <c r="A22" s="1002"/>
      <c r="B22" s="1002"/>
      <c r="C22" s="1000" t="s">
        <v>45</v>
      </c>
      <c r="D22" s="936"/>
      <c r="E22" s="936"/>
      <c r="F22" s="1004"/>
      <c r="G22" s="1005"/>
      <c r="H22" s="25"/>
      <c r="I22" s="29"/>
      <c r="J22" s="29"/>
      <c r="K22" s="25"/>
      <c r="L22" s="25"/>
      <c r="M22" s="25"/>
      <c r="N22" s="25"/>
      <c r="O22" s="26"/>
    </row>
    <row r="23" spans="1:15" ht="36">
      <c r="A23" s="1002"/>
      <c r="B23" s="1002"/>
      <c r="C23" s="1000" t="s">
        <v>46</v>
      </c>
      <c r="D23" s="936"/>
      <c r="E23" s="936"/>
      <c r="F23" s="1004"/>
      <c r="G23" s="1005"/>
      <c r="H23" s="25"/>
      <c r="I23" s="28"/>
      <c r="J23" s="28"/>
      <c r="K23" s="25"/>
      <c r="L23" s="25"/>
      <c r="M23" s="25"/>
      <c r="N23" s="25"/>
      <c r="O23" s="26"/>
    </row>
    <row r="24" spans="1:15" ht="409.5">
      <c r="A24" s="552" t="s">
        <v>139</v>
      </c>
      <c r="B24" s="1000" t="s">
        <v>48</v>
      </c>
      <c r="C24" s="936"/>
      <c r="D24" s="936"/>
      <c r="E24" s="1007" t="s">
        <v>657</v>
      </c>
      <c r="F24" s="1004">
        <v>1990000</v>
      </c>
      <c r="G24" s="1005"/>
      <c r="H24" s="25">
        <v>1588000</v>
      </c>
      <c r="I24" s="28" t="s">
        <v>33</v>
      </c>
      <c r="J24" s="28" t="s">
        <v>33</v>
      </c>
      <c r="K24" s="25">
        <f>F24</f>
        <v>1990000</v>
      </c>
      <c r="L24" s="25">
        <v>1746800</v>
      </c>
      <c r="M24" s="25">
        <v>1746800</v>
      </c>
      <c r="N24" s="25"/>
      <c r="O24" s="26"/>
    </row>
    <row r="25" spans="1:15" ht="54">
      <c r="A25" s="1002"/>
      <c r="B25" s="1000" t="s">
        <v>50</v>
      </c>
      <c r="C25" s="936"/>
      <c r="D25" s="936"/>
      <c r="E25" s="936"/>
      <c r="F25" s="1004"/>
      <c r="G25" s="1005"/>
      <c r="H25" s="25"/>
      <c r="I25" s="29"/>
      <c r="J25" s="29"/>
      <c r="K25" s="25"/>
      <c r="L25" s="25"/>
      <c r="M25" s="25"/>
      <c r="N25" s="25"/>
      <c r="O25" s="26"/>
    </row>
    <row r="26" spans="1:15" ht="54">
      <c r="A26" s="1002"/>
      <c r="B26" s="1000" t="s">
        <v>51</v>
      </c>
      <c r="C26" s="936"/>
      <c r="D26" s="936"/>
      <c r="E26" s="936"/>
      <c r="F26" s="1004"/>
      <c r="G26" s="1005"/>
      <c r="H26" s="25"/>
      <c r="I26" s="29"/>
      <c r="J26" s="29"/>
      <c r="K26" s="25"/>
      <c r="L26" s="25"/>
      <c r="M26" s="25"/>
      <c r="N26" s="25"/>
      <c r="O26" s="26"/>
    </row>
    <row r="27" spans="1:15" ht="36">
      <c r="A27" s="1002"/>
      <c r="B27" s="1000" t="s">
        <v>52</v>
      </c>
      <c r="C27" s="936"/>
      <c r="D27" s="936"/>
      <c r="E27" s="936"/>
      <c r="F27" s="1004"/>
      <c r="G27" s="1005"/>
      <c r="H27" s="25"/>
      <c r="I27" s="29"/>
      <c r="J27" s="29"/>
      <c r="K27" s="25"/>
      <c r="L27" s="25"/>
      <c r="M27" s="25"/>
      <c r="N27" s="25"/>
      <c r="O27" s="26"/>
    </row>
    <row r="28" spans="1:15" ht="180">
      <c r="A28" s="1000" t="s">
        <v>142</v>
      </c>
      <c r="B28" s="936"/>
      <c r="C28" s="936"/>
      <c r="D28" s="936"/>
      <c r="E28" s="1007" t="s">
        <v>658</v>
      </c>
      <c r="F28" s="1004">
        <v>210000</v>
      </c>
      <c r="G28" s="1005"/>
      <c r="H28" s="25">
        <v>242000</v>
      </c>
      <c r="I28" s="28" t="s">
        <v>33</v>
      </c>
      <c r="J28" s="28" t="s">
        <v>33</v>
      </c>
      <c r="K28" s="25">
        <f>F28</f>
        <v>210000</v>
      </c>
      <c r="L28" s="25">
        <v>266200</v>
      </c>
      <c r="M28" s="25">
        <v>266200</v>
      </c>
      <c r="N28" s="25"/>
      <c r="O28" s="26"/>
    </row>
    <row r="29" spans="1:15" ht="18.75">
      <c r="A29" s="1008" t="s">
        <v>144</v>
      </c>
      <c r="B29" s="1009"/>
      <c r="C29" s="1009"/>
      <c r="D29" s="1009"/>
      <c r="E29" s="1009"/>
      <c r="F29" s="1009"/>
      <c r="G29" s="1009"/>
      <c r="H29" s="1010"/>
      <c r="I29" s="1010"/>
      <c r="J29" s="1010"/>
      <c r="K29" s="1010"/>
      <c r="L29" s="1010"/>
      <c r="M29" s="1010"/>
      <c r="N29" s="1010"/>
      <c r="O29" s="1010"/>
    </row>
    <row r="30" spans="1:15" ht="18">
      <c r="A30" s="936"/>
      <c r="B30" s="936"/>
      <c r="C30" s="936"/>
      <c r="D30" s="936"/>
      <c r="E30" s="936"/>
      <c r="F30" s="139"/>
      <c r="G30" s="936"/>
      <c r="H30" s="1010"/>
      <c r="I30" s="1010"/>
      <c r="J30" s="1010"/>
      <c r="K30" s="1010"/>
      <c r="L30" s="1010"/>
      <c r="M30" s="1010"/>
      <c r="N30" s="1010"/>
      <c r="O30" s="1010"/>
    </row>
    <row r="31" spans="1:15" ht="18">
      <c r="A31" s="936"/>
      <c r="B31" s="936"/>
      <c r="C31" s="936"/>
      <c r="D31" s="936"/>
      <c r="E31" s="552" t="s">
        <v>235</v>
      </c>
      <c r="F31" s="552"/>
      <c r="G31" s="552"/>
      <c r="H31" s="1010"/>
      <c r="I31" s="1010"/>
      <c r="J31" s="1010"/>
      <c r="K31" s="1010"/>
      <c r="L31" s="1010"/>
      <c r="M31" s="1010"/>
      <c r="N31" s="1010"/>
      <c r="O31" s="1010"/>
    </row>
    <row r="32" spans="1:15" ht="18">
      <c r="A32" s="936"/>
      <c r="B32" s="936"/>
      <c r="C32" s="936"/>
      <c r="D32" s="936"/>
      <c r="E32" s="552"/>
      <c r="F32" s="552"/>
      <c r="G32" s="552"/>
      <c r="H32" s="1010"/>
      <c r="I32" s="1010"/>
      <c r="J32" s="1010"/>
      <c r="K32" s="1010"/>
      <c r="L32" s="1010"/>
      <c r="M32" s="1010"/>
      <c r="N32" s="1010"/>
      <c r="O32" s="1010"/>
    </row>
    <row r="33" spans="1:15" ht="18">
      <c r="A33" s="936"/>
      <c r="B33" s="936"/>
      <c r="C33" s="936"/>
      <c r="D33" s="936"/>
      <c r="E33" s="552"/>
      <c r="F33" s="552"/>
      <c r="G33" s="552"/>
      <c r="H33" s="1010"/>
      <c r="I33" s="1010"/>
      <c r="J33" s="1010"/>
      <c r="K33" s="1010"/>
      <c r="L33" s="1010"/>
      <c r="M33" s="1010"/>
      <c r="N33" s="1010"/>
      <c r="O33" s="1010"/>
    </row>
    <row r="34" spans="1:15" ht="18">
      <c r="A34" s="1011"/>
      <c r="B34" s="1011"/>
      <c r="C34" s="1011"/>
      <c r="D34" s="1011"/>
      <c r="E34" s="1011"/>
      <c r="F34" s="1012"/>
      <c r="G34" s="1011"/>
    </row>
    <row r="35" spans="1:15" ht="18">
      <c r="A35" s="1011"/>
      <c r="B35" s="1011"/>
      <c r="C35" s="1011"/>
      <c r="D35" s="1011"/>
      <c r="E35" s="1011"/>
      <c r="F35" s="1012"/>
      <c r="G35" s="1011"/>
    </row>
    <row r="36" spans="1:15" ht="18">
      <c r="A36" s="1011"/>
      <c r="B36" s="1011"/>
      <c r="C36" s="1011"/>
      <c r="D36" s="1011"/>
      <c r="E36" s="1011"/>
      <c r="F36" s="1012"/>
      <c r="G36" s="1011"/>
    </row>
    <row r="37" spans="1:15" ht="18">
      <c r="A37" s="1011"/>
      <c r="B37" s="1011"/>
      <c r="C37" s="1011"/>
      <c r="D37" s="1011"/>
      <c r="E37" s="1011"/>
      <c r="F37" s="1012"/>
      <c r="G37" s="1011"/>
    </row>
    <row r="38" spans="1:15" ht="18">
      <c r="A38" s="1011"/>
      <c r="B38" s="1011"/>
      <c r="C38" s="1011"/>
      <c r="D38" s="1011"/>
      <c r="E38" s="1011"/>
      <c r="F38" s="1012"/>
      <c r="G38" s="1011"/>
    </row>
    <row r="39" spans="1:15" ht="18">
      <c r="A39" s="1011"/>
      <c r="B39" s="1011"/>
      <c r="C39" s="1011"/>
      <c r="D39" s="1011"/>
      <c r="E39" s="1011"/>
      <c r="F39" s="1012"/>
      <c r="G39" s="1011"/>
    </row>
    <row r="40" spans="1:15" ht="18">
      <c r="A40" s="1011"/>
      <c r="B40" s="1011"/>
      <c r="C40" s="1011"/>
      <c r="D40" s="1011"/>
      <c r="E40" s="1011"/>
      <c r="F40" s="1012"/>
      <c r="G40" s="1011"/>
    </row>
    <row r="41" spans="1:15" ht="18">
      <c r="A41" s="1011"/>
      <c r="B41" s="1011"/>
      <c r="C41" s="1011"/>
      <c r="D41" s="1011"/>
      <c r="E41" s="1011"/>
      <c r="F41" s="1012"/>
      <c r="G41" s="1011"/>
    </row>
    <row r="42" spans="1:15" ht="18">
      <c r="A42" s="1011"/>
      <c r="B42" s="1011"/>
      <c r="C42" s="1011"/>
      <c r="D42" s="1011"/>
      <c r="E42" s="1011"/>
      <c r="F42" s="1012"/>
      <c r="G42" s="1011"/>
    </row>
    <row r="43" spans="1:15" ht="18">
      <c r="A43" s="1011"/>
      <c r="B43" s="1011"/>
      <c r="C43" s="1011"/>
      <c r="D43" s="1011"/>
      <c r="E43" s="1011"/>
      <c r="F43" s="1012"/>
      <c r="G43" s="1011"/>
    </row>
    <row r="44" spans="1:15" ht="18">
      <c r="A44" s="1011"/>
      <c r="B44" s="1011"/>
      <c r="C44" s="1011"/>
      <c r="D44" s="1011"/>
      <c r="E44" s="1011"/>
      <c r="F44" s="1012"/>
      <c r="G44" s="1011"/>
    </row>
    <row r="45" spans="1:15" ht="18">
      <c r="A45" s="1011"/>
      <c r="B45" s="1011"/>
      <c r="C45" s="1011"/>
      <c r="D45" s="1011"/>
      <c r="E45" s="1011"/>
      <c r="F45" s="1012"/>
      <c r="G45" s="1011"/>
    </row>
    <row r="46" spans="1:15" ht="20.25">
      <c r="A46" s="1013"/>
      <c r="B46" s="1013"/>
      <c r="C46" s="1013"/>
      <c r="D46" s="1013"/>
      <c r="E46" s="865"/>
      <c r="F46" s="1014"/>
      <c r="G46" s="1013"/>
    </row>
    <row r="47" spans="1:15" ht="20.25">
      <c r="A47" s="1013"/>
      <c r="B47" s="1013"/>
      <c r="C47" s="1013"/>
      <c r="D47" s="1013"/>
      <c r="E47" s="865"/>
      <c r="F47" s="1014"/>
      <c r="G47" s="1013"/>
    </row>
    <row r="48" spans="1:15" ht="20.25">
      <c r="A48" s="1013"/>
      <c r="B48" s="1013"/>
      <c r="C48" s="1013"/>
      <c r="D48" s="1013"/>
      <c r="E48" s="865"/>
      <c r="F48" s="1014"/>
      <c r="G48" s="1013"/>
    </row>
    <row r="49" spans="1:7" ht="20.25">
      <c r="A49" s="1013"/>
      <c r="B49" s="1013"/>
      <c r="C49" s="1013"/>
      <c r="D49" s="1013"/>
      <c r="E49" s="865"/>
      <c r="F49" s="1014"/>
      <c r="G49" s="1013"/>
    </row>
    <row r="50" spans="1:7" ht="20.25">
      <c r="A50" s="1013"/>
      <c r="B50" s="1013"/>
      <c r="C50" s="1013"/>
      <c r="D50" s="1013"/>
      <c r="E50" s="865"/>
      <c r="F50" s="1014"/>
      <c r="G50" s="1013"/>
    </row>
    <row r="51" spans="1:7" ht="20.25">
      <c r="A51" s="1013"/>
      <c r="B51" s="1013"/>
      <c r="C51" s="1013"/>
      <c r="D51" s="1013"/>
      <c r="E51" s="865"/>
      <c r="F51" s="1014"/>
      <c r="G51" s="1013"/>
    </row>
    <row r="52" spans="1:7" ht="20.25">
      <c r="A52" s="1013"/>
      <c r="B52" s="1013"/>
      <c r="C52" s="1013"/>
      <c r="D52" s="1013"/>
      <c r="E52" s="865"/>
      <c r="F52" s="1014"/>
      <c r="G52" s="1013"/>
    </row>
    <row r="53" spans="1:7" ht="20.25">
      <c r="A53" s="1013"/>
      <c r="B53" s="1013"/>
      <c r="C53" s="1013"/>
      <c r="D53" s="1013"/>
      <c r="E53" s="865"/>
      <c r="F53" s="1014"/>
      <c r="G53" s="1013"/>
    </row>
    <row r="54" spans="1:7" ht="20.25">
      <c r="A54" s="1013"/>
      <c r="B54" s="1013"/>
      <c r="C54" s="1013"/>
      <c r="D54" s="1013"/>
      <c r="E54" s="865"/>
      <c r="F54" s="1014"/>
      <c r="G54" s="1013"/>
    </row>
    <row r="55" spans="1:7" ht="20.25">
      <c r="A55" s="1013"/>
      <c r="B55" s="1013"/>
      <c r="C55" s="1013"/>
      <c r="D55" s="1013"/>
      <c r="E55" s="865"/>
      <c r="F55" s="1014"/>
      <c r="G55" s="1013"/>
    </row>
    <row r="56" spans="1:7" ht="20.25">
      <c r="A56" s="1013"/>
      <c r="B56" s="1013"/>
      <c r="C56" s="1013"/>
      <c r="D56" s="1013"/>
      <c r="E56" s="865"/>
      <c r="F56" s="1014"/>
      <c r="G56" s="1013"/>
    </row>
    <row r="57" spans="1:7" ht="20.25">
      <c r="A57" s="1013"/>
      <c r="B57" s="1013"/>
      <c r="C57" s="1013"/>
      <c r="D57" s="1013"/>
      <c r="E57" s="865"/>
      <c r="F57" s="1014"/>
      <c r="G57" s="1013"/>
    </row>
    <row r="58" spans="1:7" ht="20.25">
      <c r="A58" s="1013"/>
      <c r="B58" s="1013"/>
      <c r="C58" s="1013"/>
      <c r="D58" s="1013"/>
      <c r="E58" s="865"/>
      <c r="F58" s="1014"/>
      <c r="G58" s="1013"/>
    </row>
    <row r="59" spans="1:7" ht="20.25">
      <c r="A59" s="1013"/>
      <c r="B59" s="1013"/>
      <c r="C59" s="1013"/>
      <c r="D59" s="1013"/>
      <c r="E59" s="865"/>
      <c r="F59" s="1014"/>
      <c r="G59" s="1013"/>
    </row>
    <row r="60" spans="1:7" ht="20.25">
      <c r="A60" s="1013"/>
      <c r="B60" s="1013"/>
      <c r="C60" s="1013"/>
      <c r="D60" s="1013"/>
      <c r="E60" s="865"/>
      <c r="F60" s="1014"/>
      <c r="G60" s="1013"/>
    </row>
    <row r="61" spans="1:7" ht="20.25">
      <c r="A61" s="1013"/>
      <c r="B61" s="1013"/>
      <c r="C61" s="1013"/>
      <c r="D61" s="1013"/>
      <c r="E61" s="865"/>
      <c r="F61" s="1014"/>
      <c r="G61" s="1013"/>
    </row>
    <row r="62" spans="1:7" ht="20.25">
      <c r="A62" s="1013"/>
      <c r="B62" s="1013"/>
      <c r="C62" s="1013"/>
      <c r="D62" s="1013"/>
      <c r="E62" s="865"/>
      <c r="F62" s="1014"/>
      <c r="G62" s="1013"/>
    </row>
    <row r="63" spans="1:7" ht="20.25">
      <c r="A63" s="1013"/>
      <c r="B63" s="1013"/>
      <c r="C63" s="1013"/>
      <c r="D63" s="1013"/>
      <c r="E63" s="865"/>
      <c r="F63" s="1014"/>
      <c r="G63" s="1013"/>
    </row>
    <row r="64" spans="1:7" ht="20.25">
      <c r="A64" s="1013"/>
      <c r="B64" s="1013"/>
      <c r="C64" s="1013"/>
      <c r="D64" s="1013"/>
      <c r="E64" s="865"/>
      <c r="F64" s="1014"/>
      <c r="G64" s="1013"/>
    </row>
    <row r="65" spans="1:7" ht="20.25">
      <c r="A65" s="1013"/>
      <c r="B65" s="1013"/>
      <c r="C65" s="1013"/>
      <c r="D65" s="1013"/>
      <c r="E65" s="865"/>
      <c r="F65" s="1014"/>
      <c r="G65" s="1013"/>
    </row>
    <row r="66" spans="1:7" ht="20.25">
      <c r="A66" s="1013"/>
      <c r="B66" s="1013"/>
      <c r="C66" s="1013"/>
      <c r="D66" s="1013"/>
      <c r="E66" s="865"/>
      <c r="F66" s="1014"/>
      <c r="G66" s="1013"/>
    </row>
    <row r="67" spans="1:7" ht="20.25">
      <c r="A67" s="1013"/>
      <c r="B67" s="1013"/>
      <c r="C67" s="1013"/>
      <c r="D67" s="1013"/>
      <c r="E67" s="865"/>
      <c r="F67" s="1014"/>
      <c r="G67" s="1013"/>
    </row>
    <row r="68" spans="1:7" ht="20.25">
      <c r="A68" s="1013"/>
      <c r="B68" s="1013"/>
      <c r="C68" s="1013"/>
      <c r="D68" s="1013"/>
      <c r="E68" s="865"/>
      <c r="F68" s="1014"/>
      <c r="G68" s="1013"/>
    </row>
    <row r="69" spans="1:7" ht="20.25">
      <c r="A69" s="1013"/>
      <c r="B69" s="1013"/>
      <c r="C69" s="1013"/>
      <c r="D69" s="1013"/>
      <c r="E69" s="865"/>
      <c r="F69" s="1014"/>
      <c r="G69" s="1013"/>
    </row>
    <row r="70" spans="1:7" ht="20.25">
      <c r="A70" s="1013"/>
      <c r="B70" s="1013"/>
      <c r="C70" s="1013"/>
      <c r="D70" s="1013"/>
      <c r="E70" s="865"/>
      <c r="F70" s="1014"/>
      <c r="G70" s="1013"/>
    </row>
    <row r="71" spans="1:7" ht="20.25">
      <c r="A71" s="1013"/>
      <c r="B71" s="1013"/>
      <c r="C71" s="1013"/>
      <c r="D71" s="1013"/>
      <c r="E71" s="865"/>
      <c r="F71" s="1014"/>
      <c r="G71" s="1013"/>
    </row>
    <row r="72" spans="1:7" ht="20.25">
      <c r="A72" s="1013"/>
      <c r="B72" s="1013"/>
      <c r="C72" s="1013"/>
      <c r="D72" s="1013"/>
      <c r="E72" s="865"/>
      <c r="F72" s="1014"/>
      <c r="G72" s="1013"/>
    </row>
    <row r="73" spans="1:7" ht="20.25">
      <c r="A73" s="1013"/>
      <c r="B73" s="1013"/>
      <c r="C73" s="1013"/>
      <c r="D73" s="1013"/>
      <c r="E73" s="865"/>
      <c r="F73" s="1014"/>
      <c r="G73" s="1013"/>
    </row>
    <row r="74" spans="1:7" ht="20.25">
      <c r="A74" s="1013"/>
      <c r="B74" s="1013"/>
      <c r="C74" s="1013"/>
      <c r="D74" s="1013"/>
      <c r="E74" s="865"/>
      <c r="F74" s="1014"/>
      <c r="G74" s="1013"/>
    </row>
    <row r="75" spans="1:7" ht="20.25">
      <c r="A75" s="1013"/>
      <c r="B75" s="1013"/>
      <c r="C75" s="1013"/>
      <c r="D75" s="1013"/>
      <c r="E75" s="865"/>
      <c r="F75" s="1014"/>
      <c r="G75" s="1013"/>
    </row>
    <row r="76" spans="1:7" ht="20.25">
      <c r="A76" s="1013"/>
      <c r="B76" s="1013"/>
      <c r="C76" s="1013"/>
      <c r="D76" s="1013"/>
      <c r="E76" s="865"/>
      <c r="F76" s="1014"/>
      <c r="G76" s="1013"/>
    </row>
    <row r="77" spans="1:7" ht="20.25">
      <c r="A77" s="1013"/>
      <c r="B77" s="1013"/>
      <c r="C77" s="1013"/>
      <c r="D77" s="1013"/>
      <c r="E77" s="865"/>
      <c r="F77" s="1014"/>
      <c r="G77" s="1013"/>
    </row>
    <row r="78" spans="1:7" ht="20.25">
      <c r="A78" s="1013"/>
      <c r="B78" s="1013"/>
      <c r="C78" s="1013"/>
      <c r="D78" s="1013"/>
      <c r="E78" s="865"/>
      <c r="F78" s="1014"/>
      <c r="G78" s="1013"/>
    </row>
    <row r="79" spans="1:7" ht="20.25">
      <c r="A79" s="1013"/>
      <c r="B79" s="1013"/>
      <c r="C79" s="1013"/>
      <c r="D79" s="1013"/>
      <c r="E79" s="865"/>
      <c r="F79" s="1014"/>
      <c r="G79" s="1013"/>
    </row>
    <row r="80" spans="1:7" ht="20.25">
      <c r="A80" s="1013"/>
      <c r="B80" s="1013"/>
      <c r="C80" s="1013"/>
      <c r="D80" s="1013"/>
      <c r="E80" s="865"/>
      <c r="F80" s="1014"/>
      <c r="G80" s="1013"/>
    </row>
    <row r="81" spans="1:7" ht="20.25">
      <c r="A81" s="1013"/>
      <c r="B81" s="1013"/>
      <c r="C81" s="1013"/>
      <c r="D81" s="1013"/>
      <c r="E81" s="865"/>
      <c r="F81" s="1014"/>
      <c r="G81" s="1013"/>
    </row>
    <row r="82" spans="1:7" ht="20.25">
      <c r="A82" s="1013"/>
      <c r="B82" s="1013"/>
      <c r="C82" s="1013"/>
      <c r="D82" s="1013"/>
      <c r="E82" s="865"/>
      <c r="F82" s="1014"/>
      <c r="G82" s="1013"/>
    </row>
    <row r="83" spans="1:7" ht="20.25">
      <c r="A83" s="1013"/>
      <c r="B83" s="1013"/>
      <c r="C83" s="1013"/>
      <c r="D83" s="1013"/>
      <c r="E83" s="865"/>
      <c r="F83" s="1014"/>
      <c r="G83" s="1013"/>
    </row>
    <row r="84" spans="1:7" ht="20.25">
      <c r="A84" s="1013"/>
      <c r="B84" s="1013"/>
      <c r="C84" s="1013"/>
      <c r="D84" s="1013"/>
      <c r="E84" s="865"/>
      <c r="F84" s="1014"/>
      <c r="G84" s="1013"/>
    </row>
    <row r="85" spans="1:7" ht="20.25">
      <c r="A85" s="1013"/>
      <c r="B85" s="1013"/>
      <c r="C85" s="1013"/>
      <c r="D85" s="1013"/>
      <c r="E85" s="865"/>
      <c r="F85" s="1014"/>
      <c r="G85" s="1013"/>
    </row>
    <row r="86" spans="1:7" ht="20.25">
      <c r="A86" s="1013"/>
      <c r="B86" s="1013"/>
      <c r="C86" s="1013"/>
      <c r="D86" s="1013"/>
      <c r="E86" s="865"/>
      <c r="F86" s="1014"/>
      <c r="G86" s="1013"/>
    </row>
    <row r="87" spans="1:7" ht="20.25">
      <c r="A87" s="1013"/>
      <c r="B87" s="1013"/>
      <c r="C87" s="1013"/>
      <c r="D87" s="1013"/>
      <c r="E87" s="865"/>
      <c r="F87" s="1014"/>
      <c r="G87" s="1013"/>
    </row>
    <row r="88" spans="1:7" ht="20.25">
      <c r="A88" s="1013"/>
      <c r="B88" s="1013"/>
      <c r="C88" s="1013"/>
      <c r="D88" s="1013"/>
      <c r="E88" s="865"/>
      <c r="F88" s="1014"/>
      <c r="G88" s="1013"/>
    </row>
  </sheetData>
  <mergeCells count="25">
    <mergeCell ref="A21:A23"/>
    <mergeCell ref="B21:B23"/>
    <mergeCell ref="A24:A27"/>
    <mergeCell ref="A29:G29"/>
    <mergeCell ref="E31:G33"/>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77" priority="1"/>
  </conditionalFormatting>
  <pageMargins left="0.31496062992125984" right="0.23622047244094491" top="0.43307086614173229" bottom="0.43307086614173229" header="0.31496062992125984" footer="0.31496062992125984"/>
  <pageSetup paperSize="5" orientation="landscape" r:id="rId1"/>
</worksheet>
</file>

<file path=xl/worksheets/sheet69.xml><?xml version="1.0" encoding="utf-8"?>
<worksheet xmlns="http://schemas.openxmlformats.org/spreadsheetml/2006/main" xmlns:r="http://schemas.openxmlformats.org/officeDocument/2006/relationships">
  <dimension ref="A1:O84"/>
  <sheetViews>
    <sheetView view="pageBreakPreview" topLeftCell="A7" zoomScale="70" zoomScaleNormal="70" zoomScaleSheetLayoutView="70" workbookViewId="0">
      <selection activeCell="M15" sqref="M15:M16"/>
    </sheetView>
  </sheetViews>
  <sheetFormatPr defaultRowHeight="15.75"/>
  <cols>
    <col min="1" max="1" width="7.5703125" style="106" customWidth="1"/>
    <col min="2" max="2" width="6.85546875" style="106" customWidth="1"/>
    <col min="3" max="3" width="12.5703125" style="106" customWidth="1"/>
    <col min="4" max="4" width="15.5703125" style="106" customWidth="1"/>
    <col min="5" max="5" width="68.140625" style="106" customWidth="1"/>
    <col min="6" max="6" width="17.7109375" style="106" hidden="1" customWidth="1"/>
    <col min="7" max="7" width="0" style="106" hidden="1" customWidth="1"/>
    <col min="8" max="8" width="8.7109375" style="106" customWidth="1"/>
    <col min="9" max="9" width="10.140625" style="106" customWidth="1"/>
    <col min="10" max="10" width="10.5703125" style="106" customWidth="1"/>
    <col min="11" max="11" width="12.140625" style="106" customWidth="1"/>
    <col min="12" max="12" width="9.28515625" style="106" customWidth="1"/>
    <col min="13" max="13" width="10.140625" style="106" customWidth="1"/>
    <col min="14" max="14" width="10" style="106" hidden="1" customWidth="1"/>
    <col min="15" max="15" width="9" style="106" hidden="1" customWidth="1"/>
    <col min="16" max="16384" width="9.140625" style="106"/>
  </cols>
  <sheetData>
    <row r="1" spans="1:15">
      <c r="A1" s="130" t="s">
        <v>171</v>
      </c>
      <c r="B1" s="571"/>
      <c r="C1" s="571"/>
      <c r="D1" s="571"/>
      <c r="E1" s="571"/>
      <c r="F1" s="571"/>
      <c r="G1" s="571"/>
    </row>
    <row r="2" spans="1:15">
      <c r="A2" s="130" t="s">
        <v>113</v>
      </c>
      <c r="B2" s="571"/>
      <c r="C2" s="571"/>
      <c r="D2" s="571"/>
      <c r="E2" s="571"/>
      <c r="F2" s="571"/>
      <c r="G2" s="571"/>
    </row>
    <row r="3" spans="1:15">
      <c r="A3" s="130" t="s">
        <v>114</v>
      </c>
      <c r="B3" s="571"/>
      <c r="C3" s="571"/>
      <c r="D3" s="571"/>
      <c r="E3" s="571"/>
      <c r="F3" s="571"/>
      <c r="G3" s="571"/>
    </row>
    <row r="4" spans="1:15">
      <c r="A4" s="166"/>
      <c r="B4" s="166"/>
      <c r="C4" s="166"/>
      <c r="D4" s="166"/>
      <c r="E4" s="166"/>
      <c r="F4" s="166"/>
      <c r="G4" s="166"/>
    </row>
    <row r="5" spans="1:15" ht="21">
      <c r="A5" s="572" t="s">
        <v>184</v>
      </c>
      <c r="B5" s="573"/>
      <c r="C5" s="573"/>
      <c r="D5" s="573"/>
      <c r="E5" s="573"/>
      <c r="F5" s="573"/>
      <c r="G5" s="574"/>
      <c r="H5" s="818" t="s">
        <v>174</v>
      </c>
    </row>
    <row r="6" spans="1:15" ht="21">
      <c r="A6" s="1016" t="s">
        <v>173</v>
      </c>
      <c r="B6" s="1017"/>
      <c r="C6" s="1018"/>
      <c r="D6" s="577"/>
      <c r="E6" s="578"/>
      <c r="F6" s="578"/>
      <c r="G6" s="579"/>
      <c r="H6" s="818" t="s">
        <v>174</v>
      </c>
    </row>
    <row r="7" spans="1:15" ht="25.5">
      <c r="A7" s="575" t="s">
        <v>175</v>
      </c>
      <c r="B7" s="576"/>
      <c r="C7" s="576"/>
      <c r="D7" s="1019" t="s">
        <v>659</v>
      </c>
      <c r="E7" s="1020"/>
      <c r="F7" s="1020"/>
      <c r="G7" s="1021"/>
    </row>
    <row r="8" spans="1:15" ht="33.75" customHeight="1">
      <c r="A8" s="128"/>
      <c r="B8" s="128"/>
      <c r="C8" s="128"/>
      <c r="D8" s="128"/>
      <c r="E8" s="128"/>
      <c r="F8" s="128"/>
      <c r="G8" s="128"/>
      <c r="H8" s="428" t="s">
        <v>6</v>
      </c>
      <c r="I8" s="428"/>
      <c r="J8" s="428"/>
      <c r="K8" s="428"/>
      <c r="L8" s="428"/>
      <c r="M8" s="428"/>
      <c r="N8" s="428"/>
      <c r="O8" s="428"/>
    </row>
    <row r="9" spans="1:15" ht="89.25">
      <c r="A9" s="128" t="s">
        <v>119</v>
      </c>
      <c r="B9" s="128" t="s">
        <v>8</v>
      </c>
      <c r="C9" s="130" t="s">
        <v>9</v>
      </c>
      <c r="D9" s="131"/>
      <c r="E9" s="128" t="s">
        <v>120</v>
      </c>
      <c r="F9" s="128" t="s">
        <v>121</v>
      </c>
      <c r="G9" s="128" t="s">
        <v>12</v>
      </c>
      <c r="H9" s="162" t="s">
        <v>13</v>
      </c>
      <c r="I9" s="162" t="s">
        <v>14</v>
      </c>
      <c r="J9" s="162" t="s">
        <v>15</v>
      </c>
      <c r="K9" s="162" t="s">
        <v>16</v>
      </c>
      <c r="L9" s="133" t="s">
        <v>17</v>
      </c>
      <c r="M9" s="133" t="s">
        <v>18</v>
      </c>
      <c r="N9" s="229" t="s">
        <v>19</v>
      </c>
      <c r="O9" s="229" t="s">
        <v>20</v>
      </c>
    </row>
    <row r="10" spans="1:15">
      <c r="A10" s="128">
        <v>1</v>
      </c>
      <c r="B10" s="128">
        <v>2</v>
      </c>
      <c r="C10" s="128">
        <v>3</v>
      </c>
      <c r="D10" s="128">
        <v>4</v>
      </c>
      <c r="E10" s="128">
        <v>5</v>
      </c>
      <c r="F10" s="128">
        <v>6</v>
      </c>
      <c r="G10" s="128">
        <v>7</v>
      </c>
      <c r="H10" s="18">
        <v>6</v>
      </c>
      <c r="I10" s="18">
        <v>7</v>
      </c>
      <c r="J10" s="18">
        <v>8</v>
      </c>
      <c r="K10" s="18">
        <v>9</v>
      </c>
      <c r="L10" s="18">
        <v>10</v>
      </c>
      <c r="M10" s="18">
        <v>11</v>
      </c>
      <c r="N10" s="18">
        <v>14</v>
      </c>
      <c r="O10" s="18">
        <v>15</v>
      </c>
    </row>
    <row r="11" spans="1:15" ht="51.75" customHeight="1">
      <c r="A11" s="165" t="s">
        <v>21</v>
      </c>
      <c r="B11" s="130" t="s">
        <v>22</v>
      </c>
      <c r="C11" s="130" t="s">
        <v>122</v>
      </c>
      <c r="D11" s="128" t="s">
        <v>123</v>
      </c>
      <c r="E11" s="166"/>
      <c r="F11" s="166"/>
      <c r="G11" s="166"/>
      <c r="H11" s="184"/>
      <c r="I11" s="184"/>
      <c r="J11" s="184"/>
      <c r="K11" s="184"/>
      <c r="L11" s="184"/>
      <c r="M11" s="184"/>
      <c r="N11" s="184"/>
      <c r="O11" s="184"/>
    </row>
    <row r="12" spans="1:15" ht="53.25" customHeight="1">
      <c r="A12" s="206"/>
      <c r="B12" s="131"/>
      <c r="C12" s="131"/>
      <c r="D12" s="128" t="s">
        <v>124</v>
      </c>
      <c r="E12" s="166"/>
      <c r="F12" s="166"/>
      <c r="G12" s="166"/>
      <c r="H12" s="184"/>
      <c r="I12" s="184"/>
      <c r="J12" s="184"/>
      <c r="K12" s="184"/>
      <c r="L12" s="184"/>
      <c r="M12" s="184"/>
      <c r="N12" s="184"/>
      <c r="O12" s="184"/>
    </row>
    <row r="13" spans="1:15" ht="54" customHeight="1">
      <c r="A13" s="206"/>
      <c r="B13" s="131"/>
      <c r="C13" s="130" t="s">
        <v>125</v>
      </c>
      <c r="D13" s="128" t="s">
        <v>123</v>
      </c>
      <c r="E13" s="166" t="s">
        <v>660</v>
      </c>
      <c r="F13" s="166"/>
      <c r="G13" s="166"/>
      <c r="H13" s="184"/>
      <c r="I13" s="184"/>
      <c r="J13" s="184"/>
      <c r="K13" s="184"/>
      <c r="L13" s="184"/>
      <c r="M13" s="184"/>
      <c r="N13" s="184"/>
      <c r="O13" s="184"/>
    </row>
    <row r="14" spans="1:15" ht="45" customHeight="1">
      <c r="A14" s="206"/>
      <c r="B14" s="131"/>
      <c r="C14" s="131"/>
      <c r="D14" s="128" t="s">
        <v>124</v>
      </c>
      <c r="E14" s="166"/>
      <c r="F14" s="166"/>
      <c r="G14" s="166"/>
      <c r="H14" s="184"/>
      <c r="I14" s="184"/>
      <c r="J14" s="184"/>
      <c r="K14" s="184"/>
      <c r="L14" s="184"/>
      <c r="M14" s="184"/>
      <c r="N14" s="184"/>
      <c r="O14" s="184"/>
    </row>
    <row r="15" spans="1:15" ht="41.25" customHeight="1">
      <c r="A15" s="165" t="s">
        <v>21</v>
      </c>
      <c r="B15" s="130" t="s">
        <v>22</v>
      </c>
      <c r="C15" s="130" t="s">
        <v>126</v>
      </c>
      <c r="D15" s="128" t="s">
        <v>123</v>
      </c>
      <c r="E15" s="166"/>
      <c r="F15" s="166"/>
      <c r="G15" s="166"/>
      <c r="H15" s="184"/>
      <c r="I15" s="184"/>
      <c r="J15" s="588"/>
      <c r="K15" s="588"/>
      <c r="L15" s="184"/>
      <c r="M15" s="184"/>
      <c r="N15" s="184"/>
      <c r="O15" s="184"/>
    </row>
    <row r="16" spans="1:15" ht="36.75" customHeight="1">
      <c r="A16" s="206"/>
      <c r="B16" s="131"/>
      <c r="C16" s="131"/>
      <c r="D16" s="128" t="s">
        <v>124</v>
      </c>
      <c r="E16" s="166"/>
      <c r="F16" s="166"/>
      <c r="G16" s="166"/>
      <c r="H16" s="184"/>
      <c r="I16" s="184"/>
      <c r="J16" s="588"/>
      <c r="K16" s="588"/>
      <c r="L16" s="184"/>
      <c r="M16" s="184"/>
      <c r="N16" s="184"/>
      <c r="O16" s="184"/>
    </row>
    <row r="17" spans="1:15" ht="32.25" customHeight="1">
      <c r="A17" s="206"/>
      <c r="B17" s="130" t="s">
        <v>131</v>
      </c>
      <c r="C17" s="130" t="s">
        <v>35</v>
      </c>
      <c r="D17" s="128" t="s">
        <v>36</v>
      </c>
      <c r="E17" s="166"/>
      <c r="F17" s="166"/>
      <c r="G17" s="166"/>
      <c r="H17" s="184"/>
      <c r="I17" s="184"/>
      <c r="J17" s="184"/>
      <c r="K17" s="184"/>
      <c r="L17" s="184"/>
      <c r="M17" s="184"/>
      <c r="N17" s="184"/>
      <c r="O17" s="184"/>
    </row>
    <row r="18" spans="1:15" ht="40.5" customHeight="1">
      <c r="A18" s="206"/>
      <c r="B18" s="131"/>
      <c r="C18" s="131"/>
      <c r="D18" s="128" t="s">
        <v>132</v>
      </c>
      <c r="E18" s="166"/>
      <c r="F18" s="166"/>
      <c r="G18" s="166"/>
      <c r="H18" s="184"/>
      <c r="I18" s="184"/>
      <c r="J18" s="184"/>
      <c r="K18" s="184"/>
      <c r="L18" s="184"/>
      <c r="M18" s="184"/>
      <c r="N18" s="184"/>
      <c r="O18" s="184"/>
    </row>
    <row r="19" spans="1:15" ht="408.75" customHeight="1">
      <c r="A19" s="206"/>
      <c r="B19" s="131"/>
      <c r="C19" s="130" t="s">
        <v>133</v>
      </c>
      <c r="D19" s="128" t="s">
        <v>39</v>
      </c>
      <c r="E19" s="483" t="s">
        <v>661</v>
      </c>
      <c r="F19" s="1022">
        <v>250000</v>
      </c>
      <c r="G19" s="166"/>
      <c r="H19" s="184">
        <v>246000</v>
      </c>
      <c r="I19" s="184">
        <v>250000</v>
      </c>
      <c r="J19" s="184">
        <v>2000000</v>
      </c>
      <c r="K19" s="184">
        <v>1114285.7142857099</v>
      </c>
      <c r="L19" s="184">
        <v>1125428</v>
      </c>
      <c r="M19" s="184">
        <v>1125428</v>
      </c>
      <c r="N19" s="184"/>
      <c r="O19" s="184"/>
    </row>
    <row r="20" spans="1:15" ht="408.75" customHeight="1">
      <c r="A20" s="206"/>
      <c r="B20" s="131"/>
      <c r="C20" s="130"/>
      <c r="D20" s="128" t="s">
        <v>39</v>
      </c>
      <c r="E20" s="1023" t="s">
        <v>662</v>
      </c>
      <c r="F20" s="1022"/>
      <c r="G20" s="166"/>
      <c r="H20" s="184">
        <v>246000</v>
      </c>
      <c r="I20" s="184">
        <v>250000</v>
      </c>
      <c r="J20" s="184">
        <v>2000000</v>
      </c>
      <c r="K20" s="184">
        <v>1114285.7142857143</v>
      </c>
      <c r="L20" s="184">
        <v>1225714</v>
      </c>
      <c r="M20" s="184">
        <v>1225714</v>
      </c>
      <c r="N20" s="184"/>
      <c r="O20" s="184"/>
    </row>
    <row r="21" spans="1:15" ht="375.75" customHeight="1">
      <c r="A21" s="206"/>
      <c r="B21" s="131"/>
      <c r="C21" s="130"/>
      <c r="D21" s="128" t="s">
        <v>39</v>
      </c>
      <c r="E21" s="1024" t="s">
        <v>663</v>
      </c>
      <c r="F21" s="1022"/>
      <c r="G21" s="166"/>
      <c r="H21" s="184">
        <v>246000</v>
      </c>
      <c r="I21" s="184">
        <v>250000</v>
      </c>
      <c r="J21" s="184">
        <v>2000000</v>
      </c>
      <c r="K21" s="184">
        <v>1114285.7142857143</v>
      </c>
      <c r="L21" s="184">
        <v>1125428</v>
      </c>
      <c r="M21" s="184">
        <v>1125428</v>
      </c>
      <c r="N21" s="184"/>
      <c r="O21" s="184"/>
    </row>
    <row r="22" spans="1:15" ht="298.5" customHeight="1">
      <c r="A22" s="206"/>
      <c r="B22" s="131"/>
      <c r="C22" s="130"/>
      <c r="D22" s="128" t="s">
        <v>39</v>
      </c>
      <c r="E22" s="1025" t="s">
        <v>664</v>
      </c>
      <c r="F22" s="1022"/>
      <c r="G22" s="166"/>
      <c r="H22" s="184">
        <v>246000</v>
      </c>
      <c r="I22" s="184">
        <v>250000</v>
      </c>
      <c r="J22" s="184">
        <v>2000000</v>
      </c>
      <c r="K22" s="184">
        <v>1114285.7142857143</v>
      </c>
      <c r="L22" s="184">
        <v>1125428</v>
      </c>
      <c r="M22" s="184">
        <v>1125428</v>
      </c>
      <c r="N22" s="184"/>
      <c r="O22" s="184"/>
    </row>
    <row r="23" spans="1:15" ht="306" customHeight="1">
      <c r="A23" s="206"/>
      <c r="B23" s="131"/>
      <c r="C23" s="131"/>
      <c r="D23" s="128" t="s">
        <v>41</v>
      </c>
      <c r="E23" s="1026" t="s">
        <v>665</v>
      </c>
      <c r="F23" s="1022">
        <v>200000</v>
      </c>
      <c r="G23" s="166"/>
      <c r="H23" s="184">
        <v>360000</v>
      </c>
      <c r="I23" s="184">
        <f>F23</f>
        <v>200000</v>
      </c>
      <c r="J23" s="588" t="s">
        <v>33</v>
      </c>
      <c r="K23" s="588" t="s">
        <v>33</v>
      </c>
      <c r="L23" s="184">
        <v>396000</v>
      </c>
      <c r="M23" s="184">
        <v>396000</v>
      </c>
      <c r="N23" s="184"/>
      <c r="O23" s="184"/>
    </row>
    <row r="24" spans="1:15">
      <c r="A24" s="130" t="s">
        <v>21</v>
      </c>
      <c r="B24" s="130" t="s">
        <v>138</v>
      </c>
      <c r="C24" s="128" t="s">
        <v>44</v>
      </c>
      <c r="D24" s="166"/>
      <c r="E24" s="166"/>
      <c r="F24" s="166"/>
      <c r="G24" s="166"/>
      <c r="H24" s="184"/>
      <c r="I24" s="184"/>
      <c r="J24" s="184"/>
      <c r="K24" s="184"/>
      <c r="L24" s="184"/>
      <c r="M24" s="184"/>
      <c r="N24" s="184"/>
      <c r="O24" s="184"/>
    </row>
    <row r="25" spans="1:15">
      <c r="A25" s="131"/>
      <c r="B25" s="131"/>
      <c r="C25" s="128" t="s">
        <v>45</v>
      </c>
      <c r="D25" s="166"/>
      <c r="E25" s="166"/>
      <c r="F25" s="166"/>
      <c r="G25" s="166"/>
      <c r="H25" s="184"/>
      <c r="I25" s="184"/>
      <c r="J25" s="184"/>
      <c r="K25" s="184"/>
      <c r="L25" s="184"/>
      <c r="M25" s="184"/>
      <c r="N25" s="184"/>
      <c r="O25" s="184"/>
    </row>
    <row r="26" spans="1:15">
      <c r="A26" s="131"/>
      <c r="B26" s="131"/>
      <c r="C26" s="128" t="s">
        <v>46</v>
      </c>
      <c r="D26" s="166"/>
      <c r="E26" s="166"/>
      <c r="F26" s="166"/>
      <c r="G26" s="166"/>
      <c r="H26" s="184"/>
      <c r="I26" s="184"/>
      <c r="J26" s="184"/>
      <c r="K26" s="184"/>
      <c r="L26" s="184"/>
      <c r="M26" s="184"/>
      <c r="N26" s="184"/>
      <c r="O26" s="184"/>
    </row>
    <row r="27" spans="1:15" ht="174" customHeight="1">
      <c r="A27" s="130" t="s">
        <v>139</v>
      </c>
      <c r="B27" s="128" t="s">
        <v>48</v>
      </c>
      <c r="C27" s="166"/>
      <c r="D27" s="166"/>
      <c r="E27" s="1026" t="s">
        <v>666</v>
      </c>
      <c r="F27" s="1022">
        <v>500000</v>
      </c>
      <c r="G27" s="166"/>
      <c r="H27" s="184">
        <v>450000</v>
      </c>
      <c r="I27" s="184">
        <f>F27</f>
        <v>500000</v>
      </c>
      <c r="J27" s="588" t="s">
        <v>33</v>
      </c>
      <c r="K27" s="588" t="s">
        <v>33</v>
      </c>
      <c r="L27" s="184">
        <v>495000</v>
      </c>
      <c r="M27" s="184">
        <v>495000</v>
      </c>
      <c r="N27" s="184"/>
      <c r="O27" s="184"/>
    </row>
    <row r="28" spans="1:15" ht="31.5" customHeight="1">
      <c r="A28" s="131"/>
      <c r="B28" s="685" t="s">
        <v>50</v>
      </c>
      <c r="C28" s="686"/>
      <c r="D28" s="687"/>
      <c r="E28" s="166"/>
      <c r="F28" s="166"/>
      <c r="G28" s="166"/>
      <c r="H28" s="184"/>
      <c r="I28" s="184"/>
      <c r="J28" s="184"/>
      <c r="K28" s="184"/>
      <c r="L28" s="184"/>
      <c r="M28" s="184"/>
      <c r="N28" s="184"/>
      <c r="O28" s="184"/>
    </row>
    <row r="29" spans="1:15" ht="31.5" customHeight="1">
      <c r="A29" s="131"/>
      <c r="B29" s="685" t="s">
        <v>51</v>
      </c>
      <c r="C29" s="686"/>
      <c r="D29" s="687"/>
      <c r="E29" s="166"/>
      <c r="F29" s="166"/>
      <c r="G29" s="166"/>
      <c r="H29" s="184"/>
      <c r="I29" s="184"/>
      <c r="J29" s="184"/>
      <c r="K29" s="184"/>
      <c r="L29" s="184"/>
      <c r="M29" s="184"/>
      <c r="N29" s="184"/>
      <c r="O29" s="184"/>
    </row>
    <row r="30" spans="1:15" ht="31.5" customHeight="1">
      <c r="A30" s="131"/>
      <c r="B30" s="685" t="s">
        <v>52</v>
      </c>
      <c r="C30" s="686"/>
      <c r="D30" s="687"/>
      <c r="E30" s="166"/>
      <c r="F30" s="166"/>
      <c r="G30" s="166"/>
      <c r="H30" s="184"/>
      <c r="I30" s="184"/>
      <c r="J30" s="184"/>
      <c r="K30" s="184"/>
      <c r="L30" s="184"/>
      <c r="M30" s="184"/>
      <c r="N30" s="184"/>
      <c r="O30" s="184"/>
    </row>
    <row r="31" spans="1:15" ht="351.75" customHeight="1">
      <c r="A31" s="128" t="s">
        <v>142</v>
      </c>
      <c r="B31" s="166"/>
      <c r="C31" s="166"/>
      <c r="D31" s="166"/>
      <c r="E31" s="1026" t="s">
        <v>667</v>
      </c>
      <c r="F31" s="1022">
        <v>200000</v>
      </c>
      <c r="G31" s="166"/>
      <c r="H31" s="184">
        <v>194000</v>
      </c>
      <c r="I31" s="184">
        <f>F31</f>
        <v>200000</v>
      </c>
      <c r="J31" s="588" t="s">
        <v>33</v>
      </c>
      <c r="K31" s="588" t="s">
        <v>33</v>
      </c>
      <c r="L31" s="184">
        <v>213400</v>
      </c>
      <c r="M31" s="184">
        <v>213400</v>
      </c>
      <c r="N31" s="184"/>
      <c r="O31" s="184"/>
    </row>
    <row r="32" spans="1:15" ht="150" customHeight="1">
      <c r="A32" s="128"/>
      <c r="B32" s="166"/>
      <c r="C32" s="166"/>
      <c r="D32" s="166"/>
      <c r="E32" s="369" t="s">
        <v>668</v>
      </c>
      <c r="F32" s="1022"/>
      <c r="G32" s="166"/>
      <c r="H32" s="861">
        <v>194000</v>
      </c>
      <c r="I32" s="861"/>
      <c r="J32" s="1027"/>
      <c r="K32" s="1027"/>
      <c r="L32" s="861">
        <v>213400</v>
      </c>
      <c r="M32" s="861">
        <v>213400</v>
      </c>
      <c r="N32" s="861"/>
      <c r="O32" s="861"/>
    </row>
    <row r="33" spans="1:7">
      <c r="A33" s="175" t="s">
        <v>144</v>
      </c>
      <c r="B33" s="210"/>
      <c r="C33" s="210"/>
      <c r="D33" s="210"/>
      <c r="E33" s="210"/>
      <c r="F33" s="210"/>
      <c r="G33" s="210"/>
    </row>
    <row r="84" ht="13.5" customHeight="1"/>
  </sheetData>
  <mergeCells count="27">
    <mergeCell ref="A33:G33"/>
    <mergeCell ref="A24:A26"/>
    <mergeCell ref="B24:B26"/>
    <mergeCell ref="A27:A30"/>
    <mergeCell ref="B28:D28"/>
    <mergeCell ref="B29:D29"/>
    <mergeCell ref="B30:D30"/>
    <mergeCell ref="A15:A23"/>
    <mergeCell ref="B15:B16"/>
    <mergeCell ref="C15:C16"/>
    <mergeCell ref="B17:B23"/>
    <mergeCell ref="C17:C18"/>
    <mergeCell ref="C19:C23"/>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76" priority="1"/>
  </conditionalFormatting>
  <printOptions horizontalCentered="1"/>
  <pageMargins left="0.27559055118110237" right="0.15748031496062992" top="0.74803149606299213" bottom="0.74803149606299213" header="0.31496062992125984" footer="0.31496062992125984"/>
  <pageSetup paperSize="9" scale="82" orientation="landscape" r:id="rId1"/>
  <rowBreaks count="2" manualBreakCount="2">
    <brk id="16" max="16383" man="1"/>
    <brk id="28" max="12" man="1"/>
  </rowBreaks>
</worksheet>
</file>

<file path=xl/worksheets/sheet7.xml><?xml version="1.0" encoding="utf-8"?>
<worksheet xmlns="http://schemas.openxmlformats.org/spreadsheetml/2006/main" xmlns:r="http://schemas.openxmlformats.org/officeDocument/2006/relationships">
  <dimension ref="A1:O25"/>
  <sheetViews>
    <sheetView view="pageBreakPreview" topLeftCell="A7" zoomScale="60" zoomScaleNormal="70" workbookViewId="0">
      <selection activeCell="M15" sqref="M15:M16"/>
    </sheetView>
  </sheetViews>
  <sheetFormatPr defaultColWidth="10.28515625" defaultRowHeight="23.25"/>
  <cols>
    <col min="1" max="2" width="7.140625" style="3" customWidth="1"/>
    <col min="3" max="3" width="7.28515625" style="3" customWidth="1"/>
    <col min="4" max="4" width="7.140625" style="3" customWidth="1"/>
    <col min="5" max="5" width="72.140625" style="31" customWidth="1"/>
    <col min="6" max="6" width="18.85546875" style="96" hidden="1" customWidth="1"/>
    <col min="7" max="7" width="8.7109375" style="3" hidden="1" customWidth="1"/>
    <col min="8" max="13" width="8.7109375" style="3" customWidth="1"/>
    <col min="14" max="14" width="23.7109375" style="3" hidden="1" customWidth="1"/>
    <col min="15" max="15" width="26.5703125" style="3" hidden="1" customWidth="1"/>
    <col min="16" max="16384" width="10.28515625" style="3"/>
  </cols>
  <sheetData>
    <row r="1" spans="1:15" ht="68.25" customHeight="1">
      <c r="A1" s="32" t="s">
        <v>0</v>
      </c>
      <c r="B1" s="32"/>
      <c r="C1" s="32"/>
      <c r="D1" s="32"/>
      <c r="E1" s="32"/>
      <c r="F1" s="32"/>
      <c r="G1" s="32"/>
      <c r="H1" s="32"/>
      <c r="I1" s="32"/>
      <c r="J1" s="32"/>
      <c r="K1" s="32"/>
      <c r="L1" s="32"/>
      <c r="M1" s="32"/>
      <c r="N1" s="87"/>
      <c r="O1" s="11"/>
    </row>
    <row r="2" spans="1:15" ht="27" customHeight="1">
      <c r="A2" s="76" t="s">
        <v>1</v>
      </c>
      <c r="B2" s="76"/>
      <c r="C2" s="76"/>
      <c r="D2" s="76"/>
      <c r="E2" s="76"/>
      <c r="F2" s="88"/>
      <c r="G2" s="88"/>
      <c r="H2" s="76" t="s">
        <v>2</v>
      </c>
      <c r="I2" s="76"/>
      <c r="J2" s="76"/>
      <c r="K2" s="76"/>
      <c r="L2" s="76"/>
      <c r="M2" s="76"/>
    </row>
    <row r="3" spans="1:15" ht="27" customHeight="1">
      <c r="A3" s="76" t="s">
        <v>85</v>
      </c>
      <c r="B3" s="76"/>
      <c r="C3" s="76"/>
      <c r="D3" s="76"/>
      <c r="E3" s="76"/>
      <c r="F3" s="88"/>
      <c r="G3" s="88"/>
      <c r="H3" s="76" t="s">
        <v>2</v>
      </c>
      <c r="I3" s="76"/>
      <c r="J3" s="76"/>
      <c r="K3" s="76"/>
      <c r="L3" s="76"/>
      <c r="M3" s="76"/>
    </row>
    <row r="4" spans="1:15" ht="30" customHeight="1">
      <c r="A4" s="76" t="s">
        <v>4</v>
      </c>
      <c r="B4" s="76"/>
      <c r="C4" s="76"/>
      <c r="D4" s="76"/>
      <c r="E4" s="76"/>
      <c r="F4" s="88"/>
      <c r="G4" s="88"/>
      <c r="H4" s="76" t="s">
        <v>92</v>
      </c>
      <c r="I4" s="76"/>
      <c r="J4" s="76"/>
      <c r="K4" s="76"/>
      <c r="L4" s="76"/>
      <c r="M4" s="76"/>
    </row>
    <row r="5" spans="1:15">
      <c r="A5" s="89"/>
      <c r="B5" s="89"/>
      <c r="C5" s="89"/>
      <c r="D5" s="89"/>
      <c r="E5" s="90"/>
      <c r="F5" s="91"/>
      <c r="G5" s="89"/>
      <c r="H5" s="92" t="s">
        <v>6</v>
      </c>
      <c r="I5" s="92"/>
      <c r="J5" s="92"/>
      <c r="K5" s="92"/>
      <c r="L5" s="92"/>
      <c r="M5" s="92"/>
      <c r="N5" s="82"/>
      <c r="O5" s="82"/>
    </row>
    <row r="6" spans="1:15" ht="173.25">
      <c r="A6" s="14" t="s">
        <v>7</v>
      </c>
      <c r="B6" s="14" t="s">
        <v>8</v>
      </c>
      <c r="C6" s="14" t="s">
        <v>9</v>
      </c>
      <c r="D6" s="14"/>
      <c r="E6" s="15" t="s">
        <v>10</v>
      </c>
      <c r="F6" s="83" t="s">
        <v>11</v>
      </c>
      <c r="G6" s="14" t="s">
        <v>12</v>
      </c>
      <c r="H6" s="16" t="s">
        <v>13</v>
      </c>
      <c r="I6" s="16" t="s">
        <v>14</v>
      </c>
      <c r="J6" s="16" t="s">
        <v>15</v>
      </c>
      <c r="K6" s="16" t="s">
        <v>16</v>
      </c>
      <c r="L6" s="17" t="s">
        <v>17</v>
      </c>
      <c r="M6" s="17" t="s">
        <v>18</v>
      </c>
      <c r="N6" s="18" t="s">
        <v>19</v>
      </c>
      <c r="O6" s="18" t="s">
        <v>20</v>
      </c>
    </row>
    <row r="7" spans="1:15" s="36" customFormat="1" ht="20.25">
      <c r="A7" s="21">
        <v>1</v>
      </c>
      <c r="B7" s="21">
        <v>2</v>
      </c>
      <c r="C7" s="21">
        <v>3</v>
      </c>
      <c r="D7" s="21">
        <v>4</v>
      </c>
      <c r="E7" s="21">
        <v>5</v>
      </c>
      <c r="F7" s="21">
        <v>6</v>
      </c>
      <c r="G7" s="21">
        <v>7</v>
      </c>
      <c r="H7" s="21">
        <v>8</v>
      </c>
      <c r="I7" s="21">
        <v>9</v>
      </c>
      <c r="J7" s="21">
        <v>10</v>
      </c>
      <c r="K7" s="21">
        <v>11</v>
      </c>
      <c r="L7" s="21">
        <v>12</v>
      </c>
      <c r="M7" s="21">
        <v>13</v>
      </c>
      <c r="N7" s="21">
        <v>14</v>
      </c>
      <c r="O7" s="21">
        <v>15</v>
      </c>
    </row>
    <row r="8" spans="1:15" ht="114">
      <c r="A8" s="22" t="s">
        <v>21</v>
      </c>
      <c r="B8" s="22" t="s">
        <v>22</v>
      </c>
      <c r="C8" s="23" t="s">
        <v>23</v>
      </c>
      <c r="D8" s="22" t="s">
        <v>24</v>
      </c>
      <c r="E8" s="24"/>
      <c r="F8" s="93"/>
      <c r="G8" s="94"/>
      <c r="H8" s="25"/>
      <c r="I8" s="25"/>
      <c r="J8" s="25"/>
      <c r="K8" s="25"/>
      <c r="L8" s="25"/>
      <c r="M8" s="25"/>
      <c r="N8" s="25"/>
      <c r="O8" s="26"/>
    </row>
    <row r="9" spans="1:15" ht="99.75">
      <c r="A9" s="22"/>
      <c r="B9" s="22"/>
      <c r="C9" s="23"/>
      <c r="D9" s="22" t="s">
        <v>25</v>
      </c>
      <c r="E9" s="24"/>
      <c r="F9" s="93"/>
      <c r="G9" s="94"/>
      <c r="H9" s="25"/>
      <c r="I9" s="25"/>
      <c r="J9" s="25"/>
      <c r="K9" s="25"/>
      <c r="L9" s="25"/>
      <c r="M9" s="25"/>
      <c r="N9" s="25"/>
      <c r="O9" s="26"/>
    </row>
    <row r="10" spans="1:15" ht="99.75">
      <c r="A10" s="22"/>
      <c r="B10" s="22"/>
      <c r="C10" s="19" t="s">
        <v>26</v>
      </c>
      <c r="D10" s="19" t="s">
        <v>27</v>
      </c>
      <c r="E10" s="27"/>
      <c r="F10" s="93"/>
      <c r="G10" s="94"/>
      <c r="H10" s="25"/>
      <c r="I10" s="25"/>
      <c r="J10" s="25"/>
      <c r="K10" s="25"/>
      <c r="L10" s="25"/>
      <c r="M10" s="25"/>
      <c r="N10" s="25"/>
      <c r="O10" s="26"/>
    </row>
    <row r="11" spans="1:15" ht="99.75">
      <c r="A11" s="22"/>
      <c r="B11" s="22"/>
      <c r="C11" s="22"/>
      <c r="D11" s="22" t="s">
        <v>28</v>
      </c>
      <c r="E11" s="24"/>
      <c r="F11" s="93"/>
      <c r="G11" s="94"/>
      <c r="H11" s="25"/>
      <c r="I11" s="25"/>
      <c r="J11" s="25"/>
      <c r="K11" s="25"/>
      <c r="L11" s="25"/>
      <c r="M11" s="25"/>
      <c r="N11" s="25"/>
      <c r="O11" s="26"/>
    </row>
    <row r="12" spans="1:15" ht="409.5">
      <c r="A12" s="22"/>
      <c r="B12" s="22"/>
      <c r="C12" s="22" t="s">
        <v>29</v>
      </c>
      <c r="D12" s="22" t="s">
        <v>27</v>
      </c>
      <c r="E12" s="27" t="s">
        <v>93</v>
      </c>
      <c r="F12" s="93">
        <v>580000</v>
      </c>
      <c r="G12" s="94"/>
      <c r="H12" s="25">
        <v>442000</v>
      </c>
      <c r="I12" s="25">
        <f>F12</f>
        <v>580000</v>
      </c>
      <c r="J12" s="25">
        <v>3625000</v>
      </c>
      <c r="K12" s="25">
        <v>1923520.9235209234</v>
      </c>
      <c r="L12" s="25">
        <v>600000</v>
      </c>
      <c r="M12" s="25">
        <v>600000</v>
      </c>
      <c r="N12" s="26"/>
      <c r="O12" s="26"/>
    </row>
    <row r="13" spans="1:15" ht="409.5">
      <c r="A13" s="22"/>
      <c r="B13" s="22"/>
      <c r="C13" s="22"/>
      <c r="D13" s="22" t="s">
        <v>31</v>
      </c>
      <c r="E13" s="27" t="s">
        <v>94</v>
      </c>
      <c r="F13" s="93">
        <v>450000</v>
      </c>
      <c r="G13" s="94"/>
      <c r="H13" s="25">
        <v>442000</v>
      </c>
      <c r="I13" s="25">
        <f>F13</f>
        <v>450000</v>
      </c>
      <c r="J13" s="25">
        <v>2475000</v>
      </c>
      <c r="K13" s="25">
        <v>1512500</v>
      </c>
      <c r="L13" s="25">
        <v>600000</v>
      </c>
      <c r="M13" s="25">
        <v>600000</v>
      </c>
      <c r="N13" s="26"/>
      <c r="O13" s="26"/>
    </row>
    <row r="14" spans="1:15" ht="128.25">
      <c r="A14" s="22"/>
      <c r="B14" s="22" t="s">
        <v>34</v>
      </c>
      <c r="C14" s="22" t="s">
        <v>35</v>
      </c>
      <c r="D14" s="22" t="s">
        <v>36</v>
      </c>
      <c r="E14" s="24"/>
      <c r="F14" s="93"/>
      <c r="G14" s="94"/>
      <c r="H14" s="25"/>
      <c r="I14" s="25"/>
      <c r="J14" s="25"/>
      <c r="K14" s="25"/>
      <c r="L14" s="25"/>
      <c r="M14" s="25"/>
      <c r="N14" s="26"/>
      <c r="O14" s="26"/>
    </row>
    <row r="15" spans="1:15" ht="28.5">
      <c r="A15" s="22"/>
      <c r="B15" s="22"/>
      <c r="C15" s="22"/>
      <c r="D15" s="22" t="s">
        <v>37</v>
      </c>
      <c r="E15" s="24"/>
      <c r="F15" s="93"/>
      <c r="G15" s="94"/>
      <c r="H15" s="25"/>
      <c r="I15" s="25"/>
      <c r="J15" s="25"/>
      <c r="K15" s="25"/>
      <c r="L15" s="25"/>
      <c r="M15" s="25"/>
      <c r="N15" s="26"/>
      <c r="O15" s="26"/>
    </row>
    <row r="16" spans="1:15" ht="409.5">
      <c r="A16" s="22"/>
      <c r="B16" s="22"/>
      <c r="C16" s="22" t="s">
        <v>38</v>
      </c>
      <c r="D16" s="22" t="s">
        <v>39</v>
      </c>
      <c r="E16" s="27" t="s">
        <v>95</v>
      </c>
      <c r="F16" s="93">
        <v>350000</v>
      </c>
      <c r="G16" s="94"/>
      <c r="H16" s="25">
        <v>442000</v>
      </c>
      <c r="I16" s="25">
        <f>F16</f>
        <v>350000</v>
      </c>
      <c r="J16" s="28" t="s">
        <v>33</v>
      </c>
      <c r="K16" s="28" t="s">
        <v>33</v>
      </c>
      <c r="L16" s="25">
        <v>500000</v>
      </c>
      <c r="M16" s="25">
        <v>500000</v>
      </c>
      <c r="N16" s="26"/>
      <c r="O16" s="26"/>
    </row>
    <row r="17" spans="1:15" ht="139.5">
      <c r="A17" s="22"/>
      <c r="B17" s="22"/>
      <c r="C17" s="22"/>
      <c r="D17" s="22" t="s">
        <v>41</v>
      </c>
      <c r="E17" s="27" t="s">
        <v>96</v>
      </c>
      <c r="F17" s="93">
        <v>310000</v>
      </c>
      <c r="G17" s="94"/>
      <c r="H17" s="25">
        <v>442000</v>
      </c>
      <c r="I17" s="25">
        <f>F17</f>
        <v>310000</v>
      </c>
      <c r="J17" s="28" t="s">
        <v>33</v>
      </c>
      <c r="K17" s="28" t="s">
        <v>33</v>
      </c>
      <c r="L17" s="25">
        <v>500000</v>
      </c>
      <c r="M17" s="25">
        <v>500000</v>
      </c>
      <c r="N17" s="26"/>
      <c r="O17" s="26"/>
    </row>
    <row r="18" spans="1:15" ht="299.25">
      <c r="A18" s="22"/>
      <c r="B18" s="22" t="s">
        <v>43</v>
      </c>
      <c r="C18" s="22" t="s">
        <v>44</v>
      </c>
      <c r="D18" s="22"/>
      <c r="E18" s="24"/>
      <c r="F18" s="93"/>
      <c r="G18" s="94"/>
      <c r="H18" s="25"/>
      <c r="I18" s="25"/>
      <c r="J18" s="95"/>
      <c r="K18" s="95"/>
      <c r="L18" s="25"/>
      <c r="M18" s="25"/>
      <c r="N18" s="26"/>
      <c r="O18" s="26"/>
    </row>
    <row r="19" spans="1:15" ht="28.5">
      <c r="A19" s="22"/>
      <c r="B19" s="22"/>
      <c r="C19" s="22" t="s">
        <v>45</v>
      </c>
      <c r="D19" s="22"/>
      <c r="E19" s="24"/>
      <c r="F19" s="93"/>
      <c r="G19" s="94"/>
      <c r="H19" s="25"/>
      <c r="I19" s="25"/>
      <c r="J19" s="95"/>
      <c r="K19" s="95"/>
      <c r="L19" s="25"/>
      <c r="M19" s="25"/>
      <c r="N19" s="26"/>
      <c r="O19" s="26"/>
    </row>
    <row r="20" spans="1:15" ht="139.5">
      <c r="A20" s="22"/>
      <c r="B20" s="22"/>
      <c r="C20" s="22" t="s">
        <v>46</v>
      </c>
      <c r="D20" s="22"/>
      <c r="E20" s="24">
        <v>1159</v>
      </c>
      <c r="F20" s="93">
        <v>1000000</v>
      </c>
      <c r="G20" s="94"/>
      <c r="H20" s="25">
        <v>772000</v>
      </c>
      <c r="I20" s="25">
        <f>F20</f>
        <v>1000000</v>
      </c>
      <c r="J20" s="28" t="s">
        <v>33</v>
      </c>
      <c r="K20" s="28" t="s">
        <v>33</v>
      </c>
      <c r="L20" s="25">
        <v>1000000</v>
      </c>
      <c r="M20" s="25">
        <v>1000000</v>
      </c>
      <c r="N20" s="26"/>
      <c r="O20" s="26"/>
    </row>
    <row r="21" spans="1:15" ht="409.5">
      <c r="A21" s="22" t="s">
        <v>47</v>
      </c>
      <c r="B21" s="22" t="s">
        <v>48</v>
      </c>
      <c r="C21" s="22"/>
      <c r="D21" s="22"/>
      <c r="E21" s="27" t="s">
        <v>97</v>
      </c>
      <c r="F21" s="93">
        <v>2800000</v>
      </c>
      <c r="G21" s="94"/>
      <c r="H21" s="25">
        <v>2146000</v>
      </c>
      <c r="I21" s="25">
        <f>F21</f>
        <v>2800000</v>
      </c>
      <c r="J21" s="25">
        <v>17500000</v>
      </c>
      <c r="K21" s="25">
        <v>10937500</v>
      </c>
      <c r="L21" s="25">
        <v>2800000</v>
      </c>
      <c r="M21" s="25">
        <v>2800000</v>
      </c>
      <c r="N21" s="26"/>
      <c r="O21" s="26"/>
    </row>
    <row r="22" spans="1:15" ht="42.75">
      <c r="A22" s="22"/>
      <c r="B22" s="22" t="s">
        <v>50</v>
      </c>
      <c r="C22" s="22"/>
      <c r="D22" s="22"/>
      <c r="E22" s="24"/>
      <c r="F22" s="93"/>
      <c r="G22" s="94"/>
      <c r="H22" s="25"/>
      <c r="I22" s="25"/>
      <c r="J22" s="25"/>
      <c r="K22" s="25"/>
      <c r="L22" s="25"/>
      <c r="M22" s="25"/>
      <c r="N22" s="26"/>
      <c r="O22" s="26"/>
    </row>
    <row r="23" spans="1:15" ht="28.5">
      <c r="A23" s="22"/>
      <c r="B23" s="22" t="s">
        <v>51</v>
      </c>
      <c r="C23" s="22"/>
      <c r="D23" s="22"/>
      <c r="E23" s="24"/>
      <c r="F23" s="93"/>
      <c r="G23" s="94"/>
      <c r="H23" s="25"/>
      <c r="I23" s="25"/>
      <c r="J23" s="25"/>
      <c r="K23" s="25"/>
      <c r="L23" s="25"/>
      <c r="M23" s="25"/>
      <c r="N23" s="26"/>
      <c r="O23" s="26"/>
    </row>
    <row r="24" spans="1:15" ht="28.5">
      <c r="A24" s="22"/>
      <c r="B24" s="22" t="s">
        <v>52</v>
      </c>
      <c r="C24" s="22"/>
      <c r="D24" s="22"/>
      <c r="E24" s="24"/>
      <c r="F24" s="93"/>
      <c r="G24" s="94"/>
      <c r="H24" s="25"/>
      <c r="I24" s="25"/>
      <c r="J24" s="25"/>
      <c r="K24" s="25"/>
      <c r="L24" s="25"/>
      <c r="M24" s="25"/>
      <c r="N24" s="26"/>
      <c r="O24" s="26"/>
    </row>
    <row r="25" spans="1:15" ht="409.5">
      <c r="A25" s="22" t="s">
        <v>53</v>
      </c>
      <c r="B25" s="22"/>
      <c r="C25" s="22"/>
      <c r="D25" s="22"/>
      <c r="E25" s="27" t="s">
        <v>98</v>
      </c>
      <c r="F25" s="93">
        <v>280000</v>
      </c>
      <c r="G25" s="94"/>
      <c r="H25" s="25">
        <v>4420000</v>
      </c>
      <c r="I25" s="25">
        <f>F25</f>
        <v>280000</v>
      </c>
      <c r="J25" s="28"/>
      <c r="K25" s="28"/>
      <c r="L25" s="25">
        <v>500000</v>
      </c>
      <c r="M25" s="25">
        <v>500000</v>
      </c>
      <c r="N25" s="26"/>
      <c r="O25" s="26"/>
    </row>
  </sheetData>
  <mergeCells count="9">
    <mergeCell ref="H5:O5"/>
    <mergeCell ref="C8:C9"/>
    <mergeCell ref="A1:M1"/>
    <mergeCell ref="A2:E2"/>
    <mergeCell ref="H2:M2"/>
    <mergeCell ref="A3:E3"/>
    <mergeCell ref="H3:M3"/>
    <mergeCell ref="A4:E4"/>
    <mergeCell ref="H4:M4"/>
  </mergeCells>
  <conditionalFormatting sqref="H6:K6">
    <cfRule type="duplicateValues" dxfId="188" priority="1"/>
  </conditionalFormatting>
  <pageMargins left="0.53" right="0.26" top="0.41" bottom="0.36" header="0.31496062992125984" footer="0.31496062992125984"/>
  <pageSetup paperSize="9" scale="95" orientation="landscape" r:id="rId1"/>
</worksheet>
</file>

<file path=xl/worksheets/sheet70.xml><?xml version="1.0" encoding="utf-8"?>
<worksheet xmlns="http://schemas.openxmlformats.org/spreadsheetml/2006/main" xmlns:r="http://schemas.openxmlformats.org/officeDocument/2006/relationships">
  <dimension ref="A1:O33"/>
  <sheetViews>
    <sheetView view="pageBreakPreview" topLeftCell="A4" zoomScale="70" zoomScaleNormal="85" zoomScaleSheetLayoutView="70" workbookViewId="0">
      <selection activeCell="M15" sqref="M15:M16"/>
    </sheetView>
  </sheetViews>
  <sheetFormatPr defaultRowHeight="18.75"/>
  <cols>
    <col min="1" max="2" width="5.28515625" style="469" customWidth="1"/>
    <col min="3" max="3" width="8.5703125" style="469" customWidth="1"/>
    <col min="4" max="4" width="14.42578125" style="469" customWidth="1"/>
    <col min="5" max="5" width="61.42578125" style="481" customWidth="1"/>
    <col min="6" max="6" width="15.85546875" style="469" hidden="1" customWidth="1"/>
    <col min="7" max="7" width="0" style="469" hidden="1" customWidth="1"/>
    <col min="8" max="9" width="7.7109375" style="469" customWidth="1"/>
    <col min="10" max="10" width="15.28515625" style="469" customWidth="1"/>
    <col min="11" max="13" width="7.7109375" style="469" customWidth="1"/>
    <col min="14" max="15" width="13.7109375" style="469" hidden="1" customWidth="1"/>
    <col min="16" max="16384" width="9.140625" style="469"/>
  </cols>
  <sheetData>
    <row r="1" spans="1:15">
      <c r="A1" s="242" t="s">
        <v>171</v>
      </c>
      <c r="B1" s="434"/>
      <c r="C1" s="434"/>
      <c r="D1" s="434"/>
      <c r="E1" s="434"/>
      <c r="F1" s="434"/>
      <c r="G1" s="434"/>
    </row>
    <row r="2" spans="1:15">
      <c r="A2" s="242" t="s">
        <v>113</v>
      </c>
      <c r="B2" s="434"/>
      <c r="C2" s="434"/>
      <c r="D2" s="434"/>
      <c r="E2" s="434"/>
      <c r="F2" s="434"/>
      <c r="G2" s="434"/>
    </row>
    <row r="3" spans="1:15">
      <c r="A3" s="242" t="s">
        <v>114</v>
      </c>
      <c r="B3" s="434"/>
      <c r="C3" s="434"/>
      <c r="D3" s="434"/>
      <c r="E3" s="434"/>
      <c r="F3" s="434"/>
      <c r="G3" s="434"/>
    </row>
    <row r="4" spans="1:15">
      <c r="A4" s="548"/>
      <c r="B4" s="548"/>
      <c r="C4" s="548"/>
      <c r="D4" s="548"/>
      <c r="E4" s="548"/>
      <c r="F4" s="548"/>
      <c r="G4" s="548"/>
    </row>
    <row r="5" spans="1:15">
      <c r="A5" s="549" t="s">
        <v>184</v>
      </c>
      <c r="B5" s="550"/>
      <c r="C5" s="550"/>
      <c r="D5" s="550"/>
      <c r="E5" s="550"/>
      <c r="F5" s="550"/>
      <c r="G5" s="551"/>
      <c r="H5" s="1028" t="s">
        <v>174</v>
      </c>
    </row>
    <row r="6" spans="1:15">
      <c r="A6" s="552" t="s">
        <v>173</v>
      </c>
      <c r="B6" s="553"/>
      <c r="C6" s="553"/>
      <c r="D6" s="554"/>
      <c r="E6" s="555"/>
      <c r="F6" s="555"/>
      <c r="G6" s="556"/>
      <c r="H6" s="1028" t="s">
        <v>174</v>
      </c>
    </row>
    <row r="7" spans="1:15" ht="32.25" customHeight="1">
      <c r="A7" s="552" t="s">
        <v>175</v>
      </c>
      <c r="B7" s="553"/>
      <c r="C7" s="553"/>
      <c r="D7" s="554"/>
      <c r="E7" s="555"/>
      <c r="F7" s="555"/>
      <c r="G7" s="556"/>
      <c r="H7" s="1029" t="s">
        <v>669</v>
      </c>
      <c r="I7" s="1030"/>
      <c r="J7" s="1030"/>
      <c r="K7" s="1030"/>
      <c r="L7" s="1030"/>
    </row>
    <row r="8" spans="1:15" ht="27.75" customHeight="1">
      <c r="A8" s="139"/>
      <c r="B8" s="139"/>
      <c r="C8" s="139"/>
      <c r="D8" s="139"/>
      <c r="E8" s="139"/>
      <c r="F8" s="139"/>
      <c r="G8" s="139"/>
      <c r="H8" s="475" t="s">
        <v>6</v>
      </c>
      <c r="I8" s="476"/>
      <c r="J8" s="476"/>
      <c r="K8" s="476"/>
      <c r="L8" s="476"/>
      <c r="M8" s="476"/>
      <c r="N8" s="478"/>
      <c r="O8" s="479"/>
    </row>
    <row r="9" spans="1:15" ht="180">
      <c r="A9" s="139" t="s">
        <v>119</v>
      </c>
      <c r="B9" s="139" t="s">
        <v>8</v>
      </c>
      <c r="C9" s="242" t="s">
        <v>9</v>
      </c>
      <c r="D9" s="561"/>
      <c r="E9" s="139" t="s">
        <v>120</v>
      </c>
      <c r="F9" s="139" t="s">
        <v>121</v>
      </c>
      <c r="G9" s="139" t="s">
        <v>12</v>
      </c>
      <c r="H9" s="183" t="s">
        <v>13</v>
      </c>
      <c r="I9" s="183" t="s">
        <v>15</v>
      </c>
      <c r="J9" s="183" t="s">
        <v>16</v>
      </c>
      <c r="K9" s="183" t="s">
        <v>14</v>
      </c>
      <c r="L9" s="306" t="s">
        <v>17</v>
      </c>
      <c r="M9" s="306" t="s">
        <v>18</v>
      </c>
      <c r="N9" s="307" t="s">
        <v>19</v>
      </c>
      <c r="O9" s="307" t="s">
        <v>20</v>
      </c>
    </row>
    <row r="10" spans="1:15">
      <c r="A10" s="139">
        <v>1</v>
      </c>
      <c r="B10" s="139">
        <v>2</v>
      </c>
      <c r="C10" s="139">
        <v>3</v>
      </c>
      <c r="D10" s="139">
        <v>4</v>
      </c>
      <c r="E10" s="139">
        <v>5</v>
      </c>
      <c r="F10" s="139">
        <v>6</v>
      </c>
      <c r="G10" s="139">
        <v>7</v>
      </c>
      <c r="H10" s="307">
        <v>6</v>
      </c>
      <c r="I10" s="307">
        <v>7</v>
      </c>
      <c r="J10" s="307">
        <v>8</v>
      </c>
      <c r="K10" s="307">
        <v>9</v>
      </c>
      <c r="L10" s="307">
        <v>10</v>
      </c>
      <c r="M10" s="307">
        <v>11</v>
      </c>
      <c r="N10" s="307">
        <v>14</v>
      </c>
      <c r="O10" s="307">
        <v>15</v>
      </c>
    </row>
    <row r="11" spans="1:15" ht="90">
      <c r="A11" s="563" t="s">
        <v>21</v>
      </c>
      <c r="B11" s="563" t="s">
        <v>22</v>
      </c>
      <c r="C11" s="242" t="s">
        <v>122</v>
      </c>
      <c r="D11" s="139" t="s">
        <v>123</v>
      </c>
      <c r="E11" s="548"/>
      <c r="F11" s="548"/>
      <c r="G11" s="548"/>
      <c r="H11" s="95"/>
      <c r="I11" s="95"/>
      <c r="J11" s="95"/>
      <c r="K11" s="95"/>
      <c r="L11" s="95"/>
      <c r="M11" s="95"/>
      <c r="N11" s="95"/>
      <c r="O11" s="564"/>
    </row>
    <row r="12" spans="1:15" ht="102.75" customHeight="1">
      <c r="A12" s="565"/>
      <c r="B12" s="565"/>
      <c r="C12" s="561"/>
      <c r="D12" s="139" t="s">
        <v>124</v>
      </c>
      <c r="E12" s="548"/>
      <c r="F12" s="548"/>
      <c r="G12" s="548"/>
      <c r="H12" s="95"/>
      <c r="I12" s="95"/>
      <c r="J12" s="95"/>
      <c r="K12" s="95"/>
      <c r="L12" s="95"/>
      <c r="M12" s="95"/>
      <c r="N12" s="95"/>
      <c r="O12" s="564"/>
    </row>
    <row r="13" spans="1:15" ht="90">
      <c r="A13" s="565"/>
      <c r="B13" s="565"/>
      <c r="C13" s="242" t="s">
        <v>125</v>
      </c>
      <c r="D13" s="139" t="s">
        <v>123</v>
      </c>
      <c r="E13" s="548"/>
      <c r="F13" s="548"/>
      <c r="G13" s="548"/>
      <c r="H13" s="95"/>
      <c r="I13" s="95"/>
      <c r="J13" s="95"/>
      <c r="K13" s="95"/>
      <c r="L13" s="95"/>
      <c r="M13" s="95"/>
      <c r="N13" s="95"/>
      <c r="O13" s="564"/>
    </row>
    <row r="14" spans="1:15" ht="90">
      <c r="A14" s="565"/>
      <c r="B14" s="565"/>
      <c r="C14" s="561"/>
      <c r="D14" s="139" t="s">
        <v>124</v>
      </c>
      <c r="E14" s="548"/>
      <c r="F14" s="548"/>
      <c r="G14" s="548"/>
      <c r="H14" s="95"/>
      <c r="I14" s="95"/>
      <c r="J14" s="95"/>
      <c r="K14" s="95"/>
      <c r="L14" s="95"/>
      <c r="M14" s="95"/>
      <c r="N14" s="95"/>
      <c r="O14" s="564"/>
    </row>
    <row r="15" spans="1:15" ht="90">
      <c r="A15" s="563" t="s">
        <v>21</v>
      </c>
      <c r="B15" s="563" t="s">
        <v>22</v>
      </c>
      <c r="C15" s="242" t="s">
        <v>126</v>
      </c>
      <c r="D15" s="139" t="s">
        <v>123</v>
      </c>
      <c r="E15" s="548"/>
      <c r="F15" s="548"/>
      <c r="G15" s="548"/>
      <c r="H15" s="95"/>
      <c r="I15" s="661"/>
      <c r="J15" s="661"/>
      <c r="K15" s="95"/>
      <c r="L15" s="95"/>
      <c r="M15" s="95"/>
      <c r="N15" s="564"/>
      <c r="O15" s="564"/>
    </row>
    <row r="16" spans="1:15" ht="90">
      <c r="A16" s="565"/>
      <c r="B16" s="565"/>
      <c r="C16" s="561"/>
      <c r="D16" s="139" t="s">
        <v>124</v>
      </c>
      <c r="E16" s="548"/>
      <c r="F16" s="548"/>
      <c r="G16" s="548"/>
      <c r="H16" s="95"/>
      <c r="I16" s="661"/>
      <c r="J16" s="661"/>
      <c r="K16" s="95"/>
      <c r="L16" s="95"/>
      <c r="M16" s="95"/>
      <c r="N16" s="564"/>
      <c r="O16" s="564"/>
    </row>
    <row r="17" spans="1:15" ht="36">
      <c r="A17" s="565"/>
      <c r="B17" s="563" t="s">
        <v>131</v>
      </c>
      <c r="C17" s="242" t="s">
        <v>35</v>
      </c>
      <c r="D17" s="139" t="s">
        <v>36</v>
      </c>
      <c r="E17" s="548"/>
      <c r="F17" s="548"/>
      <c r="G17" s="548"/>
      <c r="H17" s="95"/>
      <c r="I17" s="95"/>
      <c r="J17" s="95"/>
      <c r="K17" s="95"/>
      <c r="L17" s="95"/>
      <c r="M17" s="95"/>
      <c r="N17" s="564"/>
      <c r="O17" s="564"/>
    </row>
    <row r="18" spans="1:15" ht="36">
      <c r="A18" s="565"/>
      <c r="B18" s="565"/>
      <c r="C18" s="561"/>
      <c r="D18" s="139" t="s">
        <v>132</v>
      </c>
      <c r="E18" s="548"/>
      <c r="F18" s="548"/>
      <c r="G18" s="548"/>
      <c r="H18" s="95"/>
      <c r="I18" s="95"/>
      <c r="J18" s="95"/>
      <c r="K18" s="95"/>
      <c r="L18" s="95"/>
      <c r="M18" s="95"/>
      <c r="N18" s="564"/>
      <c r="O18" s="564"/>
    </row>
    <row r="19" spans="1:15" ht="393.75">
      <c r="A19" s="565"/>
      <c r="B19" s="565"/>
      <c r="C19" s="242" t="s">
        <v>133</v>
      </c>
      <c r="D19" s="139" t="s">
        <v>39</v>
      </c>
      <c r="E19" s="271" t="s">
        <v>670</v>
      </c>
      <c r="F19" s="780">
        <v>225000</v>
      </c>
      <c r="G19" s="548"/>
      <c r="H19" s="95">
        <v>478000</v>
      </c>
      <c r="I19" s="661" t="s">
        <v>33</v>
      </c>
      <c r="J19" s="661" t="s">
        <v>33</v>
      </c>
      <c r="K19" s="95">
        <f>F19</f>
        <v>225000</v>
      </c>
      <c r="L19" s="95">
        <v>526000</v>
      </c>
      <c r="M19" s="95">
        <v>526000</v>
      </c>
      <c r="N19" s="564"/>
      <c r="O19" s="564"/>
    </row>
    <row r="20" spans="1:15" ht="393.75">
      <c r="A20" s="565"/>
      <c r="B20" s="565"/>
      <c r="C20" s="242"/>
      <c r="D20" s="139" t="s">
        <v>39</v>
      </c>
      <c r="E20" s="1031" t="s">
        <v>671</v>
      </c>
      <c r="F20" s="780"/>
      <c r="G20" s="548"/>
      <c r="H20" s="95">
        <v>478000</v>
      </c>
      <c r="I20" s="661" t="s">
        <v>33</v>
      </c>
      <c r="J20" s="661" t="s">
        <v>33</v>
      </c>
      <c r="K20" s="95">
        <v>225000</v>
      </c>
      <c r="L20" s="95">
        <v>526000</v>
      </c>
      <c r="M20" s="95">
        <v>526000</v>
      </c>
      <c r="N20" s="564"/>
      <c r="O20" s="564"/>
    </row>
    <row r="21" spans="1:15" ht="393.75">
      <c r="A21" s="565"/>
      <c r="B21" s="565"/>
      <c r="C21" s="242"/>
      <c r="D21" s="139" t="s">
        <v>39</v>
      </c>
      <c r="E21" s="1031" t="s">
        <v>672</v>
      </c>
      <c r="F21" s="780"/>
      <c r="G21" s="548"/>
      <c r="H21" s="95">
        <v>478000</v>
      </c>
      <c r="I21" s="661" t="s">
        <v>33</v>
      </c>
      <c r="J21" s="661" t="s">
        <v>33</v>
      </c>
      <c r="K21" s="95">
        <v>225000</v>
      </c>
      <c r="L21" s="95">
        <v>526000</v>
      </c>
      <c r="M21" s="95">
        <v>526000</v>
      </c>
      <c r="N21" s="564"/>
      <c r="O21" s="564"/>
    </row>
    <row r="22" spans="1:15" ht="375">
      <c r="A22" s="565"/>
      <c r="B22" s="565"/>
      <c r="C22" s="242"/>
      <c r="D22" s="139" t="s">
        <v>39</v>
      </c>
      <c r="E22" s="1031" t="s">
        <v>673</v>
      </c>
      <c r="F22" s="780"/>
      <c r="G22" s="548"/>
      <c r="H22" s="95">
        <v>478000</v>
      </c>
      <c r="I22" s="661" t="s">
        <v>33</v>
      </c>
      <c r="J22" s="661" t="s">
        <v>33</v>
      </c>
      <c r="K22" s="95">
        <v>225000</v>
      </c>
      <c r="L22" s="95">
        <v>526000</v>
      </c>
      <c r="M22" s="95">
        <v>526000</v>
      </c>
      <c r="N22" s="564"/>
      <c r="O22" s="564"/>
    </row>
    <row r="23" spans="1:15" ht="225">
      <c r="A23" s="565"/>
      <c r="B23" s="565"/>
      <c r="C23" s="242"/>
      <c r="D23" s="139" t="s">
        <v>39</v>
      </c>
      <c r="E23" s="1031" t="s">
        <v>674</v>
      </c>
      <c r="F23" s="780"/>
      <c r="G23" s="548"/>
      <c r="H23" s="95">
        <v>478000</v>
      </c>
      <c r="I23" s="661" t="s">
        <v>33</v>
      </c>
      <c r="J23" s="661" t="s">
        <v>33</v>
      </c>
      <c r="K23" s="95">
        <v>225000</v>
      </c>
      <c r="L23" s="95">
        <v>526000</v>
      </c>
      <c r="M23" s="95">
        <v>526000</v>
      </c>
      <c r="N23" s="564"/>
      <c r="O23" s="564"/>
    </row>
    <row r="24" spans="1:15" ht="87.75">
      <c r="A24" s="565"/>
      <c r="B24" s="565"/>
      <c r="C24" s="561"/>
      <c r="D24" s="139" t="s">
        <v>41</v>
      </c>
      <c r="E24" s="1032" t="s">
        <v>675</v>
      </c>
      <c r="F24" s="780">
        <v>150000</v>
      </c>
      <c r="G24" s="548"/>
      <c r="H24" s="95">
        <v>230000</v>
      </c>
      <c r="I24" s="661" t="s">
        <v>33</v>
      </c>
      <c r="J24" s="661" t="s">
        <v>33</v>
      </c>
      <c r="K24" s="95">
        <f>F24</f>
        <v>150000</v>
      </c>
      <c r="L24" s="95">
        <v>253000</v>
      </c>
      <c r="M24" s="95">
        <v>253000</v>
      </c>
      <c r="N24" s="564"/>
      <c r="O24" s="564"/>
    </row>
    <row r="25" spans="1:15" ht="36">
      <c r="A25" s="563" t="s">
        <v>21</v>
      </c>
      <c r="B25" s="563" t="s">
        <v>138</v>
      </c>
      <c r="C25" s="139" t="s">
        <v>44</v>
      </c>
      <c r="D25" s="548"/>
      <c r="E25" s="548"/>
      <c r="F25" s="548"/>
      <c r="G25" s="548"/>
      <c r="H25" s="95"/>
      <c r="I25" s="95"/>
      <c r="J25" s="95"/>
      <c r="K25" s="95"/>
      <c r="L25" s="95"/>
      <c r="M25" s="95"/>
      <c r="N25" s="564"/>
      <c r="O25" s="564"/>
    </row>
    <row r="26" spans="1:15" ht="36">
      <c r="A26" s="565"/>
      <c r="B26" s="565"/>
      <c r="C26" s="139" t="s">
        <v>45</v>
      </c>
      <c r="D26" s="548"/>
      <c r="E26" s="548"/>
      <c r="F26" s="548"/>
      <c r="G26" s="548"/>
      <c r="H26" s="95"/>
      <c r="I26" s="95"/>
      <c r="J26" s="95"/>
      <c r="K26" s="95"/>
      <c r="L26" s="95"/>
      <c r="M26" s="95"/>
      <c r="N26" s="564"/>
      <c r="O26" s="564"/>
    </row>
    <row r="27" spans="1:15" ht="36">
      <c r="A27" s="565"/>
      <c r="B27" s="565"/>
      <c r="C27" s="139" t="s">
        <v>46</v>
      </c>
      <c r="D27" s="548"/>
      <c r="E27" s="548"/>
      <c r="F27" s="548"/>
      <c r="G27" s="548"/>
      <c r="H27" s="95"/>
      <c r="I27" s="95"/>
      <c r="J27" s="95"/>
      <c r="K27" s="95"/>
      <c r="L27" s="95"/>
      <c r="M27" s="95"/>
      <c r="N27" s="564"/>
      <c r="O27" s="564"/>
    </row>
    <row r="28" spans="1:15">
      <c r="A28" s="563" t="s">
        <v>139</v>
      </c>
      <c r="B28" s="418" t="s">
        <v>48</v>
      </c>
      <c r="C28" s="419"/>
      <c r="D28" s="419"/>
      <c r="E28" s="420"/>
      <c r="F28" s="548"/>
      <c r="G28" s="548"/>
      <c r="H28" s="95"/>
      <c r="I28" s="661"/>
      <c r="J28" s="661"/>
      <c r="K28" s="95"/>
      <c r="L28" s="95"/>
      <c r="M28" s="95"/>
      <c r="N28" s="564"/>
      <c r="O28" s="564"/>
    </row>
    <row r="29" spans="1:15">
      <c r="A29" s="565"/>
      <c r="B29" s="418" t="s">
        <v>50</v>
      </c>
      <c r="C29" s="419"/>
      <c r="D29" s="419"/>
      <c r="E29" s="420"/>
      <c r="F29" s="548"/>
      <c r="G29" s="548"/>
      <c r="H29" s="95"/>
      <c r="I29" s="95"/>
      <c r="J29" s="95"/>
      <c r="K29" s="95"/>
      <c r="L29" s="95"/>
      <c r="M29" s="95"/>
      <c r="N29" s="564"/>
      <c r="O29" s="564"/>
    </row>
    <row r="30" spans="1:15">
      <c r="A30" s="565"/>
      <c r="B30" s="418" t="s">
        <v>51</v>
      </c>
      <c r="C30" s="419"/>
      <c r="D30" s="419"/>
      <c r="E30" s="420"/>
      <c r="F30" s="548"/>
      <c r="G30" s="548"/>
      <c r="H30" s="95"/>
      <c r="I30" s="95"/>
      <c r="J30" s="95"/>
      <c r="K30" s="95"/>
      <c r="L30" s="95"/>
      <c r="M30" s="95"/>
      <c r="N30" s="564"/>
      <c r="O30" s="564"/>
    </row>
    <row r="31" spans="1:15">
      <c r="A31" s="565"/>
      <c r="B31" s="418" t="s">
        <v>52</v>
      </c>
      <c r="C31" s="419"/>
      <c r="D31" s="419"/>
      <c r="E31" s="420"/>
      <c r="F31" s="548"/>
      <c r="G31" s="548"/>
      <c r="H31" s="95"/>
      <c r="I31" s="95"/>
      <c r="J31" s="95"/>
      <c r="K31" s="95"/>
      <c r="L31" s="95"/>
      <c r="M31" s="95"/>
      <c r="N31" s="564"/>
      <c r="O31" s="564"/>
    </row>
    <row r="32" spans="1:15" ht="202.5" customHeight="1">
      <c r="A32" s="418" t="s">
        <v>142</v>
      </c>
      <c r="B32" s="419"/>
      <c r="C32" s="419"/>
      <c r="D32" s="420"/>
      <c r="E32" s="566" t="s">
        <v>676</v>
      </c>
      <c r="F32" s="548" t="s">
        <v>677</v>
      </c>
      <c r="G32" s="548"/>
      <c r="H32" s="95">
        <v>230000</v>
      </c>
      <c r="I32" s="661" t="s">
        <v>33</v>
      </c>
      <c r="J32" s="661" t="s">
        <v>33</v>
      </c>
      <c r="K32" s="95" t="str">
        <f>F32</f>
        <v>1,50,000/-</v>
      </c>
      <c r="L32" s="95">
        <v>253000</v>
      </c>
      <c r="M32" s="95">
        <v>253000</v>
      </c>
      <c r="N32" s="564"/>
      <c r="O32" s="564"/>
    </row>
    <row r="33" spans="1:7">
      <c r="A33" s="1033" t="s">
        <v>144</v>
      </c>
      <c r="B33" s="1034"/>
      <c r="C33" s="1034"/>
      <c r="D33" s="1034"/>
      <c r="E33" s="1034"/>
      <c r="F33" s="1034"/>
      <c r="G33" s="1034"/>
    </row>
  </sheetData>
  <mergeCells count="30">
    <mergeCell ref="A32:D32"/>
    <mergeCell ref="A33:G33"/>
    <mergeCell ref="A25:A27"/>
    <mergeCell ref="B25:B27"/>
    <mergeCell ref="A28:A31"/>
    <mergeCell ref="B28:E28"/>
    <mergeCell ref="B29:E29"/>
    <mergeCell ref="B30:E30"/>
    <mergeCell ref="B31:E31"/>
    <mergeCell ref="A15:A24"/>
    <mergeCell ref="B15:B16"/>
    <mergeCell ref="C15:C16"/>
    <mergeCell ref="B17:B24"/>
    <mergeCell ref="C17:C18"/>
    <mergeCell ref="C19:C24"/>
    <mergeCell ref="A7:C7"/>
    <mergeCell ref="D7:G7"/>
    <mergeCell ref="H7:L7"/>
    <mergeCell ref="H8:M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75" priority="1"/>
  </conditionalFormatting>
  <pageMargins left="0.70866141732283472" right="0.70866141732283472" top="0.39370078740157483" bottom="0.39370078740157483" header="0.31496062992125984" footer="0.31496062992125984"/>
  <pageSetup paperSize="9" scale="88" orientation="landscape" r:id="rId1"/>
</worksheet>
</file>

<file path=xl/worksheets/sheet71.xml><?xml version="1.0" encoding="utf-8"?>
<worksheet xmlns="http://schemas.openxmlformats.org/spreadsheetml/2006/main" xmlns:r="http://schemas.openxmlformats.org/officeDocument/2006/relationships">
  <dimension ref="A1:O28"/>
  <sheetViews>
    <sheetView view="pageBreakPreview" topLeftCell="A19" zoomScale="85" zoomScaleNormal="70" zoomScaleSheetLayoutView="85" workbookViewId="0">
      <selection activeCell="M15" sqref="M15:M16"/>
    </sheetView>
  </sheetViews>
  <sheetFormatPr defaultRowHeight="18.75"/>
  <cols>
    <col min="1" max="3" width="9.140625" style="3"/>
    <col min="4" max="4" width="16.7109375" style="3" bestFit="1" customWidth="1"/>
    <col min="5" max="5" width="62.5703125" style="481" customWidth="1"/>
    <col min="6" max="6" width="15.85546875" style="3" hidden="1" customWidth="1"/>
    <col min="7" max="7" width="0" style="3" hidden="1" customWidth="1"/>
    <col min="8" max="14" width="7.7109375" style="3" customWidth="1"/>
    <col min="15" max="15" width="7.710937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18">
      <c r="A4" s="243"/>
      <c r="B4" s="243"/>
      <c r="C4" s="243"/>
      <c r="D4" s="243"/>
      <c r="E4" s="548"/>
      <c r="F4" s="243"/>
      <c r="G4" s="243"/>
    </row>
    <row r="5" spans="1:15" ht="16.5">
      <c r="A5" s="244" t="s">
        <v>184</v>
      </c>
      <c r="B5" s="245"/>
      <c r="C5" s="245"/>
      <c r="D5" s="245"/>
      <c r="E5" s="245"/>
      <c r="F5" s="245"/>
      <c r="G5" s="246"/>
    </row>
    <row r="6" spans="1:15" ht="16.5">
      <c r="A6" s="247" t="s">
        <v>173</v>
      </c>
      <c r="B6" s="248"/>
      <c r="C6" s="248"/>
      <c r="D6" s="249"/>
      <c r="E6" s="250"/>
      <c r="F6" s="250"/>
      <c r="G6" s="251"/>
    </row>
    <row r="7" spans="1:15" ht="25.5">
      <c r="A7" s="247" t="s">
        <v>175</v>
      </c>
      <c r="B7" s="248"/>
      <c r="C7" s="248"/>
      <c r="D7" s="1035" t="s">
        <v>678</v>
      </c>
      <c r="E7" s="1036"/>
      <c r="F7" s="1036"/>
      <c r="G7" s="1037"/>
    </row>
    <row r="8" spans="1:15" ht="31.5" customHeight="1">
      <c r="A8" s="137"/>
      <c r="B8" s="137"/>
      <c r="C8" s="137"/>
      <c r="D8" s="137"/>
      <c r="E8" s="139"/>
      <c r="F8" s="137"/>
      <c r="G8" s="137"/>
      <c r="H8" s="1038" t="s">
        <v>6</v>
      </c>
      <c r="I8" s="1039"/>
      <c r="J8" s="1039"/>
      <c r="K8" s="1039"/>
      <c r="L8" s="1039"/>
      <c r="M8" s="1039"/>
      <c r="N8" s="1039"/>
      <c r="O8" s="1040"/>
    </row>
    <row r="9" spans="1:15" ht="180">
      <c r="A9" s="128" t="s">
        <v>119</v>
      </c>
      <c r="B9" s="128" t="s">
        <v>8</v>
      </c>
      <c r="C9" s="130" t="s">
        <v>9</v>
      </c>
      <c r="D9" s="131"/>
      <c r="E9" s="139" t="s">
        <v>120</v>
      </c>
      <c r="F9" s="128" t="s">
        <v>121</v>
      </c>
      <c r="G9" s="128" t="s">
        <v>12</v>
      </c>
      <c r="H9" s="132" t="s">
        <v>13</v>
      </c>
      <c r="I9" s="132" t="s">
        <v>15</v>
      </c>
      <c r="J9" s="132" t="s">
        <v>16</v>
      </c>
      <c r="K9" s="132" t="s">
        <v>14</v>
      </c>
      <c r="L9" s="345" t="s">
        <v>17</v>
      </c>
      <c r="M9" s="345" t="s">
        <v>18</v>
      </c>
      <c r="N9" s="14" t="s">
        <v>19</v>
      </c>
      <c r="O9" s="14" t="s">
        <v>20</v>
      </c>
    </row>
    <row r="10" spans="1:15" ht="21">
      <c r="A10" s="134">
        <v>1</v>
      </c>
      <c r="B10" s="134">
        <v>2</v>
      </c>
      <c r="C10" s="134">
        <v>3</v>
      </c>
      <c r="D10" s="134">
        <v>4</v>
      </c>
      <c r="E10" s="139">
        <v>5</v>
      </c>
      <c r="F10" s="134">
        <v>6</v>
      </c>
      <c r="G10" s="134">
        <v>7</v>
      </c>
      <c r="H10" s="15">
        <v>6</v>
      </c>
      <c r="I10" s="15">
        <v>7</v>
      </c>
      <c r="J10" s="15">
        <v>8</v>
      </c>
      <c r="K10" s="15">
        <v>9</v>
      </c>
      <c r="L10" s="15">
        <v>10</v>
      </c>
      <c r="M10" s="15">
        <v>11</v>
      </c>
      <c r="N10" s="15">
        <v>12</v>
      </c>
      <c r="O10" s="15">
        <v>1</v>
      </c>
    </row>
    <row r="11" spans="1:15" ht="66">
      <c r="A11" s="135" t="s">
        <v>21</v>
      </c>
      <c r="B11" s="136" t="s">
        <v>22</v>
      </c>
      <c r="C11" s="136" t="s">
        <v>122</v>
      </c>
      <c r="D11" s="137" t="s">
        <v>123</v>
      </c>
      <c r="E11" s="548"/>
      <c r="F11" s="138"/>
      <c r="G11" s="138"/>
      <c r="H11" s="25"/>
      <c r="I11" s="25"/>
      <c r="J11" s="25"/>
      <c r="K11" s="25"/>
      <c r="L11" s="25"/>
      <c r="M11" s="25"/>
      <c r="N11" s="25"/>
      <c r="O11" s="25"/>
    </row>
    <row r="12" spans="1:15" ht="66">
      <c r="A12" s="142"/>
      <c r="B12" s="143"/>
      <c r="C12" s="143"/>
      <c r="D12" s="137" t="s">
        <v>124</v>
      </c>
      <c r="E12" s="548"/>
      <c r="F12" s="138"/>
      <c r="G12" s="138"/>
      <c r="H12" s="25"/>
      <c r="I12" s="25"/>
      <c r="J12" s="25"/>
      <c r="K12" s="25"/>
      <c r="L12" s="25"/>
      <c r="M12" s="25"/>
      <c r="N12" s="25"/>
      <c r="O12" s="25"/>
    </row>
    <row r="13" spans="1:15" ht="66">
      <c r="A13" s="142"/>
      <c r="B13" s="143"/>
      <c r="C13" s="136" t="s">
        <v>125</v>
      </c>
      <c r="D13" s="137" t="s">
        <v>123</v>
      </c>
      <c r="E13" s="548"/>
      <c r="F13" s="138"/>
      <c r="G13" s="138"/>
      <c r="H13" s="25"/>
      <c r="I13" s="25"/>
      <c r="J13" s="25"/>
      <c r="K13" s="25"/>
      <c r="L13" s="25"/>
      <c r="M13" s="25"/>
      <c r="N13" s="25"/>
      <c r="O13" s="25"/>
    </row>
    <row r="14" spans="1:15" ht="66">
      <c r="A14" s="142"/>
      <c r="B14" s="143"/>
      <c r="C14" s="143"/>
      <c r="D14" s="137" t="s">
        <v>124</v>
      </c>
      <c r="E14" s="548"/>
      <c r="F14" s="138"/>
      <c r="G14" s="138"/>
      <c r="H14" s="25"/>
      <c r="I14" s="25"/>
      <c r="J14" s="25"/>
      <c r="K14" s="25"/>
      <c r="L14" s="25"/>
      <c r="M14" s="25"/>
      <c r="N14" s="25"/>
      <c r="O14" s="25"/>
    </row>
    <row r="15" spans="1:15" ht="220.5" customHeight="1">
      <c r="A15" s="135" t="s">
        <v>21</v>
      </c>
      <c r="B15" s="136" t="s">
        <v>22</v>
      </c>
      <c r="C15" s="136" t="s">
        <v>126</v>
      </c>
      <c r="D15" s="137" t="s">
        <v>123</v>
      </c>
      <c r="E15" s="482" t="s">
        <v>679</v>
      </c>
      <c r="F15" s="186">
        <v>350000</v>
      </c>
      <c r="G15" s="138"/>
      <c r="H15" s="25">
        <v>322000</v>
      </c>
      <c r="I15" s="28" t="s">
        <v>33</v>
      </c>
      <c r="J15" s="28" t="s">
        <v>33</v>
      </c>
      <c r="K15" s="25">
        <f>F15</f>
        <v>350000</v>
      </c>
      <c r="L15" s="25"/>
      <c r="M15" s="25">
        <v>450000</v>
      </c>
      <c r="N15" s="25">
        <v>450000</v>
      </c>
      <c r="O15" s="25"/>
    </row>
    <row r="16" spans="1:15" ht="409.5" customHeight="1">
      <c r="A16" s="142"/>
      <c r="B16" s="143"/>
      <c r="C16" s="143"/>
      <c r="D16" s="137" t="s">
        <v>124</v>
      </c>
      <c r="E16" s="812" t="s">
        <v>680</v>
      </c>
      <c r="F16" s="186">
        <v>300000</v>
      </c>
      <c r="G16" s="138"/>
      <c r="H16" s="25">
        <v>290000</v>
      </c>
      <c r="I16" s="28" t="s">
        <v>33</v>
      </c>
      <c r="J16" s="28" t="s">
        <v>33</v>
      </c>
      <c r="K16" s="25">
        <f>F16</f>
        <v>300000</v>
      </c>
      <c r="L16" s="25"/>
      <c r="M16" s="25">
        <v>350000</v>
      </c>
      <c r="N16" s="25">
        <v>350000</v>
      </c>
      <c r="O16" s="25"/>
    </row>
    <row r="17" spans="1:15" ht="18">
      <c r="A17" s="142"/>
      <c r="B17" s="136" t="s">
        <v>131</v>
      </c>
      <c r="C17" s="136" t="s">
        <v>35</v>
      </c>
      <c r="D17" s="137" t="s">
        <v>36</v>
      </c>
      <c r="E17" s="548"/>
      <c r="F17" s="138"/>
      <c r="G17" s="138"/>
      <c r="H17" s="25"/>
      <c r="I17" s="25"/>
      <c r="J17" s="25"/>
      <c r="K17" s="25"/>
      <c r="L17" s="25"/>
      <c r="M17" s="25"/>
      <c r="N17" s="25"/>
      <c r="O17" s="25"/>
    </row>
    <row r="18" spans="1:15" ht="18">
      <c r="A18" s="142"/>
      <c r="B18" s="143"/>
      <c r="C18" s="143"/>
      <c r="D18" s="137" t="s">
        <v>132</v>
      </c>
      <c r="E18" s="548"/>
      <c r="F18" s="138"/>
      <c r="G18" s="138"/>
      <c r="H18" s="25"/>
      <c r="I18" s="25"/>
      <c r="J18" s="25"/>
      <c r="K18" s="25"/>
      <c r="L18" s="25"/>
      <c r="M18" s="25"/>
      <c r="N18" s="25"/>
      <c r="O18" s="25"/>
    </row>
    <row r="19" spans="1:15" ht="18">
      <c r="A19" s="142"/>
      <c r="B19" s="143"/>
      <c r="C19" s="136" t="s">
        <v>133</v>
      </c>
      <c r="D19" s="128" t="s">
        <v>39</v>
      </c>
      <c r="E19" s="548"/>
      <c r="F19" s="138"/>
      <c r="G19" s="138"/>
      <c r="H19" s="25"/>
      <c r="I19" s="28"/>
      <c r="J19" s="28"/>
      <c r="K19" s="25"/>
      <c r="L19" s="25"/>
      <c r="M19" s="25"/>
      <c r="N19" s="25"/>
      <c r="O19" s="25"/>
    </row>
    <row r="20" spans="1:15" ht="108">
      <c r="A20" s="142"/>
      <c r="B20" s="143"/>
      <c r="C20" s="143"/>
      <c r="D20" s="137" t="s">
        <v>41</v>
      </c>
      <c r="E20" s="548" t="s">
        <v>681</v>
      </c>
      <c r="F20" s="186">
        <v>200000</v>
      </c>
      <c r="G20" s="138"/>
      <c r="H20" s="25">
        <v>415000</v>
      </c>
      <c r="I20" s="25">
        <v>600000</v>
      </c>
      <c r="J20" s="25">
        <v>600000</v>
      </c>
      <c r="K20" s="25">
        <f>F20</f>
        <v>200000</v>
      </c>
      <c r="L20" s="25"/>
      <c r="M20" s="25">
        <v>600000</v>
      </c>
      <c r="N20" s="25">
        <v>600000</v>
      </c>
      <c r="O20" s="25"/>
    </row>
    <row r="21" spans="1:15" ht="18">
      <c r="A21" s="136" t="s">
        <v>21</v>
      </c>
      <c r="B21" s="149" t="s">
        <v>138</v>
      </c>
      <c r="C21" s="137" t="s">
        <v>44</v>
      </c>
      <c r="D21" s="138"/>
      <c r="E21" s="548"/>
      <c r="F21" s="138"/>
      <c r="G21" s="138"/>
      <c r="H21" s="25"/>
      <c r="I21" s="95"/>
      <c r="J21" s="95"/>
      <c r="K21" s="25"/>
      <c r="L21" s="25"/>
      <c r="M21" s="25"/>
      <c r="N21" s="25"/>
      <c r="O21" s="25"/>
    </row>
    <row r="22" spans="1:15" ht="33">
      <c r="A22" s="143"/>
      <c r="B22" s="143"/>
      <c r="C22" s="137" t="s">
        <v>45</v>
      </c>
      <c r="D22" s="138"/>
      <c r="E22" s="548"/>
      <c r="F22" s="138"/>
      <c r="G22" s="138"/>
      <c r="H22" s="25"/>
      <c r="I22" s="95"/>
      <c r="J22" s="95"/>
      <c r="K22" s="25"/>
      <c r="L22" s="25"/>
      <c r="M22" s="25"/>
      <c r="N22" s="25"/>
      <c r="O22" s="25"/>
    </row>
    <row r="23" spans="1:15" ht="18">
      <c r="A23" s="143"/>
      <c r="B23" s="143"/>
      <c r="C23" s="137" t="s">
        <v>46</v>
      </c>
      <c r="D23" s="138"/>
      <c r="E23" s="548"/>
      <c r="F23" s="138"/>
      <c r="G23" s="138"/>
      <c r="H23" s="25"/>
      <c r="I23" s="95"/>
      <c r="J23" s="95"/>
      <c r="K23" s="25"/>
      <c r="L23" s="25"/>
      <c r="M23" s="25"/>
      <c r="N23" s="25"/>
      <c r="O23" s="25"/>
    </row>
    <row r="24" spans="1:15" ht="334.5" customHeight="1">
      <c r="A24" s="136" t="s">
        <v>139</v>
      </c>
      <c r="B24" s="137" t="s">
        <v>48</v>
      </c>
      <c r="C24" s="138"/>
      <c r="D24" s="138"/>
      <c r="E24" s="481" t="s">
        <v>682</v>
      </c>
      <c r="F24" s="186">
        <v>650000</v>
      </c>
      <c r="G24" s="138"/>
      <c r="H24" s="25">
        <v>492000</v>
      </c>
      <c r="I24" s="28" t="s">
        <v>33</v>
      </c>
      <c r="J24" s="28" t="s">
        <v>33</v>
      </c>
      <c r="K24" s="25">
        <f>F24</f>
        <v>650000</v>
      </c>
      <c r="L24" s="25"/>
      <c r="M24" s="25">
        <v>600000</v>
      </c>
      <c r="N24" s="25">
        <v>600000</v>
      </c>
      <c r="O24" s="25"/>
    </row>
    <row r="25" spans="1:15" ht="33">
      <c r="A25" s="143"/>
      <c r="B25" s="137" t="s">
        <v>50</v>
      </c>
      <c r="C25" s="138"/>
      <c r="D25" s="138"/>
      <c r="E25" s="548"/>
      <c r="F25" s="138"/>
      <c r="G25" s="138"/>
      <c r="H25" s="25"/>
      <c r="I25" s="25"/>
      <c r="J25" s="25"/>
      <c r="K25" s="25"/>
      <c r="L25" s="25"/>
      <c r="M25" s="25"/>
      <c r="N25" s="25"/>
      <c r="O25" s="25"/>
    </row>
    <row r="26" spans="1:15" ht="33">
      <c r="A26" s="143"/>
      <c r="B26" s="137" t="s">
        <v>51</v>
      </c>
      <c r="C26" s="138"/>
      <c r="D26" s="138"/>
      <c r="E26" s="548"/>
      <c r="F26" s="138"/>
      <c r="G26" s="138"/>
      <c r="H26" s="25"/>
      <c r="I26" s="25"/>
      <c r="J26" s="25"/>
      <c r="K26" s="25"/>
      <c r="L26" s="25"/>
      <c r="M26" s="25"/>
      <c r="N26" s="25"/>
      <c r="O26" s="25"/>
    </row>
    <row r="27" spans="1:15" ht="33">
      <c r="A27" s="143"/>
      <c r="B27" s="137" t="s">
        <v>52</v>
      </c>
      <c r="C27" s="138"/>
      <c r="D27" s="138"/>
      <c r="E27" s="548"/>
      <c r="F27" s="138"/>
      <c r="G27" s="138"/>
      <c r="H27" s="25"/>
      <c r="I27" s="25"/>
      <c r="J27" s="25"/>
      <c r="K27" s="25"/>
      <c r="L27" s="25"/>
      <c r="M27" s="25"/>
      <c r="N27" s="25"/>
      <c r="O27" s="25"/>
    </row>
    <row r="28" spans="1:15" ht="140.25">
      <c r="A28" s="129" t="s">
        <v>142</v>
      </c>
      <c r="B28" s="138"/>
      <c r="C28" s="138"/>
      <c r="D28" s="138"/>
      <c r="E28" s="481" t="s">
        <v>683</v>
      </c>
      <c r="F28" s="186">
        <v>200000</v>
      </c>
      <c r="G28" s="138"/>
      <c r="H28" s="25"/>
      <c r="I28" s="28" t="s">
        <v>33</v>
      </c>
      <c r="J28" s="28" t="s">
        <v>33</v>
      </c>
      <c r="K28" s="25">
        <f>F28</f>
        <v>200000</v>
      </c>
      <c r="L28" s="25"/>
      <c r="M28" s="25"/>
      <c r="N28" s="25"/>
      <c r="O28" s="25"/>
    </row>
  </sheetData>
  <mergeCells count="22">
    <mergeCell ref="A21:A23"/>
    <mergeCell ref="B21:B23"/>
    <mergeCell ref="A24:A27"/>
    <mergeCell ref="A15:A20"/>
    <mergeCell ref="B15:B16"/>
    <mergeCell ref="C15:C16"/>
    <mergeCell ref="B17:B20"/>
    <mergeCell ref="C17:C18"/>
    <mergeCell ref="C19:C20"/>
    <mergeCell ref="A7:C7"/>
    <mergeCell ref="D7:G7"/>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74" priority="1"/>
  </conditionalFormatting>
  <pageMargins left="0.37" right="0.19" top="0.45" bottom="0.46" header="0.31496062992125984" footer="0.31496062992125984"/>
  <pageSetup paperSize="9" scale="85" orientation="landscape" r:id="rId1"/>
</worksheet>
</file>

<file path=xl/worksheets/sheet72.xml><?xml version="1.0" encoding="utf-8"?>
<worksheet xmlns="http://schemas.openxmlformats.org/spreadsheetml/2006/main" xmlns:r="http://schemas.openxmlformats.org/officeDocument/2006/relationships">
  <dimension ref="A1:O32"/>
  <sheetViews>
    <sheetView view="pageBreakPreview" topLeftCell="A31" zoomScale="70" zoomScaleNormal="55" zoomScaleSheetLayoutView="70" workbookViewId="0">
      <selection activeCell="M15" sqref="M15:M16"/>
    </sheetView>
  </sheetViews>
  <sheetFormatPr defaultRowHeight="18.75"/>
  <cols>
    <col min="1" max="4" width="9.140625" style="469"/>
    <col min="5" max="5" width="90.85546875" style="481" customWidth="1"/>
    <col min="6" max="7" width="7.7109375" style="469" hidden="1" customWidth="1"/>
    <col min="8" max="13" width="7.7109375" style="469" customWidth="1"/>
    <col min="14" max="14" width="40.28515625" style="469" hidden="1" customWidth="1"/>
    <col min="15" max="15" width="55.85546875" style="469" hidden="1" customWidth="1"/>
    <col min="16" max="16384" width="9.140625" style="469"/>
  </cols>
  <sheetData>
    <row r="1" spans="1:15">
      <c r="A1" s="242" t="s">
        <v>171</v>
      </c>
      <c r="B1" s="434"/>
      <c r="C1" s="434"/>
      <c r="D1" s="434"/>
      <c r="E1" s="434"/>
      <c r="F1" s="434"/>
      <c r="G1" s="434"/>
    </row>
    <row r="2" spans="1:15">
      <c r="A2" s="242" t="s">
        <v>113</v>
      </c>
      <c r="B2" s="434"/>
      <c r="C2" s="434"/>
      <c r="D2" s="434"/>
      <c r="E2" s="434"/>
      <c r="F2" s="434"/>
      <c r="G2" s="434"/>
    </row>
    <row r="3" spans="1:15">
      <c r="A3" s="242" t="s">
        <v>114</v>
      </c>
      <c r="B3" s="434"/>
      <c r="C3" s="434"/>
      <c r="D3" s="434"/>
      <c r="E3" s="434"/>
      <c r="F3" s="434"/>
      <c r="G3" s="434"/>
    </row>
    <row r="4" spans="1:15">
      <c r="A4" s="548"/>
      <c r="B4" s="548"/>
      <c r="C4" s="548"/>
      <c r="D4" s="548"/>
      <c r="E4" s="548"/>
      <c r="F4" s="548"/>
      <c r="G4" s="548"/>
    </row>
    <row r="5" spans="1:15">
      <c r="A5" s="549" t="s">
        <v>184</v>
      </c>
      <c r="B5" s="550"/>
      <c r="C5" s="550"/>
      <c r="D5" s="550"/>
      <c r="E5" s="550"/>
      <c r="F5" s="550"/>
      <c r="G5" s="551"/>
    </row>
    <row r="6" spans="1:15">
      <c r="A6" s="552" t="s">
        <v>173</v>
      </c>
      <c r="B6" s="553"/>
      <c r="C6" s="553"/>
      <c r="D6" s="554"/>
      <c r="E6" s="555"/>
      <c r="F6" s="555"/>
      <c r="G6" s="556"/>
    </row>
    <row r="7" spans="1:15" ht="25.5">
      <c r="A7" s="552" t="s">
        <v>175</v>
      </c>
      <c r="B7" s="553"/>
      <c r="C7" s="553"/>
      <c r="D7" s="1035" t="s">
        <v>684</v>
      </c>
      <c r="E7" s="1036"/>
      <c r="F7" s="1036"/>
      <c r="G7" s="1037"/>
    </row>
    <row r="8" spans="1:15" ht="75">
      <c r="A8" s="139"/>
      <c r="B8" s="139"/>
      <c r="C8" s="139"/>
      <c r="D8" s="139"/>
      <c r="E8" s="139"/>
      <c r="F8" s="139"/>
      <c r="G8" s="139"/>
      <c r="H8" s="560" t="s">
        <v>6</v>
      </c>
      <c r="I8" s="478"/>
      <c r="J8" s="478"/>
      <c r="K8" s="478"/>
      <c r="L8" s="478"/>
      <c r="M8" s="478"/>
      <c r="N8" s="478"/>
      <c r="O8" s="479"/>
    </row>
    <row r="9" spans="1:15" ht="180">
      <c r="A9" s="139" t="s">
        <v>119</v>
      </c>
      <c r="B9" s="139" t="s">
        <v>8</v>
      </c>
      <c r="C9" s="242" t="s">
        <v>9</v>
      </c>
      <c r="D9" s="561"/>
      <c r="E9" s="139" t="s">
        <v>120</v>
      </c>
      <c r="F9" s="139" t="s">
        <v>121</v>
      </c>
      <c r="G9" s="139" t="s">
        <v>12</v>
      </c>
      <c r="H9" s="132" t="s">
        <v>13</v>
      </c>
      <c r="I9" s="132" t="s">
        <v>15</v>
      </c>
      <c r="J9" s="132" t="s">
        <v>16</v>
      </c>
      <c r="K9" s="132" t="s">
        <v>14</v>
      </c>
      <c r="L9" s="345" t="s">
        <v>17</v>
      </c>
      <c r="M9" s="345" t="s">
        <v>18</v>
      </c>
      <c r="N9" s="307" t="s">
        <v>19</v>
      </c>
      <c r="O9" s="307" t="s">
        <v>20</v>
      </c>
    </row>
    <row r="10" spans="1:15">
      <c r="A10" s="139">
        <v>1</v>
      </c>
      <c r="B10" s="139">
        <v>2</v>
      </c>
      <c r="C10" s="139">
        <v>3</v>
      </c>
      <c r="D10" s="139">
        <v>4</v>
      </c>
      <c r="E10" s="139">
        <v>5</v>
      </c>
      <c r="F10" s="139">
        <v>6</v>
      </c>
      <c r="G10" s="139">
        <v>7</v>
      </c>
      <c r="H10" s="307">
        <v>6</v>
      </c>
      <c r="I10" s="307">
        <v>7</v>
      </c>
      <c r="J10" s="307">
        <v>8</v>
      </c>
      <c r="K10" s="307">
        <v>9</v>
      </c>
      <c r="L10" s="307">
        <v>10</v>
      </c>
      <c r="M10" s="307">
        <v>11</v>
      </c>
      <c r="N10" s="307">
        <v>14</v>
      </c>
      <c r="O10" s="307">
        <v>15</v>
      </c>
    </row>
    <row r="11" spans="1:15" ht="144">
      <c r="A11" s="563" t="s">
        <v>21</v>
      </c>
      <c r="B11" s="242" t="s">
        <v>22</v>
      </c>
      <c r="C11" s="242" t="s">
        <v>122</v>
      </c>
      <c r="D11" s="139" t="s">
        <v>123</v>
      </c>
      <c r="E11" s="548"/>
      <c r="F11" s="548"/>
      <c r="G11" s="548"/>
      <c r="H11" s="95"/>
      <c r="I11" s="95"/>
      <c r="J11" s="95"/>
      <c r="K11" s="95"/>
      <c r="L11" s="95"/>
      <c r="M11" s="95"/>
      <c r="N11" s="95"/>
      <c r="O11" s="564"/>
    </row>
    <row r="12" spans="1:15" ht="144">
      <c r="A12" s="565"/>
      <c r="B12" s="561"/>
      <c r="C12" s="561"/>
      <c r="D12" s="139" t="s">
        <v>124</v>
      </c>
      <c r="E12" s="548"/>
      <c r="F12" s="548"/>
      <c r="G12" s="548"/>
      <c r="H12" s="95"/>
      <c r="I12" s="95"/>
      <c r="J12" s="95"/>
      <c r="K12" s="95"/>
      <c r="L12" s="95"/>
      <c r="M12" s="95"/>
      <c r="N12" s="95"/>
      <c r="O12" s="564"/>
    </row>
    <row r="13" spans="1:15" ht="144">
      <c r="A13" s="565"/>
      <c r="B13" s="561"/>
      <c r="C13" s="1041" t="s">
        <v>125</v>
      </c>
      <c r="D13" s="139" t="s">
        <v>123</v>
      </c>
      <c r="E13" s="548"/>
      <c r="F13" s="548"/>
      <c r="G13" s="548"/>
      <c r="H13" s="95"/>
      <c r="I13" s="95"/>
      <c r="J13" s="95"/>
      <c r="K13" s="95"/>
      <c r="L13" s="95"/>
      <c r="M13" s="95"/>
      <c r="N13" s="95"/>
      <c r="O13" s="564"/>
    </row>
    <row r="14" spans="1:15" ht="144">
      <c r="A14" s="565"/>
      <c r="B14" s="561"/>
      <c r="C14" s="1042"/>
      <c r="D14" s="139" t="s">
        <v>124</v>
      </c>
      <c r="E14" s="548"/>
      <c r="F14" s="548"/>
      <c r="G14" s="548"/>
      <c r="H14" s="95"/>
      <c r="I14" s="95"/>
      <c r="J14" s="95"/>
      <c r="K14" s="95"/>
      <c r="L14" s="95"/>
      <c r="M14" s="95"/>
      <c r="N14" s="95"/>
      <c r="O14" s="564"/>
    </row>
    <row r="15" spans="1:15" s="481" customFormat="1" ht="189.75" customHeight="1">
      <c r="A15" s="563" t="s">
        <v>21</v>
      </c>
      <c r="B15" s="1043" t="s">
        <v>22</v>
      </c>
      <c r="C15" s="242" t="s">
        <v>126</v>
      </c>
      <c r="D15" s="139" t="s">
        <v>123</v>
      </c>
      <c r="E15" s="506" t="s">
        <v>685</v>
      </c>
      <c r="F15" s="780">
        <v>300000</v>
      </c>
      <c r="G15" s="548"/>
      <c r="H15" s="95">
        <v>200000</v>
      </c>
      <c r="I15" s="661" t="s">
        <v>33</v>
      </c>
      <c r="J15" s="661" t="s">
        <v>33</v>
      </c>
      <c r="K15" s="95">
        <f>F15</f>
        <v>300000</v>
      </c>
      <c r="L15" s="95">
        <v>300000</v>
      </c>
      <c r="M15" s="95">
        <v>300000</v>
      </c>
      <c r="N15" s="564"/>
      <c r="O15" s="564"/>
    </row>
    <row r="16" spans="1:15" ht="260.25" customHeight="1">
      <c r="A16" s="565"/>
      <c r="B16" s="1044"/>
      <c r="C16" s="561"/>
      <c r="D16" s="139" t="s">
        <v>124</v>
      </c>
      <c r="E16" s="566" t="s">
        <v>686</v>
      </c>
      <c r="F16" s="780">
        <v>200000</v>
      </c>
      <c r="G16" s="548"/>
      <c r="H16" s="95">
        <v>200000</v>
      </c>
      <c r="I16" s="661" t="s">
        <v>33</v>
      </c>
      <c r="J16" s="661" t="s">
        <v>33</v>
      </c>
      <c r="K16" s="95">
        <v>300000</v>
      </c>
      <c r="L16" s="95">
        <v>330000</v>
      </c>
      <c r="M16" s="95">
        <v>330000</v>
      </c>
      <c r="N16" s="564"/>
      <c r="O16" s="564"/>
    </row>
    <row r="17" spans="1:15" ht="253.5" customHeight="1">
      <c r="A17" s="565"/>
      <c r="B17" s="1045"/>
      <c r="C17" s="1045"/>
      <c r="D17" s="139" t="s">
        <v>124</v>
      </c>
      <c r="E17" s="1046" t="s">
        <v>687</v>
      </c>
      <c r="F17" s="780"/>
      <c r="G17" s="548"/>
      <c r="H17" s="95">
        <v>226000</v>
      </c>
      <c r="I17" s="661" t="s">
        <v>33</v>
      </c>
      <c r="J17" s="661" t="s">
        <v>33</v>
      </c>
      <c r="K17" s="95">
        <v>300000</v>
      </c>
      <c r="L17" s="95">
        <v>300000</v>
      </c>
      <c r="M17" s="95">
        <v>330000</v>
      </c>
      <c r="N17" s="564"/>
      <c r="O17" s="564"/>
    </row>
    <row r="18" spans="1:15" ht="245.25" customHeight="1">
      <c r="A18" s="565"/>
      <c r="B18" s="1045"/>
      <c r="C18" s="1045"/>
      <c r="D18" s="139" t="s">
        <v>124</v>
      </c>
      <c r="E18" s="1046" t="s">
        <v>688</v>
      </c>
      <c r="F18" s="780"/>
      <c r="G18" s="548"/>
      <c r="H18" s="95">
        <v>200000</v>
      </c>
      <c r="I18" s="661" t="s">
        <v>33</v>
      </c>
      <c r="J18" s="661" t="s">
        <v>33</v>
      </c>
      <c r="K18" s="95">
        <v>300000</v>
      </c>
      <c r="L18" s="95">
        <v>300000</v>
      </c>
      <c r="M18" s="95">
        <v>300000</v>
      </c>
      <c r="N18" s="564"/>
      <c r="O18" s="564"/>
    </row>
    <row r="19" spans="1:15" ht="144">
      <c r="A19" s="565"/>
      <c r="B19" s="1045"/>
      <c r="C19" s="1045"/>
      <c r="D19" s="139" t="s">
        <v>124</v>
      </c>
      <c r="E19" s="1046" t="s">
        <v>689</v>
      </c>
      <c r="F19" s="780"/>
      <c r="G19" s="548"/>
      <c r="H19" s="95">
        <v>236000</v>
      </c>
      <c r="I19" s="661" t="s">
        <v>33</v>
      </c>
      <c r="J19" s="661" t="s">
        <v>33</v>
      </c>
      <c r="K19" s="95">
        <v>300000</v>
      </c>
      <c r="L19" s="95">
        <v>400000</v>
      </c>
      <c r="M19" s="95">
        <v>400000</v>
      </c>
      <c r="N19" s="564"/>
      <c r="O19" s="564"/>
    </row>
    <row r="20" spans="1:15" ht="54">
      <c r="A20" s="565"/>
      <c r="B20" s="242" t="s">
        <v>131</v>
      </c>
      <c r="C20" s="242" t="s">
        <v>35</v>
      </c>
      <c r="D20" s="139" t="s">
        <v>36</v>
      </c>
      <c r="E20" s="548"/>
      <c r="F20" s="548"/>
      <c r="G20" s="548"/>
      <c r="H20" s="95"/>
      <c r="I20" s="95"/>
      <c r="J20" s="95"/>
      <c r="K20" s="95"/>
      <c r="L20" s="95"/>
      <c r="M20" s="95"/>
      <c r="N20" s="564"/>
      <c r="O20" s="564"/>
    </row>
    <row r="21" spans="1:15" ht="36">
      <c r="A21" s="565"/>
      <c r="B21" s="561"/>
      <c r="C21" s="561"/>
      <c r="D21" s="139" t="s">
        <v>132</v>
      </c>
      <c r="E21" s="548"/>
      <c r="F21" s="548"/>
      <c r="G21" s="548"/>
      <c r="H21" s="95"/>
      <c r="I21" s="95"/>
      <c r="J21" s="95"/>
      <c r="K21" s="95"/>
      <c r="L21" s="95"/>
      <c r="M21" s="95"/>
      <c r="N21" s="564"/>
      <c r="O21" s="564"/>
    </row>
    <row r="22" spans="1:15" ht="54">
      <c r="A22" s="565"/>
      <c r="B22" s="561"/>
      <c r="C22" s="242" t="s">
        <v>133</v>
      </c>
      <c r="D22" s="139" t="s">
        <v>39</v>
      </c>
      <c r="E22" s="548"/>
      <c r="F22" s="548"/>
      <c r="G22" s="548"/>
      <c r="H22" s="95"/>
      <c r="I22" s="661"/>
      <c r="J22" s="661"/>
      <c r="K22" s="95"/>
      <c r="L22" s="95"/>
      <c r="M22" s="95"/>
      <c r="N22" s="564"/>
      <c r="O22" s="564"/>
    </row>
    <row r="23" spans="1:15" ht="87.75">
      <c r="A23" s="565"/>
      <c r="B23" s="561"/>
      <c r="C23" s="561"/>
      <c r="D23" s="139" t="s">
        <v>41</v>
      </c>
      <c r="E23" s="566" t="s">
        <v>690</v>
      </c>
      <c r="F23" s="780">
        <v>100000</v>
      </c>
      <c r="G23" s="548"/>
      <c r="H23" s="95">
        <v>200000</v>
      </c>
      <c r="I23" s="661" t="s">
        <v>33</v>
      </c>
      <c r="J23" s="661" t="s">
        <v>33</v>
      </c>
      <c r="K23" s="95">
        <f>F23</f>
        <v>100000</v>
      </c>
      <c r="L23" s="95">
        <v>220000</v>
      </c>
      <c r="M23" s="95">
        <v>220000</v>
      </c>
      <c r="N23" s="564"/>
      <c r="O23" s="564"/>
    </row>
    <row r="24" spans="1:15">
      <c r="A24" s="242" t="s">
        <v>21</v>
      </c>
      <c r="B24" s="242" t="s">
        <v>138</v>
      </c>
      <c r="C24" s="139" t="s">
        <v>44</v>
      </c>
      <c r="D24" s="548"/>
      <c r="E24" s="548"/>
      <c r="F24" s="548"/>
      <c r="G24" s="548"/>
      <c r="H24" s="95"/>
      <c r="I24" s="95"/>
      <c r="J24" s="95"/>
      <c r="K24" s="95"/>
      <c r="L24" s="95"/>
      <c r="M24" s="95"/>
      <c r="N24" s="564"/>
      <c r="O24" s="564"/>
    </row>
    <row r="25" spans="1:15" ht="36">
      <c r="A25" s="561"/>
      <c r="B25" s="561"/>
      <c r="C25" s="139" t="s">
        <v>45</v>
      </c>
      <c r="D25" s="548"/>
      <c r="E25" s="548"/>
      <c r="F25" s="548"/>
      <c r="G25" s="548"/>
      <c r="H25" s="95"/>
      <c r="I25" s="95"/>
      <c r="J25" s="95"/>
      <c r="K25" s="95"/>
      <c r="L25" s="95"/>
      <c r="M25" s="95"/>
      <c r="N25" s="564"/>
      <c r="O25" s="564"/>
    </row>
    <row r="26" spans="1:15" ht="36">
      <c r="A26" s="561"/>
      <c r="B26" s="561"/>
      <c r="C26" s="139" t="s">
        <v>46</v>
      </c>
      <c r="D26" s="548"/>
      <c r="E26" s="548"/>
      <c r="F26" s="548"/>
      <c r="G26" s="548"/>
      <c r="H26" s="95"/>
      <c r="I26" s="95"/>
      <c r="J26" s="95"/>
      <c r="K26" s="95"/>
      <c r="L26" s="95"/>
      <c r="M26" s="95"/>
      <c r="N26" s="564"/>
      <c r="O26" s="564"/>
    </row>
    <row r="27" spans="1:15" ht="327.75" customHeight="1">
      <c r="A27" s="242" t="s">
        <v>139</v>
      </c>
      <c r="B27" s="139" t="s">
        <v>48</v>
      </c>
      <c r="C27" s="548"/>
      <c r="D27" s="548"/>
      <c r="E27" s="1026" t="s">
        <v>691</v>
      </c>
      <c r="F27" s="780">
        <v>600000</v>
      </c>
      <c r="G27" s="548"/>
      <c r="H27" s="95">
        <v>500000</v>
      </c>
      <c r="I27" s="661" t="s">
        <v>33</v>
      </c>
      <c r="J27" s="661" t="s">
        <v>33</v>
      </c>
      <c r="K27" s="95">
        <f>F27</f>
        <v>600000</v>
      </c>
      <c r="L27" s="95">
        <v>600000</v>
      </c>
      <c r="M27" s="95">
        <v>600000</v>
      </c>
      <c r="N27" s="564"/>
      <c r="O27" s="564"/>
    </row>
    <row r="28" spans="1:15">
      <c r="A28" s="561"/>
      <c r="B28" s="418" t="s">
        <v>50</v>
      </c>
      <c r="C28" s="419"/>
      <c r="D28" s="420"/>
      <c r="E28" s="548"/>
      <c r="F28" s="548"/>
      <c r="G28" s="548"/>
      <c r="H28" s="95"/>
      <c r="I28" s="95"/>
      <c r="J28" s="95"/>
      <c r="K28" s="95"/>
      <c r="L28" s="95"/>
      <c r="M28" s="95"/>
      <c r="N28" s="564"/>
      <c r="O28" s="564"/>
    </row>
    <row r="29" spans="1:15">
      <c r="A29" s="561"/>
      <c r="B29" s="418" t="s">
        <v>51</v>
      </c>
      <c r="C29" s="419"/>
      <c r="D29" s="420"/>
      <c r="E29" s="548"/>
      <c r="F29" s="548"/>
      <c r="G29" s="548"/>
      <c r="H29" s="95"/>
      <c r="I29" s="95"/>
      <c r="J29" s="95"/>
      <c r="K29" s="95"/>
      <c r="L29" s="95"/>
      <c r="M29" s="95"/>
      <c r="N29" s="564"/>
      <c r="O29" s="564"/>
    </row>
    <row r="30" spans="1:15">
      <c r="A30" s="561"/>
      <c r="B30" s="418" t="s">
        <v>52</v>
      </c>
      <c r="C30" s="419"/>
      <c r="D30" s="420"/>
      <c r="E30" s="548"/>
      <c r="F30" s="548"/>
      <c r="G30" s="548"/>
      <c r="H30" s="95"/>
      <c r="I30" s="95"/>
      <c r="J30" s="95"/>
      <c r="K30" s="95"/>
      <c r="L30" s="95"/>
      <c r="M30" s="95"/>
      <c r="N30" s="564"/>
      <c r="O30" s="564"/>
    </row>
    <row r="31" spans="1:15" ht="409.6" customHeight="1">
      <c r="A31" s="139" t="s">
        <v>142</v>
      </c>
      <c r="B31" s="548"/>
      <c r="C31" s="548"/>
      <c r="D31" s="548"/>
      <c r="E31" s="369" t="s">
        <v>692</v>
      </c>
      <c r="F31" s="780">
        <v>100000</v>
      </c>
      <c r="G31" s="548"/>
      <c r="H31" s="95">
        <v>100000</v>
      </c>
      <c r="I31" s="661" t="s">
        <v>33</v>
      </c>
      <c r="J31" s="661" t="s">
        <v>33</v>
      </c>
      <c r="K31" s="95">
        <f>F31</f>
        <v>100000</v>
      </c>
      <c r="L31" s="95">
        <v>120000</v>
      </c>
      <c r="M31" s="95">
        <v>120000</v>
      </c>
      <c r="N31" s="564"/>
      <c r="O31" s="564"/>
    </row>
    <row r="32" spans="1:15">
      <c r="A32" s="1033" t="s">
        <v>144</v>
      </c>
      <c r="B32" s="1034"/>
      <c r="C32" s="1034"/>
      <c r="D32" s="1034"/>
      <c r="E32" s="1034"/>
      <c r="F32" s="1034"/>
      <c r="G32" s="1034"/>
      <c r="H32" s="1047"/>
      <c r="I32" s="1047"/>
      <c r="J32" s="1047"/>
      <c r="K32" s="1047"/>
      <c r="L32" s="1047"/>
      <c r="M32" s="1047"/>
    </row>
  </sheetData>
  <mergeCells count="26">
    <mergeCell ref="A32:G32"/>
    <mergeCell ref="A24:A26"/>
    <mergeCell ref="B24:B26"/>
    <mergeCell ref="A27:A30"/>
    <mergeCell ref="B28:D28"/>
    <mergeCell ref="B29:D29"/>
    <mergeCell ref="B30:D30"/>
    <mergeCell ref="A15:A23"/>
    <mergeCell ref="B15:B16"/>
    <mergeCell ref="C15:C16"/>
    <mergeCell ref="B20:B23"/>
    <mergeCell ref="C20:C21"/>
    <mergeCell ref="C22:C23"/>
    <mergeCell ref="A7:C7"/>
    <mergeCell ref="D7:G7"/>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73" priority="1"/>
  </conditionalFormatting>
  <pageMargins left="0.70866141732283472" right="0.32" top="0.44" bottom="0.77" header="0.31496062992125984" footer="0.59"/>
  <pageSetup paperSize="9" scale="78" orientation="landscape" r:id="rId1"/>
  <rowBreaks count="3" manualBreakCount="3">
    <brk id="18" max="12" man="1"/>
    <brk id="26" max="12" man="1"/>
    <brk id="30" max="12" man="1"/>
  </rowBreaks>
</worksheet>
</file>

<file path=xl/worksheets/sheet73.xml><?xml version="1.0" encoding="utf-8"?>
<worksheet xmlns="http://schemas.openxmlformats.org/spreadsheetml/2006/main" xmlns:r="http://schemas.openxmlformats.org/officeDocument/2006/relationships">
  <dimension ref="A1:O30"/>
  <sheetViews>
    <sheetView view="pageBreakPreview" topLeftCell="A25" zoomScale="70" zoomScaleNormal="70" zoomScaleSheetLayoutView="70" workbookViewId="0">
      <selection activeCell="M15" sqref="M15:M16"/>
    </sheetView>
  </sheetViews>
  <sheetFormatPr defaultRowHeight="18.75"/>
  <cols>
    <col min="1" max="3" width="9.140625" style="469"/>
    <col min="4" max="4" width="16.7109375" style="469" bestFit="1" customWidth="1"/>
    <col min="5" max="5" width="71.85546875" style="469" customWidth="1"/>
    <col min="6" max="6" width="15.85546875" style="469" bestFit="1" customWidth="1"/>
    <col min="7" max="7" width="0" style="469" hidden="1" customWidth="1"/>
    <col min="8" max="8" width="7.7109375" style="469" hidden="1" customWidth="1"/>
    <col min="9" max="13" width="7.7109375" style="469" customWidth="1"/>
    <col min="14" max="15" width="7.7109375" style="469" hidden="1" customWidth="1"/>
    <col min="16" max="16384" width="9.140625" style="469"/>
  </cols>
  <sheetData>
    <row r="1" spans="1:15">
      <c r="A1" s="242" t="s">
        <v>171</v>
      </c>
      <c r="B1" s="434"/>
      <c r="C1" s="434"/>
      <c r="D1" s="434"/>
      <c r="E1" s="434"/>
      <c r="F1" s="434"/>
      <c r="G1" s="434"/>
    </row>
    <row r="2" spans="1:15">
      <c r="A2" s="242" t="s">
        <v>113</v>
      </c>
      <c r="B2" s="434"/>
      <c r="C2" s="434"/>
      <c r="D2" s="434"/>
      <c r="E2" s="434"/>
      <c r="F2" s="434"/>
      <c r="G2" s="434"/>
    </row>
    <row r="3" spans="1:15">
      <c r="A3" s="242" t="s">
        <v>114</v>
      </c>
      <c r="B3" s="434"/>
      <c r="C3" s="434"/>
      <c r="D3" s="434"/>
      <c r="E3" s="434"/>
      <c r="F3" s="434"/>
      <c r="G3" s="434"/>
    </row>
    <row r="4" spans="1:15">
      <c r="A4" s="548"/>
      <c r="B4" s="548"/>
      <c r="C4" s="548"/>
      <c r="D4" s="548"/>
      <c r="E4" s="548"/>
      <c r="F4" s="548"/>
      <c r="G4" s="548"/>
    </row>
    <row r="5" spans="1:15" ht="22.5">
      <c r="A5" s="997" t="s">
        <v>693</v>
      </c>
      <c r="B5" s="998"/>
      <c r="C5" s="998"/>
      <c r="D5" s="998"/>
      <c r="E5" s="998"/>
      <c r="F5" s="998"/>
      <c r="G5" s="999"/>
    </row>
    <row r="6" spans="1:15" ht="23.25">
      <c r="A6" s="1048" t="s">
        <v>173</v>
      </c>
      <c r="B6" s="1049"/>
      <c r="C6" s="1049"/>
      <c r="D6" s="580" t="s">
        <v>174</v>
      </c>
      <c r="E6" s="581"/>
      <c r="F6" s="581"/>
      <c r="G6" s="582"/>
    </row>
    <row r="7" spans="1:15" ht="23.25">
      <c r="A7" s="1048" t="s">
        <v>175</v>
      </c>
      <c r="B7" s="1049"/>
      <c r="C7" s="1049"/>
      <c r="D7" s="580" t="s">
        <v>694</v>
      </c>
      <c r="E7" s="581"/>
      <c r="F7" s="581"/>
      <c r="G7" s="582"/>
    </row>
    <row r="8" spans="1:15" ht="18.75" customHeight="1">
      <c r="A8" s="139"/>
      <c r="B8" s="139"/>
      <c r="C8" s="139"/>
      <c r="D8" s="139"/>
      <c r="E8" s="139"/>
      <c r="F8" s="139"/>
      <c r="G8" s="139"/>
      <c r="H8" s="560" t="s">
        <v>6</v>
      </c>
      <c r="I8" s="478"/>
      <c r="J8" s="478"/>
      <c r="K8" s="478"/>
      <c r="L8" s="478"/>
      <c r="M8" s="478"/>
      <c r="N8" s="478"/>
      <c r="O8" s="479"/>
    </row>
    <row r="9" spans="1:15" ht="135" customHeight="1">
      <c r="A9" s="139" t="s">
        <v>119</v>
      </c>
      <c r="B9" s="139" t="s">
        <v>8</v>
      </c>
      <c r="C9" s="242" t="s">
        <v>9</v>
      </c>
      <c r="D9" s="561"/>
      <c r="E9" s="139" t="s">
        <v>120</v>
      </c>
      <c r="F9" s="139" t="s">
        <v>121</v>
      </c>
      <c r="G9" s="139" t="s">
        <v>12</v>
      </c>
      <c r="H9" s="183" t="s">
        <v>13</v>
      </c>
      <c r="I9" s="183" t="s">
        <v>14</v>
      </c>
      <c r="J9" s="183" t="s">
        <v>15</v>
      </c>
      <c r="K9" s="183" t="s">
        <v>16</v>
      </c>
      <c r="L9" s="306" t="s">
        <v>17</v>
      </c>
      <c r="M9" s="306" t="s">
        <v>18</v>
      </c>
      <c r="N9" s="307" t="s">
        <v>19</v>
      </c>
      <c r="O9" s="307" t="s">
        <v>20</v>
      </c>
    </row>
    <row r="10" spans="1:15">
      <c r="A10" s="139">
        <v>1</v>
      </c>
      <c r="B10" s="139">
        <v>2</v>
      </c>
      <c r="C10" s="139">
        <v>3</v>
      </c>
      <c r="D10" s="139">
        <v>4</v>
      </c>
      <c r="E10" s="139">
        <v>5</v>
      </c>
      <c r="F10" s="139">
        <v>6</v>
      </c>
      <c r="G10" s="139">
        <v>7</v>
      </c>
      <c r="H10" s="307">
        <v>8</v>
      </c>
      <c r="I10" s="307">
        <v>9</v>
      </c>
      <c r="J10" s="307">
        <v>10</v>
      </c>
      <c r="K10" s="307">
        <v>11</v>
      </c>
      <c r="L10" s="307">
        <v>12</v>
      </c>
      <c r="M10" s="307">
        <v>13</v>
      </c>
      <c r="N10" s="307">
        <v>14</v>
      </c>
      <c r="O10" s="307">
        <v>15</v>
      </c>
    </row>
    <row r="11" spans="1:15" ht="90">
      <c r="A11" s="563" t="s">
        <v>21</v>
      </c>
      <c r="B11" s="242" t="s">
        <v>22</v>
      </c>
      <c r="C11" s="242" t="s">
        <v>122</v>
      </c>
      <c r="D11" s="139" t="s">
        <v>123</v>
      </c>
      <c r="E11" s="548"/>
      <c r="F11" s="548"/>
      <c r="G11" s="548"/>
      <c r="H11" s="95"/>
      <c r="I11" s="95"/>
      <c r="J11" s="95"/>
      <c r="K11" s="95"/>
      <c r="L11" s="95"/>
      <c r="M11" s="95"/>
      <c r="N11" s="95"/>
      <c r="O11" s="95"/>
    </row>
    <row r="12" spans="1:15" ht="90">
      <c r="A12" s="565"/>
      <c r="B12" s="561"/>
      <c r="C12" s="561"/>
      <c r="D12" s="139" t="s">
        <v>124</v>
      </c>
      <c r="E12" s="548"/>
      <c r="F12" s="548"/>
      <c r="G12" s="548"/>
      <c r="H12" s="95"/>
      <c r="I12" s="95"/>
      <c r="J12" s="95"/>
      <c r="K12" s="95"/>
      <c r="L12" s="95"/>
      <c r="M12" s="95"/>
      <c r="N12" s="95"/>
      <c r="O12" s="95"/>
    </row>
    <row r="13" spans="1:15" ht="90">
      <c r="A13" s="565"/>
      <c r="B13" s="561"/>
      <c r="C13" s="242" t="s">
        <v>125</v>
      </c>
      <c r="D13" s="139" t="s">
        <v>123</v>
      </c>
      <c r="E13" s="548"/>
      <c r="F13" s="548"/>
      <c r="G13" s="548"/>
      <c r="H13" s="95"/>
      <c r="I13" s="95"/>
      <c r="J13" s="95"/>
      <c r="K13" s="95"/>
      <c r="L13" s="95"/>
      <c r="M13" s="95"/>
      <c r="N13" s="95"/>
      <c r="O13" s="95"/>
    </row>
    <row r="14" spans="1:15" ht="90">
      <c r="A14" s="565"/>
      <c r="B14" s="561"/>
      <c r="C14" s="561"/>
      <c r="D14" s="139" t="s">
        <v>124</v>
      </c>
      <c r="E14" s="548"/>
      <c r="F14" s="548"/>
      <c r="G14" s="548"/>
      <c r="H14" s="95"/>
      <c r="I14" s="95"/>
      <c r="J14" s="95"/>
      <c r="K14" s="95"/>
      <c r="L14" s="95"/>
      <c r="M14" s="95"/>
      <c r="N14" s="95"/>
      <c r="O14" s="95"/>
    </row>
    <row r="15" spans="1:15" ht="110.25">
      <c r="A15" s="563" t="s">
        <v>21</v>
      </c>
      <c r="B15" s="242" t="s">
        <v>22</v>
      </c>
      <c r="C15" s="242" t="s">
        <v>126</v>
      </c>
      <c r="D15" s="139" t="s">
        <v>123</v>
      </c>
      <c r="E15" s="271" t="s">
        <v>695</v>
      </c>
      <c r="F15" s="780">
        <v>300000</v>
      </c>
      <c r="G15" s="548"/>
      <c r="H15" s="564">
        <v>395000</v>
      </c>
      <c r="I15" s="95">
        <f t="shared" ref="I15:I16" si="0">F15</f>
        <v>300000</v>
      </c>
      <c r="J15" s="661" t="s">
        <v>33</v>
      </c>
      <c r="K15" s="661" t="s">
        <v>33</v>
      </c>
      <c r="L15" s="95">
        <v>513500</v>
      </c>
      <c r="M15" s="95">
        <v>513500</v>
      </c>
      <c r="N15" s="95"/>
      <c r="O15" s="95"/>
    </row>
    <row r="16" spans="1:15" ht="206.25">
      <c r="A16" s="565"/>
      <c r="B16" s="561"/>
      <c r="C16" s="561"/>
      <c r="D16" s="139" t="s">
        <v>124</v>
      </c>
      <c r="E16" s="566" t="s">
        <v>696</v>
      </c>
      <c r="F16" s="780">
        <v>240000</v>
      </c>
      <c r="G16" s="548"/>
      <c r="H16" s="564">
        <v>296000</v>
      </c>
      <c r="I16" s="95">
        <f t="shared" si="0"/>
        <v>240000</v>
      </c>
      <c r="J16" s="661" t="s">
        <v>33</v>
      </c>
      <c r="K16" s="661" t="s">
        <v>33</v>
      </c>
      <c r="L16" s="95">
        <v>325600</v>
      </c>
      <c r="M16" s="95">
        <v>325600</v>
      </c>
      <c r="N16" s="95"/>
      <c r="O16" s="95"/>
    </row>
    <row r="17" spans="1:15" ht="131.25">
      <c r="A17" s="565"/>
      <c r="B17" s="1045"/>
      <c r="C17" s="1045"/>
      <c r="D17" s="139" t="s">
        <v>124</v>
      </c>
      <c r="E17" s="1050" t="s">
        <v>697</v>
      </c>
      <c r="F17" s="780">
        <v>240000</v>
      </c>
      <c r="G17" s="548"/>
      <c r="H17" s="564">
        <v>296000</v>
      </c>
      <c r="I17" s="95">
        <v>240000</v>
      </c>
      <c r="J17" s="661" t="s">
        <v>33</v>
      </c>
      <c r="K17" s="661" t="s">
        <v>33</v>
      </c>
      <c r="L17" s="95">
        <v>325600</v>
      </c>
      <c r="M17" s="95">
        <v>325600</v>
      </c>
      <c r="N17" s="95"/>
      <c r="O17" s="95"/>
    </row>
    <row r="18" spans="1:15" ht="36">
      <c r="A18" s="565"/>
      <c r="B18" s="242" t="s">
        <v>131</v>
      </c>
      <c r="C18" s="242" t="s">
        <v>35</v>
      </c>
      <c r="D18" s="139" t="s">
        <v>36</v>
      </c>
      <c r="E18" s="548"/>
      <c r="F18" s="548"/>
      <c r="G18" s="548"/>
      <c r="H18" s="564"/>
      <c r="I18" s="95"/>
      <c r="J18" s="95"/>
      <c r="K18" s="95"/>
      <c r="L18" s="95"/>
      <c r="M18" s="95"/>
      <c r="N18" s="95"/>
      <c r="O18" s="95"/>
    </row>
    <row r="19" spans="1:15" ht="36">
      <c r="A19" s="565"/>
      <c r="B19" s="561"/>
      <c r="C19" s="561"/>
      <c r="D19" s="139" t="s">
        <v>132</v>
      </c>
      <c r="E19" s="548"/>
      <c r="F19" s="548"/>
      <c r="G19" s="548"/>
      <c r="H19" s="564"/>
      <c r="I19" s="95"/>
      <c r="J19" s="95"/>
      <c r="K19" s="95"/>
      <c r="L19" s="95"/>
      <c r="M19" s="95"/>
      <c r="N19" s="95"/>
      <c r="O19" s="95"/>
    </row>
    <row r="20" spans="1:15" ht="36">
      <c r="A20" s="565"/>
      <c r="B20" s="561"/>
      <c r="C20" s="242" t="s">
        <v>133</v>
      </c>
      <c r="D20" s="139" t="s">
        <v>39</v>
      </c>
      <c r="E20" s="548"/>
      <c r="F20" s="548"/>
      <c r="G20" s="548"/>
      <c r="H20" s="564"/>
      <c r="I20" s="95"/>
      <c r="J20" s="661"/>
      <c r="K20" s="661"/>
      <c r="L20" s="95"/>
      <c r="M20" s="95"/>
      <c r="N20" s="95"/>
      <c r="O20" s="95"/>
    </row>
    <row r="21" spans="1:15">
      <c r="A21" s="565"/>
      <c r="B21" s="561"/>
      <c r="C21" s="561"/>
      <c r="D21" s="139" t="s">
        <v>41</v>
      </c>
      <c r="E21" s="548"/>
      <c r="F21" s="548"/>
      <c r="G21" s="548"/>
      <c r="H21" s="564"/>
      <c r="I21" s="95"/>
      <c r="J21" s="661"/>
      <c r="K21" s="661"/>
      <c r="L21" s="95"/>
      <c r="M21" s="95"/>
      <c r="N21" s="95"/>
      <c r="O21" s="95"/>
    </row>
    <row r="22" spans="1:15">
      <c r="A22" s="242" t="s">
        <v>21</v>
      </c>
      <c r="B22" s="242" t="s">
        <v>138</v>
      </c>
      <c r="C22" s="139" t="s">
        <v>44</v>
      </c>
      <c r="D22" s="548"/>
      <c r="E22" s="548"/>
      <c r="F22" s="548"/>
      <c r="G22" s="548"/>
      <c r="H22" s="564"/>
      <c r="I22" s="95"/>
      <c r="J22" s="95"/>
      <c r="K22" s="95"/>
      <c r="L22" s="95"/>
      <c r="M22" s="95"/>
      <c r="N22" s="95"/>
      <c r="O22" s="95"/>
    </row>
    <row r="23" spans="1:15" ht="36">
      <c r="A23" s="561"/>
      <c r="B23" s="561"/>
      <c r="C23" s="139" t="s">
        <v>45</v>
      </c>
      <c r="D23" s="548"/>
      <c r="E23" s="548"/>
      <c r="F23" s="548"/>
      <c r="G23" s="548"/>
      <c r="H23" s="564"/>
      <c r="I23" s="95"/>
      <c r="J23" s="95"/>
      <c r="K23" s="95"/>
      <c r="L23" s="95"/>
      <c r="M23" s="95"/>
      <c r="N23" s="95"/>
      <c r="O23" s="95"/>
    </row>
    <row r="24" spans="1:15" ht="36">
      <c r="A24" s="561"/>
      <c r="B24" s="561"/>
      <c r="C24" s="139" t="s">
        <v>46</v>
      </c>
      <c r="D24" s="548"/>
      <c r="E24" s="548"/>
      <c r="F24" s="548"/>
      <c r="G24" s="548"/>
      <c r="H24" s="564"/>
      <c r="I24" s="95"/>
      <c r="J24" s="95"/>
      <c r="K24" s="95"/>
      <c r="L24" s="95"/>
      <c r="M24" s="95"/>
      <c r="N24" s="95"/>
      <c r="O24" s="95"/>
    </row>
    <row r="25" spans="1:15" ht="110.25">
      <c r="A25" s="242" t="s">
        <v>139</v>
      </c>
      <c r="B25" s="139" t="s">
        <v>48</v>
      </c>
      <c r="C25" s="548"/>
      <c r="D25" s="548"/>
      <c r="E25" s="566" t="s">
        <v>698</v>
      </c>
      <c r="F25" s="780">
        <v>600000</v>
      </c>
      <c r="G25" s="548"/>
      <c r="H25" s="564">
        <v>500000</v>
      </c>
      <c r="I25" s="95">
        <f>F25</f>
        <v>600000</v>
      </c>
      <c r="J25" s="661" t="s">
        <v>33</v>
      </c>
      <c r="K25" s="661" t="s">
        <v>33</v>
      </c>
      <c r="L25" s="95">
        <v>550000</v>
      </c>
      <c r="M25" s="95">
        <v>550000</v>
      </c>
      <c r="N25" s="95"/>
      <c r="O25" s="95"/>
    </row>
    <row r="26" spans="1:15" ht="54">
      <c r="A26" s="561"/>
      <c r="B26" s="139" t="s">
        <v>50</v>
      </c>
      <c r="C26" s="548"/>
      <c r="D26" s="548"/>
      <c r="E26" s="548"/>
      <c r="F26" s="548"/>
      <c r="G26" s="548"/>
      <c r="H26" s="564"/>
      <c r="I26" s="95"/>
      <c r="J26" s="95"/>
      <c r="K26" s="95"/>
      <c r="L26" s="95"/>
      <c r="M26" s="95"/>
      <c r="N26" s="95"/>
      <c r="O26" s="95"/>
    </row>
    <row r="27" spans="1:15" ht="54">
      <c r="A27" s="561"/>
      <c r="B27" s="139" t="s">
        <v>51</v>
      </c>
      <c r="C27" s="548"/>
      <c r="D27" s="548"/>
      <c r="E27" s="548"/>
      <c r="F27" s="548"/>
      <c r="G27" s="548"/>
      <c r="H27" s="564"/>
      <c r="I27" s="95"/>
      <c r="J27" s="95"/>
      <c r="K27" s="95"/>
      <c r="L27" s="95"/>
      <c r="M27" s="95"/>
      <c r="N27" s="95"/>
      <c r="O27" s="95"/>
    </row>
    <row r="28" spans="1:15" ht="36">
      <c r="A28" s="561"/>
      <c r="B28" s="139" t="s">
        <v>52</v>
      </c>
      <c r="C28" s="548"/>
      <c r="D28" s="548"/>
      <c r="E28" s="548"/>
      <c r="F28" s="548"/>
      <c r="G28" s="548"/>
      <c r="H28" s="564"/>
      <c r="I28" s="95"/>
      <c r="J28" s="95"/>
      <c r="K28" s="95"/>
      <c r="L28" s="95"/>
      <c r="M28" s="95"/>
      <c r="N28" s="95"/>
      <c r="O28" s="95"/>
    </row>
    <row r="29" spans="1:15" ht="180" customHeight="1">
      <c r="A29" s="418" t="s">
        <v>142</v>
      </c>
      <c r="B29" s="419"/>
      <c r="C29" s="419"/>
      <c r="D29" s="420"/>
      <c r="E29" s="481" t="s">
        <v>699</v>
      </c>
      <c r="F29" s="780">
        <v>200000</v>
      </c>
      <c r="G29" s="548"/>
      <c r="H29" s="564"/>
      <c r="I29" s="95">
        <f>F29</f>
        <v>200000</v>
      </c>
      <c r="J29" s="661" t="s">
        <v>33</v>
      </c>
      <c r="K29" s="661" t="s">
        <v>33</v>
      </c>
      <c r="L29" s="95">
        <v>220000</v>
      </c>
      <c r="M29" s="95">
        <v>220000</v>
      </c>
      <c r="N29" s="95"/>
      <c r="O29" s="95"/>
    </row>
    <row r="30" spans="1:15">
      <c r="A30" s="1033" t="s">
        <v>144</v>
      </c>
      <c r="B30" s="1034"/>
      <c r="C30" s="1034"/>
      <c r="D30" s="1034"/>
      <c r="E30" s="1034"/>
      <c r="F30" s="1034"/>
      <c r="G30" s="1034"/>
      <c r="I30" s="1047"/>
      <c r="J30" s="1047"/>
      <c r="K30" s="1047"/>
      <c r="L30" s="1047"/>
      <c r="M30" s="1047"/>
      <c r="N30" s="1047"/>
      <c r="O30" s="1047"/>
    </row>
  </sheetData>
  <mergeCells count="24">
    <mergeCell ref="A22:A24"/>
    <mergeCell ref="B22:B24"/>
    <mergeCell ref="A25:A28"/>
    <mergeCell ref="A29:D29"/>
    <mergeCell ref="A30:G30"/>
    <mergeCell ref="A15:A21"/>
    <mergeCell ref="B15:B16"/>
    <mergeCell ref="C15:C16"/>
    <mergeCell ref="B18:B21"/>
    <mergeCell ref="C18:C19"/>
    <mergeCell ref="C20:C21"/>
    <mergeCell ref="A7:C7"/>
    <mergeCell ref="D7:G7"/>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72" priority="1"/>
  </conditionalFormatting>
  <pageMargins left="0.70866141732283472" right="0.17" top="0.45" bottom="0.4" header="0.31496062992125984" footer="0.31496062992125984"/>
  <pageSetup paperSize="9" scale="80" orientation="landscape" r:id="rId1"/>
</worksheet>
</file>

<file path=xl/worksheets/sheet74.xml><?xml version="1.0" encoding="utf-8"?>
<worksheet xmlns="http://schemas.openxmlformats.org/spreadsheetml/2006/main" xmlns:r="http://schemas.openxmlformats.org/officeDocument/2006/relationships">
  <dimension ref="A1:O29"/>
  <sheetViews>
    <sheetView view="pageBreakPreview" topLeftCell="A19" zoomScale="85" zoomScaleNormal="70" zoomScaleSheetLayoutView="85" workbookViewId="0">
      <selection activeCell="M15" sqref="M15:M16"/>
    </sheetView>
  </sheetViews>
  <sheetFormatPr defaultRowHeight="18.75"/>
  <cols>
    <col min="1" max="4" width="9.140625" style="469"/>
    <col min="5" max="5" width="55.85546875" style="481" customWidth="1"/>
    <col min="6" max="6" width="15.85546875" style="469" hidden="1" customWidth="1"/>
    <col min="7" max="7" width="0" style="469" hidden="1" customWidth="1"/>
    <col min="8" max="13" width="7.7109375" style="469" customWidth="1"/>
    <col min="14" max="15" width="7.7109375" style="469" hidden="1" customWidth="1"/>
    <col min="16" max="16384" width="9.140625" style="469"/>
  </cols>
  <sheetData>
    <row r="1" spans="1:15">
      <c r="A1" s="242" t="s">
        <v>171</v>
      </c>
      <c r="B1" s="434"/>
      <c r="C1" s="434"/>
      <c r="D1" s="434"/>
      <c r="E1" s="434"/>
      <c r="F1" s="434"/>
      <c r="G1" s="434"/>
    </row>
    <row r="2" spans="1:15">
      <c r="A2" s="242" t="s">
        <v>113</v>
      </c>
      <c r="B2" s="434"/>
      <c r="C2" s="434"/>
      <c r="D2" s="434"/>
      <c r="E2" s="434"/>
      <c r="F2" s="434"/>
      <c r="G2" s="434"/>
    </row>
    <row r="3" spans="1:15">
      <c r="A3" s="242" t="s">
        <v>114</v>
      </c>
      <c r="B3" s="434"/>
      <c r="C3" s="434"/>
      <c r="D3" s="434"/>
      <c r="E3" s="434"/>
      <c r="F3" s="434"/>
      <c r="G3" s="434"/>
    </row>
    <row r="4" spans="1:15">
      <c r="A4" s="548"/>
      <c r="B4" s="548"/>
      <c r="C4" s="548"/>
      <c r="D4" s="548"/>
      <c r="E4" s="548"/>
      <c r="F4" s="548"/>
      <c r="G4" s="548"/>
    </row>
    <row r="5" spans="1:15">
      <c r="A5" s="549" t="s">
        <v>184</v>
      </c>
      <c r="B5" s="550"/>
      <c r="C5" s="550"/>
      <c r="D5" s="550"/>
      <c r="E5" s="550"/>
      <c r="F5" s="550"/>
      <c r="G5" s="551"/>
    </row>
    <row r="6" spans="1:15">
      <c r="A6" s="552" t="s">
        <v>173</v>
      </c>
      <c r="B6" s="553"/>
      <c r="C6" s="553"/>
      <c r="D6" s="554"/>
      <c r="E6" s="555"/>
      <c r="F6" s="555"/>
      <c r="G6" s="556"/>
    </row>
    <row r="7" spans="1:15">
      <c r="A7" s="552" t="s">
        <v>175</v>
      </c>
      <c r="B7" s="553"/>
      <c r="C7" s="553"/>
      <c r="D7" s="554"/>
      <c r="E7" s="555"/>
      <c r="F7" s="555"/>
      <c r="G7" s="556"/>
    </row>
    <row r="8" spans="1:15" ht="18.75" customHeight="1">
      <c r="A8" s="139"/>
      <c r="B8" s="139"/>
      <c r="C8" s="139"/>
      <c r="D8" s="139"/>
      <c r="E8" s="139"/>
      <c r="F8" s="139"/>
      <c r="G8" s="139"/>
      <c r="H8" s="560" t="s">
        <v>6</v>
      </c>
      <c r="I8" s="478"/>
      <c r="J8" s="478"/>
      <c r="K8" s="478"/>
      <c r="L8" s="478"/>
      <c r="M8" s="478"/>
      <c r="N8" s="478"/>
      <c r="O8" s="479"/>
    </row>
    <row r="9" spans="1:15" ht="159.75" customHeight="1">
      <c r="A9" s="139" t="s">
        <v>119</v>
      </c>
      <c r="B9" s="139" t="s">
        <v>8</v>
      </c>
      <c r="C9" s="242" t="s">
        <v>9</v>
      </c>
      <c r="D9" s="561"/>
      <c r="E9" s="139" t="s">
        <v>120</v>
      </c>
      <c r="F9" s="139" t="s">
        <v>121</v>
      </c>
      <c r="G9" s="139" t="s">
        <v>12</v>
      </c>
      <c r="H9" s="162" t="s">
        <v>13</v>
      </c>
      <c r="I9" s="162" t="s">
        <v>15</v>
      </c>
      <c r="J9" s="162" t="s">
        <v>16</v>
      </c>
      <c r="K9" s="162" t="s">
        <v>14</v>
      </c>
      <c r="L9" s="133" t="s">
        <v>17</v>
      </c>
      <c r="M9" s="133" t="s">
        <v>18</v>
      </c>
      <c r="N9" s="307" t="s">
        <v>19</v>
      </c>
      <c r="O9" s="307" t="s">
        <v>20</v>
      </c>
    </row>
    <row r="10" spans="1:15">
      <c r="A10" s="139">
        <v>1</v>
      </c>
      <c r="B10" s="139">
        <v>2</v>
      </c>
      <c r="C10" s="139">
        <v>3</v>
      </c>
      <c r="D10" s="139">
        <v>4</v>
      </c>
      <c r="E10" s="139">
        <v>5</v>
      </c>
      <c r="F10" s="139">
        <v>6</v>
      </c>
      <c r="G10" s="139">
        <v>7</v>
      </c>
      <c r="H10" s="307">
        <v>6</v>
      </c>
      <c r="I10" s="307">
        <v>7</v>
      </c>
      <c r="J10" s="307">
        <v>8</v>
      </c>
      <c r="K10" s="307">
        <v>9</v>
      </c>
      <c r="L10" s="307">
        <v>10</v>
      </c>
      <c r="M10" s="307">
        <v>11</v>
      </c>
      <c r="N10" s="307">
        <v>14</v>
      </c>
      <c r="O10" s="307">
        <v>15</v>
      </c>
    </row>
    <row r="11" spans="1:15" ht="144">
      <c r="A11" s="563" t="s">
        <v>21</v>
      </c>
      <c r="B11" s="242" t="s">
        <v>22</v>
      </c>
      <c r="C11" s="242" t="s">
        <v>122</v>
      </c>
      <c r="D11" s="139" t="s">
        <v>123</v>
      </c>
      <c r="E11" s="548"/>
      <c r="F11" s="548"/>
      <c r="G11" s="548"/>
      <c r="H11" s="95"/>
      <c r="I11" s="95"/>
      <c r="J11" s="95"/>
      <c r="K11" s="95"/>
      <c r="L11" s="95"/>
      <c r="M11" s="95"/>
      <c r="N11" s="95"/>
      <c r="O11" s="95"/>
    </row>
    <row r="12" spans="1:15" ht="144">
      <c r="A12" s="565"/>
      <c r="B12" s="561"/>
      <c r="C12" s="561"/>
      <c r="D12" s="139" t="s">
        <v>124</v>
      </c>
      <c r="E12" s="548"/>
      <c r="F12" s="548"/>
      <c r="G12" s="548"/>
      <c r="H12" s="95"/>
      <c r="I12" s="95"/>
      <c r="J12" s="95"/>
      <c r="K12" s="95"/>
      <c r="L12" s="95"/>
      <c r="M12" s="95"/>
      <c r="N12" s="95"/>
      <c r="O12" s="95"/>
    </row>
    <row r="13" spans="1:15" ht="144">
      <c r="A13" s="565"/>
      <c r="B13" s="561"/>
      <c r="C13" s="242" t="s">
        <v>125</v>
      </c>
      <c r="D13" s="139" t="s">
        <v>123</v>
      </c>
      <c r="E13" s="548"/>
      <c r="F13" s="548"/>
      <c r="G13" s="548"/>
      <c r="H13" s="95"/>
      <c r="I13" s="95"/>
      <c r="J13" s="95"/>
      <c r="K13" s="95"/>
      <c r="L13" s="95"/>
      <c r="M13" s="95"/>
      <c r="N13" s="95"/>
      <c r="O13" s="95"/>
    </row>
    <row r="14" spans="1:15" ht="144">
      <c r="A14" s="565"/>
      <c r="B14" s="561"/>
      <c r="C14" s="561"/>
      <c r="D14" s="139" t="s">
        <v>124</v>
      </c>
      <c r="E14" s="548"/>
      <c r="F14" s="548"/>
      <c r="G14" s="548"/>
      <c r="H14" s="95"/>
      <c r="I14" s="95"/>
      <c r="J14" s="95"/>
      <c r="K14" s="95"/>
      <c r="L14" s="95"/>
      <c r="M14" s="95"/>
      <c r="N14" s="95"/>
      <c r="O14" s="95"/>
    </row>
    <row r="15" spans="1:15" ht="260.25" customHeight="1">
      <c r="A15" s="563" t="s">
        <v>21</v>
      </c>
      <c r="B15" s="242" t="s">
        <v>22</v>
      </c>
      <c r="C15" s="242" t="s">
        <v>126</v>
      </c>
      <c r="D15" s="139" t="s">
        <v>123</v>
      </c>
      <c r="E15" s="271" t="s">
        <v>700</v>
      </c>
      <c r="F15" s="780">
        <v>400000</v>
      </c>
      <c r="G15" s="548"/>
      <c r="H15" s="95">
        <v>415000</v>
      </c>
      <c r="I15" s="95">
        <v>1000000</v>
      </c>
      <c r="J15" s="95">
        <v>845454.54545454553</v>
      </c>
      <c r="K15" s="95">
        <f>F15</f>
        <v>400000</v>
      </c>
      <c r="L15" s="95">
        <v>500000</v>
      </c>
      <c r="M15" s="95">
        <v>500000</v>
      </c>
      <c r="N15" s="95"/>
      <c r="O15" s="95"/>
    </row>
    <row r="16" spans="1:15" ht="262.5">
      <c r="A16" s="565"/>
      <c r="B16" s="561"/>
      <c r="C16" s="561"/>
      <c r="D16" s="139" t="s">
        <v>124</v>
      </c>
      <c r="E16" s="566" t="s">
        <v>701</v>
      </c>
      <c r="F16" s="780">
        <v>300000</v>
      </c>
      <c r="G16" s="548"/>
      <c r="H16" s="95">
        <v>286000</v>
      </c>
      <c r="I16" s="661" t="s">
        <v>33</v>
      </c>
      <c r="J16" s="661" t="s">
        <v>33</v>
      </c>
      <c r="K16" s="95">
        <f>F16</f>
        <v>300000</v>
      </c>
      <c r="L16" s="95">
        <v>350000</v>
      </c>
      <c r="M16" s="95">
        <v>350000</v>
      </c>
      <c r="N16" s="95"/>
      <c r="O16" s="95"/>
    </row>
    <row r="17" spans="1:15" ht="375">
      <c r="A17" s="565"/>
      <c r="B17" s="1045"/>
      <c r="C17" s="1045"/>
      <c r="D17" s="139" t="s">
        <v>124</v>
      </c>
      <c r="E17" s="1046" t="s">
        <v>702</v>
      </c>
      <c r="F17" s="780"/>
      <c r="G17" s="548"/>
      <c r="H17" s="95">
        <v>286000</v>
      </c>
      <c r="I17" s="661" t="s">
        <v>33</v>
      </c>
      <c r="J17" s="661" t="s">
        <v>33</v>
      </c>
      <c r="K17" s="95">
        <v>300000</v>
      </c>
      <c r="L17" s="95">
        <v>350000</v>
      </c>
      <c r="M17" s="95">
        <v>350000</v>
      </c>
      <c r="N17" s="95"/>
      <c r="O17" s="95"/>
    </row>
    <row r="18" spans="1:15" ht="54">
      <c r="A18" s="565"/>
      <c r="B18" s="242" t="s">
        <v>131</v>
      </c>
      <c r="C18" s="242" t="s">
        <v>35</v>
      </c>
      <c r="D18" s="139" t="s">
        <v>36</v>
      </c>
      <c r="E18" s="548"/>
      <c r="F18" s="548"/>
      <c r="G18" s="548"/>
      <c r="H18" s="95"/>
      <c r="I18" s="95"/>
      <c r="J18" s="95"/>
      <c r="K18" s="95"/>
      <c r="L18" s="95"/>
      <c r="M18" s="95"/>
      <c r="N18" s="95"/>
      <c r="O18" s="95"/>
    </row>
    <row r="19" spans="1:15" ht="36">
      <c r="A19" s="565"/>
      <c r="B19" s="561"/>
      <c r="C19" s="561"/>
      <c r="D19" s="139" t="s">
        <v>132</v>
      </c>
      <c r="E19" s="548"/>
      <c r="F19" s="548"/>
      <c r="G19" s="548"/>
      <c r="H19" s="95"/>
      <c r="I19" s="95"/>
      <c r="J19" s="95"/>
      <c r="K19" s="95"/>
      <c r="L19" s="95"/>
      <c r="M19" s="95"/>
      <c r="N19" s="95"/>
      <c r="O19" s="95"/>
    </row>
    <row r="20" spans="1:15" ht="54">
      <c r="A20" s="565"/>
      <c r="B20" s="561"/>
      <c r="C20" s="242" t="s">
        <v>133</v>
      </c>
      <c r="D20" s="139" t="s">
        <v>39</v>
      </c>
      <c r="E20" s="548"/>
      <c r="F20" s="548"/>
      <c r="G20" s="548"/>
      <c r="H20" s="95"/>
      <c r="I20" s="661"/>
      <c r="J20" s="661"/>
      <c r="K20" s="95"/>
      <c r="L20" s="95"/>
      <c r="M20" s="95"/>
      <c r="N20" s="95"/>
      <c r="O20" s="95"/>
    </row>
    <row r="21" spans="1:15" ht="74.25">
      <c r="A21" s="565"/>
      <c r="B21" s="561"/>
      <c r="C21" s="561"/>
      <c r="D21" s="139" t="s">
        <v>41</v>
      </c>
      <c r="E21" s="780">
        <v>262255259261</v>
      </c>
      <c r="F21" s="780">
        <v>200000</v>
      </c>
      <c r="G21" s="548"/>
      <c r="H21" s="95">
        <v>200000</v>
      </c>
      <c r="I21" s="661"/>
      <c r="J21" s="661"/>
      <c r="K21" s="95"/>
      <c r="L21" s="95">
        <v>220000</v>
      </c>
      <c r="M21" s="95">
        <v>220000</v>
      </c>
      <c r="N21" s="95"/>
      <c r="O21" s="95"/>
    </row>
    <row r="22" spans="1:15">
      <c r="A22" s="242" t="s">
        <v>21</v>
      </c>
      <c r="B22" s="242" t="s">
        <v>138</v>
      </c>
      <c r="C22" s="139" t="s">
        <v>44</v>
      </c>
      <c r="D22" s="548"/>
      <c r="E22" s="548"/>
      <c r="F22" s="548"/>
      <c r="G22" s="548"/>
      <c r="H22" s="95"/>
      <c r="I22" s="95"/>
      <c r="J22" s="95"/>
      <c r="K22" s="95"/>
      <c r="L22" s="95"/>
      <c r="M22" s="95"/>
      <c r="N22" s="95"/>
      <c r="O22" s="95"/>
    </row>
    <row r="23" spans="1:15" ht="36">
      <c r="A23" s="561"/>
      <c r="B23" s="561"/>
      <c r="C23" s="139" t="s">
        <v>45</v>
      </c>
      <c r="D23" s="548"/>
      <c r="E23" s="548"/>
      <c r="F23" s="548"/>
      <c r="G23" s="548"/>
      <c r="H23" s="95"/>
      <c r="I23" s="95"/>
      <c r="J23" s="95"/>
      <c r="K23" s="95"/>
      <c r="L23" s="95"/>
      <c r="M23" s="95"/>
      <c r="N23" s="95"/>
      <c r="O23" s="95"/>
    </row>
    <row r="24" spans="1:15" ht="36">
      <c r="A24" s="561"/>
      <c r="B24" s="561"/>
      <c r="C24" s="139" t="s">
        <v>46</v>
      </c>
      <c r="D24" s="548"/>
      <c r="E24" s="548"/>
      <c r="F24" s="548"/>
      <c r="G24" s="548"/>
      <c r="H24" s="95"/>
      <c r="I24" s="95"/>
      <c r="J24" s="95"/>
      <c r="K24" s="95"/>
      <c r="L24" s="95"/>
      <c r="M24" s="95"/>
      <c r="N24" s="95"/>
      <c r="O24" s="95"/>
    </row>
    <row r="25" spans="1:15" ht="307.5" customHeight="1">
      <c r="A25" s="242" t="s">
        <v>139</v>
      </c>
      <c r="B25" s="139" t="s">
        <v>48</v>
      </c>
      <c r="C25" s="548"/>
      <c r="D25" s="1051" t="s">
        <v>703</v>
      </c>
      <c r="E25" s="1052"/>
      <c r="F25" s="780">
        <v>600000</v>
      </c>
      <c r="G25" s="548"/>
      <c r="H25" s="95">
        <v>500000</v>
      </c>
      <c r="I25" s="661" t="s">
        <v>33</v>
      </c>
      <c r="J25" s="661" t="s">
        <v>33</v>
      </c>
      <c r="K25" s="95">
        <f>F25</f>
        <v>600000</v>
      </c>
      <c r="L25" s="95">
        <v>600000</v>
      </c>
      <c r="M25" s="95">
        <v>600000</v>
      </c>
      <c r="N25" s="95"/>
      <c r="O25" s="95"/>
    </row>
    <row r="26" spans="1:15" ht="54">
      <c r="A26" s="561"/>
      <c r="B26" s="139" t="s">
        <v>50</v>
      </c>
      <c r="C26" s="548"/>
      <c r="D26" s="548"/>
      <c r="E26" s="548"/>
      <c r="F26" s="548"/>
      <c r="G26" s="548"/>
      <c r="H26" s="95"/>
      <c r="I26" s="95"/>
      <c r="J26" s="95"/>
      <c r="K26" s="95"/>
      <c r="L26" s="95"/>
      <c r="M26" s="95"/>
      <c r="N26" s="95"/>
      <c r="O26" s="95"/>
    </row>
    <row r="27" spans="1:15" ht="54">
      <c r="A27" s="561"/>
      <c r="B27" s="139" t="s">
        <v>51</v>
      </c>
      <c r="C27" s="548"/>
      <c r="D27" s="548"/>
      <c r="E27" s="548"/>
      <c r="F27" s="548"/>
      <c r="G27" s="548"/>
      <c r="H27" s="95"/>
      <c r="I27" s="95"/>
      <c r="J27" s="95"/>
      <c r="K27" s="95"/>
      <c r="L27" s="95"/>
      <c r="M27" s="95"/>
      <c r="N27" s="95"/>
      <c r="O27" s="95"/>
    </row>
    <row r="28" spans="1:15" ht="36">
      <c r="A28" s="561"/>
      <c r="B28" s="139" t="s">
        <v>52</v>
      </c>
      <c r="C28" s="548"/>
      <c r="D28" s="548"/>
      <c r="E28" s="548"/>
      <c r="F28" s="548"/>
      <c r="G28" s="548"/>
      <c r="H28" s="95"/>
      <c r="I28" s="95"/>
      <c r="J28" s="95"/>
      <c r="K28" s="95"/>
      <c r="L28" s="95"/>
      <c r="M28" s="95"/>
      <c r="N28" s="95"/>
      <c r="O28" s="95"/>
    </row>
    <row r="29" spans="1:15" ht="180">
      <c r="A29" s="139" t="s">
        <v>142</v>
      </c>
      <c r="B29" s="548"/>
      <c r="C29" s="548"/>
      <c r="D29" s="548"/>
      <c r="E29" s="566" t="s">
        <v>704</v>
      </c>
      <c r="F29" s="780">
        <v>200000</v>
      </c>
      <c r="G29" s="548"/>
      <c r="H29" s="95">
        <v>195000</v>
      </c>
      <c r="I29" s="661" t="s">
        <v>33</v>
      </c>
      <c r="J29" s="661" t="s">
        <v>33</v>
      </c>
      <c r="K29" s="95">
        <f>F29</f>
        <v>200000</v>
      </c>
      <c r="L29" s="95">
        <v>195000</v>
      </c>
      <c r="M29" s="95">
        <v>195000</v>
      </c>
      <c r="N29" s="95"/>
      <c r="O29" s="95"/>
    </row>
  </sheetData>
  <mergeCells count="23">
    <mergeCell ref="A22:A24"/>
    <mergeCell ref="B22:B24"/>
    <mergeCell ref="A25:A28"/>
    <mergeCell ref="D25:E25"/>
    <mergeCell ref="A15:A21"/>
    <mergeCell ref="B15:B16"/>
    <mergeCell ref="C15:C16"/>
    <mergeCell ref="B18:B21"/>
    <mergeCell ref="C18:C19"/>
    <mergeCell ref="C20:C21"/>
    <mergeCell ref="A7:C7"/>
    <mergeCell ref="D7:G7"/>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71" priority="1"/>
  </conditionalFormatting>
  <pageMargins left="0.43" right="0.17" top="0.4" bottom="0.41" header="0.31496062992125984" footer="0.31496062992125984"/>
  <pageSetup paperSize="9" orientation="landscape" r:id="rId1"/>
</worksheet>
</file>

<file path=xl/worksheets/sheet75.xml><?xml version="1.0" encoding="utf-8"?>
<worksheet xmlns="http://schemas.openxmlformats.org/spreadsheetml/2006/main" xmlns:r="http://schemas.openxmlformats.org/officeDocument/2006/relationships">
  <dimension ref="A1:O30"/>
  <sheetViews>
    <sheetView view="pageBreakPreview" topLeftCell="A30" zoomScale="60" zoomScaleNormal="70" workbookViewId="0">
      <selection activeCell="M15" sqref="M15:M16"/>
    </sheetView>
  </sheetViews>
  <sheetFormatPr defaultRowHeight="15"/>
  <cols>
    <col min="1" max="3" width="9.140625" style="3"/>
    <col min="4" max="4" width="16.7109375" style="3" bestFit="1" customWidth="1"/>
    <col min="5" max="5" width="46.140625" style="54" customWidth="1"/>
    <col min="6" max="6" width="15.85546875" style="3" hidden="1" customWidth="1"/>
    <col min="7" max="7" width="0" style="3" hidden="1" customWidth="1"/>
    <col min="8" max="13" width="7.7109375" style="3" customWidth="1"/>
    <col min="14" max="15" width="7.7109375" style="3" hidden="1" customWidth="1"/>
    <col min="16" max="16384" width="9.140625" style="3"/>
  </cols>
  <sheetData>
    <row r="1" spans="1:15">
      <c r="A1" s="242" t="s">
        <v>171</v>
      </c>
      <c r="B1" s="23"/>
      <c r="C1" s="23"/>
      <c r="D1" s="23"/>
      <c r="E1" s="23"/>
      <c r="F1" s="23"/>
      <c r="G1" s="23"/>
    </row>
    <row r="2" spans="1:15">
      <c r="A2" s="242" t="s">
        <v>113</v>
      </c>
      <c r="B2" s="23"/>
      <c r="C2" s="23"/>
      <c r="D2" s="23"/>
      <c r="E2" s="23"/>
      <c r="F2" s="23"/>
      <c r="G2" s="23"/>
    </row>
    <row r="3" spans="1:15">
      <c r="A3" s="242" t="s">
        <v>114</v>
      </c>
      <c r="B3" s="23"/>
      <c r="C3" s="23"/>
      <c r="D3" s="23"/>
      <c r="E3" s="23"/>
      <c r="F3" s="23"/>
      <c r="G3" s="23"/>
    </row>
    <row r="4" spans="1:15">
      <c r="A4" s="243"/>
      <c r="B4" s="243"/>
      <c r="C4" s="243"/>
      <c r="D4" s="243"/>
      <c r="E4" s="243"/>
      <c r="F4" s="243"/>
      <c r="G4" s="243"/>
    </row>
    <row r="5" spans="1:15" ht="16.5">
      <c r="A5" s="244" t="s">
        <v>184</v>
      </c>
      <c r="B5" s="245"/>
      <c r="C5" s="245"/>
      <c r="D5" s="245"/>
      <c r="E5" s="245"/>
      <c r="F5" s="245"/>
      <c r="G5" s="246"/>
    </row>
    <row r="6" spans="1:15" ht="16.5">
      <c r="A6" s="247" t="s">
        <v>173</v>
      </c>
      <c r="B6" s="248"/>
      <c r="C6" s="248"/>
      <c r="D6" s="249"/>
      <c r="E6" s="250"/>
      <c r="F6" s="250"/>
      <c r="G6" s="251"/>
    </row>
    <row r="7" spans="1:15" ht="22.5">
      <c r="A7" s="247" t="s">
        <v>175</v>
      </c>
      <c r="B7" s="248"/>
      <c r="C7" s="248"/>
      <c r="D7" s="580" t="s">
        <v>705</v>
      </c>
      <c r="E7" s="581"/>
      <c r="F7" s="581"/>
      <c r="G7" s="582"/>
    </row>
    <row r="8" spans="1:15" ht="31.5" customHeight="1">
      <c r="A8" s="137"/>
      <c r="B8" s="137"/>
      <c r="C8" s="137"/>
      <c r="D8" s="137"/>
      <c r="E8" s="137"/>
      <c r="F8" s="137"/>
      <c r="G8" s="137"/>
      <c r="H8" s="1053" t="s">
        <v>6</v>
      </c>
      <c r="I8" s="1054"/>
      <c r="J8" s="1054"/>
      <c r="K8" s="1054"/>
      <c r="L8" s="1054"/>
      <c r="M8" s="1054"/>
      <c r="N8" s="1039"/>
      <c r="O8" s="1040"/>
    </row>
    <row r="9" spans="1:15" ht="87.75" customHeight="1">
      <c r="A9" s="128" t="s">
        <v>119</v>
      </c>
      <c r="B9" s="128" t="s">
        <v>8</v>
      </c>
      <c r="C9" s="130" t="s">
        <v>9</v>
      </c>
      <c r="D9" s="131"/>
      <c r="E9" s="128" t="s">
        <v>120</v>
      </c>
      <c r="F9" s="128" t="s">
        <v>121</v>
      </c>
      <c r="G9" s="128" t="s">
        <v>12</v>
      </c>
      <c r="H9" s="132" t="s">
        <v>13</v>
      </c>
      <c r="I9" s="132" t="s">
        <v>14</v>
      </c>
      <c r="J9" s="132" t="s">
        <v>15</v>
      </c>
      <c r="K9" s="132" t="s">
        <v>16</v>
      </c>
      <c r="L9" s="345" t="s">
        <v>17</v>
      </c>
      <c r="M9" s="345" t="s">
        <v>18</v>
      </c>
      <c r="N9" s="14" t="s">
        <v>19</v>
      </c>
      <c r="O9" s="14" t="s">
        <v>20</v>
      </c>
    </row>
    <row r="10" spans="1:15" ht="21">
      <c r="A10" s="134">
        <v>1</v>
      </c>
      <c r="B10" s="134">
        <v>2</v>
      </c>
      <c r="C10" s="134">
        <v>3</v>
      </c>
      <c r="D10" s="134">
        <v>4</v>
      </c>
      <c r="E10" s="134">
        <v>5</v>
      </c>
      <c r="F10" s="134">
        <v>6</v>
      </c>
      <c r="G10" s="134">
        <v>7</v>
      </c>
      <c r="H10" s="15">
        <v>6</v>
      </c>
      <c r="I10" s="15">
        <v>7</v>
      </c>
      <c r="J10" s="15">
        <v>8</v>
      </c>
      <c r="K10" s="15">
        <v>9</v>
      </c>
      <c r="L10" s="15">
        <v>10</v>
      </c>
      <c r="M10" s="15">
        <v>11</v>
      </c>
      <c r="N10" s="15">
        <v>14</v>
      </c>
      <c r="O10" s="15">
        <v>15</v>
      </c>
    </row>
    <row r="11" spans="1:15" ht="66">
      <c r="A11" s="135" t="s">
        <v>21</v>
      </c>
      <c r="B11" s="136" t="s">
        <v>22</v>
      </c>
      <c r="C11" s="136" t="s">
        <v>122</v>
      </c>
      <c r="D11" s="137" t="s">
        <v>123</v>
      </c>
      <c r="E11" s="138"/>
      <c r="F11" s="138"/>
      <c r="G11" s="138"/>
      <c r="H11" s="25"/>
      <c r="I11" s="25"/>
      <c r="J11" s="25"/>
      <c r="K11" s="25"/>
      <c r="L11" s="25"/>
      <c r="M11" s="25"/>
      <c r="N11" s="25"/>
      <c r="O11" s="25"/>
    </row>
    <row r="12" spans="1:15" ht="66">
      <c r="A12" s="142"/>
      <c r="B12" s="143"/>
      <c r="C12" s="143"/>
      <c r="D12" s="137" t="s">
        <v>124</v>
      </c>
      <c r="E12" s="138"/>
      <c r="F12" s="138"/>
      <c r="G12" s="138"/>
      <c r="H12" s="25"/>
      <c r="I12" s="25"/>
      <c r="J12" s="25"/>
      <c r="K12" s="25"/>
      <c r="L12" s="25"/>
      <c r="M12" s="25"/>
      <c r="N12" s="25"/>
      <c r="O12" s="25"/>
    </row>
    <row r="13" spans="1:15" ht="66">
      <c r="A13" s="142"/>
      <c r="B13" s="143"/>
      <c r="C13" s="136" t="s">
        <v>125</v>
      </c>
      <c r="D13" s="137" t="s">
        <v>123</v>
      </c>
      <c r="E13" s="138"/>
      <c r="F13" s="138"/>
      <c r="G13" s="138"/>
      <c r="H13" s="25"/>
      <c r="I13" s="25"/>
      <c r="J13" s="25"/>
      <c r="K13" s="25"/>
      <c r="L13" s="25"/>
      <c r="M13" s="25"/>
      <c r="N13" s="25"/>
      <c r="O13" s="25"/>
    </row>
    <row r="14" spans="1:15" ht="66">
      <c r="A14" s="142"/>
      <c r="B14" s="143"/>
      <c r="C14" s="143"/>
      <c r="D14" s="137" t="s">
        <v>124</v>
      </c>
      <c r="E14" s="138"/>
      <c r="F14" s="138"/>
      <c r="G14" s="138"/>
      <c r="H14" s="25"/>
      <c r="I14" s="25"/>
      <c r="J14" s="25"/>
      <c r="K14" s="25"/>
      <c r="L14" s="25"/>
      <c r="M14" s="25"/>
      <c r="N14" s="25"/>
      <c r="O14" s="25"/>
    </row>
    <row r="15" spans="1:15" ht="219" customHeight="1">
      <c r="A15" s="135" t="s">
        <v>21</v>
      </c>
      <c r="B15" s="136" t="s">
        <v>22</v>
      </c>
      <c r="C15" s="136" t="s">
        <v>126</v>
      </c>
      <c r="D15" s="137" t="s">
        <v>123</v>
      </c>
      <c r="E15" s="22" t="s">
        <v>706</v>
      </c>
      <c r="F15" s="186">
        <v>600000</v>
      </c>
      <c r="G15" s="138"/>
      <c r="H15" s="25">
        <v>500000</v>
      </c>
      <c r="I15" s="25">
        <f t="shared" ref="I15:I17" si="0">F15</f>
        <v>600000</v>
      </c>
      <c r="J15" s="25">
        <v>750000</v>
      </c>
      <c r="K15" s="25">
        <v>750000</v>
      </c>
      <c r="L15" s="25">
        <v>700000</v>
      </c>
      <c r="M15" s="25">
        <v>700000</v>
      </c>
      <c r="N15" s="25"/>
      <c r="O15" s="25"/>
    </row>
    <row r="16" spans="1:15" ht="212.25" customHeight="1">
      <c r="A16" s="135"/>
      <c r="B16" s="136"/>
      <c r="C16" s="136"/>
      <c r="D16" s="137" t="s">
        <v>123</v>
      </c>
      <c r="E16" s="1055" t="s">
        <v>707</v>
      </c>
      <c r="F16" s="186"/>
      <c r="G16" s="138"/>
      <c r="H16" s="25">
        <v>500000</v>
      </c>
      <c r="I16" s="25">
        <v>600000</v>
      </c>
      <c r="J16" s="25">
        <v>750000</v>
      </c>
      <c r="K16" s="25">
        <v>750000</v>
      </c>
      <c r="L16" s="25">
        <v>700000</v>
      </c>
      <c r="M16" s="25">
        <v>700000</v>
      </c>
      <c r="N16" s="25"/>
      <c r="O16" s="25"/>
    </row>
    <row r="17" spans="1:15" ht="155.25" customHeight="1">
      <c r="A17" s="142"/>
      <c r="B17" s="143"/>
      <c r="C17" s="143"/>
      <c r="D17" s="137" t="s">
        <v>124</v>
      </c>
      <c r="E17" s="22" t="s">
        <v>708</v>
      </c>
      <c r="F17" s="186">
        <v>500000</v>
      </c>
      <c r="G17" s="138"/>
      <c r="H17" s="25">
        <v>438000</v>
      </c>
      <c r="I17" s="25">
        <f t="shared" si="0"/>
        <v>500000</v>
      </c>
      <c r="J17" s="25">
        <v>500000</v>
      </c>
      <c r="K17" s="25">
        <v>364285.71428571426</v>
      </c>
      <c r="L17" s="25">
        <v>500000</v>
      </c>
      <c r="M17" s="25">
        <v>500000</v>
      </c>
      <c r="N17" s="25"/>
      <c r="O17" s="25"/>
    </row>
    <row r="18" spans="1:15" ht="16.5">
      <c r="A18" s="142"/>
      <c r="B18" s="136" t="s">
        <v>131</v>
      </c>
      <c r="C18" s="136" t="s">
        <v>35</v>
      </c>
      <c r="D18" s="137" t="s">
        <v>36</v>
      </c>
      <c r="E18" s="138"/>
      <c r="F18" s="138"/>
      <c r="G18" s="138"/>
      <c r="H18" s="25"/>
      <c r="I18" s="25"/>
      <c r="J18" s="25"/>
      <c r="K18" s="25"/>
      <c r="L18" s="25"/>
      <c r="M18" s="25"/>
      <c r="N18" s="25"/>
      <c r="O18" s="25"/>
    </row>
    <row r="19" spans="1:15" ht="16.5">
      <c r="A19" s="142"/>
      <c r="B19" s="143"/>
      <c r="C19" s="143"/>
      <c r="D19" s="137" t="s">
        <v>132</v>
      </c>
      <c r="E19" s="138"/>
      <c r="F19" s="138"/>
      <c r="G19" s="138"/>
      <c r="H19" s="25"/>
      <c r="I19" s="25"/>
      <c r="J19" s="109"/>
      <c r="K19" s="109"/>
      <c r="L19" s="25"/>
      <c r="M19" s="25"/>
      <c r="N19" s="25"/>
      <c r="O19" s="25"/>
    </row>
    <row r="20" spans="1:15" ht="16.5">
      <c r="A20" s="142"/>
      <c r="B20" s="143"/>
      <c r="C20" s="136" t="s">
        <v>133</v>
      </c>
      <c r="D20" s="128" t="s">
        <v>39</v>
      </c>
      <c r="E20" s="138"/>
      <c r="F20" s="138"/>
      <c r="G20" s="138"/>
      <c r="H20" s="25"/>
      <c r="I20" s="25"/>
      <c r="J20" s="25"/>
      <c r="K20" s="25"/>
      <c r="L20" s="25"/>
      <c r="M20" s="25"/>
      <c r="N20" s="25"/>
      <c r="O20" s="25"/>
    </row>
    <row r="21" spans="1:15" ht="108">
      <c r="A21" s="142"/>
      <c r="B21" s="143"/>
      <c r="C21" s="143"/>
      <c r="D21" s="137" t="s">
        <v>41</v>
      </c>
      <c r="E21" s="138">
        <v>382</v>
      </c>
      <c r="F21" s="186">
        <v>250000</v>
      </c>
      <c r="G21" s="138"/>
      <c r="H21" s="25">
        <v>296000</v>
      </c>
      <c r="I21" s="25"/>
      <c r="J21" s="25"/>
      <c r="K21" s="25"/>
      <c r="L21" s="25">
        <v>330000</v>
      </c>
      <c r="M21" s="25">
        <v>330000</v>
      </c>
      <c r="N21" s="25"/>
      <c r="O21" s="25"/>
    </row>
    <row r="22" spans="1:15" ht="16.5">
      <c r="A22" s="136" t="s">
        <v>21</v>
      </c>
      <c r="B22" s="149" t="s">
        <v>138</v>
      </c>
      <c r="C22" s="137" t="s">
        <v>44</v>
      </c>
      <c r="D22" s="138"/>
      <c r="E22" s="138"/>
      <c r="F22" s="138"/>
      <c r="G22" s="138"/>
      <c r="H22" s="25"/>
      <c r="I22" s="25"/>
      <c r="J22" s="25"/>
      <c r="K22" s="25"/>
      <c r="L22" s="25"/>
      <c r="M22" s="25"/>
      <c r="N22" s="25"/>
      <c r="O22" s="25"/>
    </row>
    <row r="23" spans="1:15" ht="33">
      <c r="A23" s="143"/>
      <c r="B23" s="143"/>
      <c r="C23" s="137" t="s">
        <v>45</v>
      </c>
      <c r="D23" s="138"/>
      <c r="E23" s="138"/>
      <c r="F23" s="138"/>
      <c r="G23" s="138"/>
      <c r="H23" s="25"/>
      <c r="I23" s="25"/>
      <c r="J23" s="25"/>
      <c r="K23" s="25"/>
      <c r="L23" s="25"/>
      <c r="M23" s="25"/>
      <c r="N23" s="25"/>
      <c r="O23" s="25"/>
    </row>
    <row r="24" spans="1:15" ht="16.5">
      <c r="A24" s="143"/>
      <c r="B24" s="143"/>
      <c r="C24" s="137" t="s">
        <v>46</v>
      </c>
      <c r="D24" s="138"/>
      <c r="E24" s="138"/>
      <c r="F24" s="138"/>
      <c r="G24" s="138"/>
      <c r="H24" s="25"/>
      <c r="I24" s="25"/>
      <c r="J24" s="25"/>
      <c r="K24" s="25"/>
      <c r="L24" s="25"/>
      <c r="M24" s="25"/>
      <c r="N24" s="25"/>
      <c r="O24" s="25"/>
    </row>
    <row r="25" spans="1:15" ht="223.5" customHeight="1">
      <c r="A25" s="136" t="s">
        <v>139</v>
      </c>
      <c r="B25" s="136" t="s">
        <v>48</v>
      </c>
      <c r="C25" s="136"/>
      <c r="D25" s="23" t="s">
        <v>709</v>
      </c>
      <c r="E25" s="23"/>
      <c r="F25" s="186">
        <v>1000000</v>
      </c>
      <c r="G25" s="138"/>
      <c r="H25" s="25">
        <v>690000</v>
      </c>
      <c r="I25" s="25">
        <f>F25</f>
        <v>1000000</v>
      </c>
      <c r="J25" s="25">
        <v>2916666.666666667</v>
      </c>
      <c r="K25" s="25">
        <v>1754884.3700159492</v>
      </c>
      <c r="L25" s="25">
        <v>1000000</v>
      </c>
      <c r="M25" s="25">
        <v>1000000</v>
      </c>
      <c r="N25" s="25"/>
      <c r="O25" s="25"/>
    </row>
    <row r="26" spans="1:15" ht="227.25" customHeight="1">
      <c r="A26" s="136"/>
      <c r="B26" s="136" t="s">
        <v>48</v>
      </c>
      <c r="C26" s="136"/>
      <c r="D26" s="1056" t="s">
        <v>710</v>
      </c>
      <c r="E26" s="1056"/>
      <c r="F26" s="186"/>
      <c r="G26" s="138"/>
      <c r="H26" s="25">
        <v>690000</v>
      </c>
      <c r="I26" s="25">
        <v>1000000</v>
      </c>
      <c r="J26" s="25">
        <v>2916666.666666667</v>
      </c>
      <c r="K26" s="25">
        <v>1754884.3700159492</v>
      </c>
      <c r="L26" s="25">
        <v>1000000</v>
      </c>
      <c r="M26" s="25">
        <v>1000000</v>
      </c>
      <c r="N26" s="25"/>
      <c r="O26" s="25"/>
    </row>
    <row r="27" spans="1:15" ht="33" customHeight="1">
      <c r="A27" s="143"/>
      <c r="B27" s="136" t="s">
        <v>50</v>
      </c>
      <c r="C27" s="136"/>
      <c r="D27" s="136"/>
      <c r="E27" s="138"/>
      <c r="F27" s="138"/>
      <c r="G27" s="138"/>
      <c r="H27" s="25"/>
      <c r="I27" s="25"/>
      <c r="J27" s="25"/>
      <c r="K27" s="25"/>
      <c r="L27" s="25"/>
      <c r="M27" s="25"/>
      <c r="N27" s="25"/>
      <c r="O27" s="25"/>
    </row>
    <row r="28" spans="1:15" ht="33" customHeight="1">
      <c r="A28" s="143"/>
      <c r="B28" s="136" t="s">
        <v>51</v>
      </c>
      <c r="C28" s="136"/>
      <c r="D28" s="136"/>
      <c r="E28" s="138"/>
      <c r="F28" s="138"/>
      <c r="G28" s="138"/>
      <c r="H28" s="25"/>
      <c r="I28" s="25"/>
      <c r="J28" s="25"/>
      <c r="K28" s="25"/>
      <c r="L28" s="25"/>
      <c r="M28" s="25"/>
      <c r="N28" s="25"/>
      <c r="O28" s="25"/>
    </row>
    <row r="29" spans="1:15" ht="33" customHeight="1">
      <c r="A29" s="143"/>
      <c r="B29" s="136" t="s">
        <v>52</v>
      </c>
      <c r="C29" s="136"/>
      <c r="D29" s="136"/>
      <c r="E29" s="138"/>
      <c r="F29" s="138"/>
      <c r="G29" s="138"/>
      <c r="H29" s="25"/>
      <c r="I29" s="25"/>
      <c r="J29" s="25"/>
      <c r="K29" s="25"/>
      <c r="L29" s="25"/>
      <c r="M29" s="25"/>
      <c r="N29" s="25"/>
      <c r="O29" s="25"/>
    </row>
    <row r="30" spans="1:15" ht="140.25">
      <c r="A30" s="149" t="s">
        <v>142</v>
      </c>
      <c r="B30" s="149"/>
      <c r="C30" s="149"/>
      <c r="D30" s="149"/>
      <c r="E30" s="236" t="s">
        <v>711</v>
      </c>
      <c r="F30" s="186">
        <v>250000</v>
      </c>
      <c r="G30" s="138"/>
      <c r="H30" s="25">
        <v>188000</v>
      </c>
      <c r="I30" s="25">
        <f>F30</f>
        <v>250000</v>
      </c>
      <c r="J30" s="28" t="s">
        <v>33</v>
      </c>
      <c r="K30" s="28" t="s">
        <v>33</v>
      </c>
      <c r="L30" s="25">
        <v>250000</v>
      </c>
      <c r="M30" s="25">
        <v>250000</v>
      </c>
      <c r="N30" s="25"/>
      <c r="O30" s="25"/>
    </row>
  </sheetData>
  <mergeCells count="31">
    <mergeCell ref="A30:D30"/>
    <mergeCell ref="A22:A24"/>
    <mergeCell ref="B22:B24"/>
    <mergeCell ref="A25:A29"/>
    <mergeCell ref="B25:C25"/>
    <mergeCell ref="D25:E25"/>
    <mergeCell ref="B26:C26"/>
    <mergeCell ref="D26:E26"/>
    <mergeCell ref="B27:D27"/>
    <mergeCell ref="B28:D28"/>
    <mergeCell ref="B29:D29"/>
    <mergeCell ref="A15:A21"/>
    <mergeCell ref="B15:B17"/>
    <mergeCell ref="C15:C17"/>
    <mergeCell ref="B18:B21"/>
    <mergeCell ref="C18:C19"/>
    <mergeCell ref="C20:C21"/>
    <mergeCell ref="A7:C7"/>
    <mergeCell ref="D7:G7"/>
    <mergeCell ref="H8:M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70" priority="1"/>
  </conditionalFormatting>
  <pageMargins left="0.46" right="0.27" top="0.39" bottom="0.4" header="0.31496062992125984" footer="0.31496062992125984"/>
  <pageSetup paperSize="9" orientation="landscape" r:id="rId1"/>
</worksheet>
</file>

<file path=xl/worksheets/sheet76.xml><?xml version="1.0" encoding="utf-8"?>
<worksheet xmlns="http://schemas.openxmlformats.org/spreadsheetml/2006/main" xmlns:r="http://schemas.openxmlformats.org/officeDocument/2006/relationships">
  <dimension ref="A1:O36"/>
  <sheetViews>
    <sheetView view="pageBreakPreview" topLeftCell="A16" zoomScaleNormal="70" zoomScaleSheetLayoutView="100" workbookViewId="0">
      <selection activeCell="M15" sqref="M15:M16"/>
    </sheetView>
  </sheetViews>
  <sheetFormatPr defaultRowHeight="15"/>
  <cols>
    <col min="1" max="4" width="9.140625" style="3"/>
    <col min="5" max="5" width="56.140625" style="3" customWidth="1"/>
    <col min="6" max="6" width="12.7109375" style="3" hidden="1" customWidth="1"/>
    <col min="7" max="7" width="0" style="3" hidden="1" customWidth="1"/>
    <col min="8" max="13" width="7.7109375" style="3" customWidth="1"/>
    <col min="14" max="15" width="7.7109375" style="3" hidden="1" customWidth="1"/>
    <col min="16" max="16384" width="9.140625" style="3"/>
  </cols>
  <sheetData>
    <row r="1" spans="1:15">
      <c r="A1" s="242" t="s">
        <v>171</v>
      </c>
      <c r="B1" s="23"/>
      <c r="C1" s="23"/>
      <c r="D1" s="23"/>
      <c r="E1" s="23"/>
      <c r="F1" s="23"/>
      <c r="G1" s="23"/>
    </row>
    <row r="2" spans="1:15">
      <c r="A2" s="242" t="s">
        <v>113</v>
      </c>
      <c r="B2" s="23"/>
      <c r="C2" s="23"/>
      <c r="D2" s="23"/>
      <c r="E2" s="23"/>
      <c r="F2" s="23"/>
      <c r="G2" s="23"/>
    </row>
    <row r="3" spans="1:15">
      <c r="A3" s="242" t="s">
        <v>114</v>
      </c>
      <c r="B3" s="23"/>
      <c r="C3" s="23"/>
      <c r="D3" s="23"/>
      <c r="E3" s="23"/>
      <c r="F3" s="23"/>
      <c r="G3" s="23"/>
    </row>
    <row r="4" spans="1:15">
      <c r="A4" s="243"/>
      <c r="B4" s="243"/>
      <c r="C4" s="243"/>
      <c r="D4" s="243"/>
      <c r="E4" s="243"/>
      <c r="F4" s="243"/>
      <c r="G4" s="243"/>
    </row>
    <row r="5" spans="1:15" ht="16.5">
      <c r="A5" s="244" t="s">
        <v>184</v>
      </c>
      <c r="B5" s="245"/>
      <c r="C5" s="245"/>
      <c r="D5" s="245"/>
      <c r="E5" s="245"/>
      <c r="F5" s="245"/>
      <c r="G5" s="246"/>
    </row>
    <row r="6" spans="1:15" ht="16.5">
      <c r="A6" s="247" t="s">
        <v>173</v>
      </c>
      <c r="B6" s="248"/>
      <c r="C6" s="248"/>
      <c r="D6" s="249"/>
      <c r="E6" s="250"/>
      <c r="F6" s="250"/>
      <c r="G6" s="251"/>
    </row>
    <row r="7" spans="1:15" ht="16.5">
      <c r="A7" s="247" t="s">
        <v>175</v>
      </c>
      <c r="B7" s="248"/>
      <c r="C7" s="248"/>
      <c r="D7" s="249" t="s">
        <v>712</v>
      </c>
      <c r="E7" s="250"/>
      <c r="F7" s="250"/>
      <c r="G7" s="251"/>
    </row>
    <row r="8" spans="1:15" ht="31.5" customHeight="1">
      <c r="A8" s="137"/>
      <c r="B8" s="137"/>
      <c r="C8" s="137"/>
      <c r="D8" s="137"/>
      <c r="E8" s="137"/>
      <c r="F8" s="137"/>
      <c r="G8" s="137"/>
      <c r="H8" s="1053" t="s">
        <v>6</v>
      </c>
      <c r="I8" s="1054"/>
      <c r="J8" s="1054"/>
      <c r="K8" s="1054"/>
      <c r="L8" s="1054"/>
      <c r="M8" s="1054"/>
      <c r="N8" s="1039"/>
      <c r="O8" s="1040"/>
    </row>
    <row r="9" spans="1:15" ht="63.75" customHeight="1">
      <c r="A9" s="128" t="s">
        <v>119</v>
      </c>
      <c r="B9" s="128" t="s">
        <v>8</v>
      </c>
      <c r="C9" s="130" t="s">
        <v>9</v>
      </c>
      <c r="D9" s="131"/>
      <c r="E9" s="128" t="s">
        <v>120</v>
      </c>
      <c r="F9" s="128" t="s">
        <v>121</v>
      </c>
      <c r="G9" s="128" t="s">
        <v>12</v>
      </c>
      <c r="H9" s="132" t="s">
        <v>13</v>
      </c>
      <c r="I9" s="132" t="s">
        <v>15</v>
      </c>
      <c r="J9" s="132" t="s">
        <v>16</v>
      </c>
      <c r="K9" s="132" t="s">
        <v>14</v>
      </c>
      <c r="L9" s="345" t="s">
        <v>17</v>
      </c>
      <c r="M9" s="345" t="s">
        <v>18</v>
      </c>
      <c r="N9" s="14" t="s">
        <v>19</v>
      </c>
      <c r="O9" s="14" t="s">
        <v>20</v>
      </c>
    </row>
    <row r="10" spans="1:15" ht="21">
      <c r="A10" s="134">
        <v>1</v>
      </c>
      <c r="B10" s="134">
        <v>2</v>
      </c>
      <c r="C10" s="134">
        <v>3</v>
      </c>
      <c r="D10" s="134">
        <v>4</v>
      </c>
      <c r="E10" s="134">
        <v>5</v>
      </c>
      <c r="F10" s="134">
        <v>6</v>
      </c>
      <c r="G10" s="134">
        <v>7</v>
      </c>
      <c r="H10" s="15">
        <v>6</v>
      </c>
      <c r="I10" s="15">
        <v>7</v>
      </c>
      <c r="J10" s="15">
        <v>8</v>
      </c>
      <c r="K10" s="15">
        <v>9</v>
      </c>
      <c r="L10" s="15">
        <v>10</v>
      </c>
      <c r="M10" s="15">
        <v>11</v>
      </c>
      <c r="N10" s="15">
        <v>14</v>
      </c>
      <c r="O10" s="15">
        <v>15</v>
      </c>
    </row>
    <row r="11" spans="1:15" ht="115.5">
      <c r="A11" s="135" t="s">
        <v>21</v>
      </c>
      <c r="B11" s="136" t="s">
        <v>22</v>
      </c>
      <c r="C11" s="136" t="s">
        <v>122</v>
      </c>
      <c r="D11" s="137" t="s">
        <v>123</v>
      </c>
      <c r="E11" s="138"/>
      <c r="F11" s="138"/>
      <c r="G11" s="138"/>
      <c r="H11" s="25"/>
      <c r="I11" s="25"/>
      <c r="J11" s="25"/>
      <c r="K11" s="25"/>
      <c r="L11" s="25"/>
      <c r="M11" s="25"/>
      <c r="N11" s="25"/>
      <c r="O11" s="25"/>
    </row>
    <row r="12" spans="1:15" ht="115.5">
      <c r="A12" s="142"/>
      <c r="B12" s="143"/>
      <c r="C12" s="143"/>
      <c r="D12" s="137" t="s">
        <v>124</v>
      </c>
      <c r="E12" s="138"/>
      <c r="F12" s="138"/>
      <c r="G12" s="138"/>
      <c r="H12" s="25"/>
      <c r="I12" s="25"/>
      <c r="J12" s="25"/>
      <c r="K12" s="25"/>
      <c r="L12" s="25"/>
      <c r="M12" s="25"/>
      <c r="N12" s="25"/>
      <c r="O12" s="25"/>
    </row>
    <row r="13" spans="1:15" ht="115.5">
      <c r="A13" s="142"/>
      <c r="B13" s="143"/>
      <c r="C13" s="136" t="s">
        <v>125</v>
      </c>
      <c r="D13" s="137" t="s">
        <v>123</v>
      </c>
      <c r="E13" s="138"/>
      <c r="F13" s="138"/>
      <c r="G13" s="138"/>
      <c r="H13" s="25"/>
      <c r="I13" s="25"/>
      <c r="J13" s="25"/>
      <c r="K13" s="25"/>
      <c r="L13" s="25"/>
      <c r="M13" s="25"/>
      <c r="N13" s="25"/>
      <c r="O13" s="25"/>
    </row>
    <row r="14" spans="1:15" ht="115.5">
      <c r="A14" s="142"/>
      <c r="B14" s="143"/>
      <c r="C14" s="143"/>
      <c r="D14" s="137" t="s">
        <v>124</v>
      </c>
      <c r="E14" s="138"/>
      <c r="F14" s="138"/>
      <c r="G14" s="138"/>
      <c r="H14" s="25"/>
      <c r="I14" s="25"/>
      <c r="J14" s="25"/>
      <c r="K14" s="25"/>
      <c r="L14" s="25"/>
      <c r="M14" s="25"/>
      <c r="N14" s="25"/>
      <c r="O14" s="25"/>
    </row>
    <row r="15" spans="1:15" ht="180">
      <c r="A15" s="135" t="s">
        <v>21</v>
      </c>
      <c r="B15" s="136" t="s">
        <v>22</v>
      </c>
      <c r="C15" s="136" t="s">
        <v>126</v>
      </c>
      <c r="D15" s="137" t="s">
        <v>123</v>
      </c>
      <c r="E15" s="144" t="s">
        <v>713</v>
      </c>
      <c r="F15" s="186">
        <v>600000</v>
      </c>
      <c r="G15" s="138"/>
      <c r="H15" s="25">
        <v>414000</v>
      </c>
      <c r="I15" s="25">
        <v>19585142.857142854</v>
      </c>
      <c r="J15" s="25">
        <v>3358540.1895223293</v>
      </c>
      <c r="K15" s="25">
        <f>F15</f>
        <v>600000</v>
      </c>
      <c r="L15" s="25">
        <v>600000</v>
      </c>
      <c r="M15" s="25">
        <v>600000</v>
      </c>
      <c r="N15" s="25"/>
      <c r="O15" s="25"/>
    </row>
    <row r="16" spans="1:15" ht="360.75" customHeight="1">
      <c r="A16" s="135"/>
      <c r="B16" s="136"/>
      <c r="C16" s="136"/>
      <c r="D16" s="137"/>
      <c r="E16" s="1057" t="s">
        <v>714</v>
      </c>
      <c r="F16" s="186"/>
      <c r="G16" s="138"/>
      <c r="H16" s="25"/>
      <c r="I16" s="25"/>
      <c r="J16" s="25"/>
      <c r="K16" s="25"/>
      <c r="L16" s="25"/>
      <c r="M16" s="25"/>
      <c r="N16" s="25"/>
      <c r="O16" s="25"/>
    </row>
    <row r="17" spans="1:15" ht="374.25" customHeight="1">
      <c r="A17" s="135"/>
      <c r="B17" s="136"/>
      <c r="C17" s="136"/>
      <c r="D17" s="137"/>
      <c r="E17" s="1058" t="s">
        <v>715</v>
      </c>
      <c r="F17" s="186"/>
      <c r="G17" s="138"/>
      <c r="H17" s="25">
        <v>414000</v>
      </c>
      <c r="I17" s="25"/>
      <c r="J17" s="25"/>
      <c r="K17" s="25"/>
      <c r="L17" s="25">
        <v>600000</v>
      </c>
      <c r="M17" s="25">
        <v>600000</v>
      </c>
      <c r="N17" s="25"/>
      <c r="O17" s="25"/>
    </row>
    <row r="18" spans="1:15" ht="270">
      <c r="A18" s="142"/>
      <c r="B18" s="143"/>
      <c r="C18" s="143"/>
      <c r="D18" s="137" t="s">
        <v>124</v>
      </c>
      <c r="E18" s="325" t="s">
        <v>716</v>
      </c>
      <c r="F18" s="186">
        <v>525000</v>
      </c>
      <c r="G18" s="138"/>
      <c r="H18" s="25">
        <v>414000</v>
      </c>
      <c r="I18" s="25">
        <v>1550000</v>
      </c>
      <c r="J18" s="25">
        <v>1049603.1746031747</v>
      </c>
      <c r="K18" s="25">
        <f>F18</f>
        <v>525000</v>
      </c>
      <c r="L18" s="25">
        <v>500000</v>
      </c>
      <c r="M18" s="25">
        <v>500000</v>
      </c>
      <c r="N18" s="25"/>
      <c r="O18" s="25"/>
    </row>
    <row r="19" spans="1:15" ht="285">
      <c r="A19" s="142"/>
      <c r="B19" s="190"/>
      <c r="C19" s="190"/>
      <c r="D19" s="137"/>
      <c r="E19" s="153" t="s">
        <v>717</v>
      </c>
      <c r="F19" s="186"/>
      <c r="G19" s="138"/>
      <c r="H19" s="25"/>
      <c r="I19" s="25"/>
      <c r="J19" s="25"/>
      <c r="K19" s="25"/>
      <c r="L19" s="25"/>
      <c r="M19" s="25"/>
      <c r="N19" s="25"/>
      <c r="O19" s="25"/>
    </row>
    <row r="20" spans="1:15" ht="49.5">
      <c r="A20" s="142"/>
      <c r="B20" s="136" t="s">
        <v>131</v>
      </c>
      <c r="C20" s="136" t="s">
        <v>35</v>
      </c>
      <c r="D20" s="137" t="s">
        <v>36</v>
      </c>
      <c r="E20" s="138"/>
      <c r="F20" s="138"/>
      <c r="G20" s="138"/>
      <c r="H20" s="25"/>
      <c r="I20" s="25"/>
      <c r="J20" s="25"/>
      <c r="K20" s="25"/>
      <c r="L20" s="25"/>
      <c r="M20" s="25"/>
      <c r="N20" s="25"/>
      <c r="O20" s="25"/>
    </row>
    <row r="21" spans="1:15" ht="33">
      <c r="A21" s="142"/>
      <c r="B21" s="143"/>
      <c r="C21" s="143"/>
      <c r="D21" s="137" t="s">
        <v>132</v>
      </c>
      <c r="E21" s="138"/>
      <c r="F21" s="138"/>
      <c r="G21" s="138"/>
      <c r="H21" s="25"/>
      <c r="I21" s="109"/>
      <c r="J21" s="109"/>
      <c r="K21" s="25"/>
      <c r="L21" s="25"/>
      <c r="M21" s="25"/>
      <c r="N21" s="25"/>
      <c r="O21" s="25"/>
    </row>
    <row r="22" spans="1:15" ht="285">
      <c r="A22" s="142"/>
      <c r="B22" s="143"/>
      <c r="C22" s="136" t="s">
        <v>133</v>
      </c>
      <c r="D22" s="128" t="s">
        <v>39</v>
      </c>
      <c r="E22" s="144" t="s">
        <v>718</v>
      </c>
      <c r="F22" s="186">
        <v>450000</v>
      </c>
      <c r="G22" s="138"/>
      <c r="H22" s="25">
        <v>414000</v>
      </c>
      <c r="I22" s="109"/>
      <c r="J22" s="109"/>
      <c r="K22" s="25">
        <f>F22</f>
        <v>450000</v>
      </c>
      <c r="L22" s="25">
        <v>500000</v>
      </c>
      <c r="M22" s="25">
        <v>500000</v>
      </c>
      <c r="N22" s="25"/>
      <c r="O22" s="25"/>
    </row>
    <row r="23" spans="1:15" ht="106.5" customHeight="1">
      <c r="A23" s="142"/>
      <c r="B23" s="143"/>
      <c r="C23" s="136"/>
      <c r="D23" s="128"/>
      <c r="E23" s="1059"/>
      <c r="F23" s="186"/>
      <c r="G23" s="138"/>
      <c r="H23" s="25"/>
      <c r="I23" s="109"/>
      <c r="J23" s="109"/>
      <c r="K23" s="25"/>
      <c r="L23" s="25"/>
      <c r="M23" s="25"/>
      <c r="N23" s="25"/>
      <c r="O23" s="25"/>
    </row>
    <row r="24" spans="1:15" ht="48" customHeight="1">
      <c r="A24" s="142"/>
      <c r="B24" s="143"/>
      <c r="C24" s="136"/>
      <c r="D24" s="128"/>
      <c r="E24" s="1059"/>
      <c r="F24" s="186"/>
      <c r="G24" s="138"/>
      <c r="H24" s="25"/>
      <c r="I24" s="109"/>
      <c r="J24" s="109"/>
      <c r="K24" s="25"/>
      <c r="L24" s="25"/>
      <c r="M24" s="25"/>
      <c r="N24" s="25"/>
      <c r="O24" s="25"/>
    </row>
    <row r="25" spans="1:15" ht="195">
      <c r="A25" s="142"/>
      <c r="B25" s="143"/>
      <c r="C25" s="143"/>
      <c r="D25" s="137" t="s">
        <v>41</v>
      </c>
      <c r="E25" s="258" t="s">
        <v>719</v>
      </c>
      <c r="F25" s="186">
        <v>300000</v>
      </c>
      <c r="G25" s="138"/>
      <c r="H25" s="25">
        <v>414000</v>
      </c>
      <c r="I25" s="25"/>
      <c r="J25" s="25"/>
      <c r="K25" s="25">
        <f>F25</f>
        <v>300000</v>
      </c>
      <c r="L25" s="25">
        <v>500000</v>
      </c>
      <c r="M25" s="25">
        <v>500000</v>
      </c>
      <c r="N25" s="25"/>
      <c r="O25" s="25"/>
    </row>
    <row r="26" spans="1:15" ht="16.5">
      <c r="A26" s="136" t="s">
        <v>21</v>
      </c>
      <c r="B26" s="149" t="s">
        <v>138</v>
      </c>
      <c r="C26" s="137" t="s">
        <v>44</v>
      </c>
      <c r="D26" s="138"/>
      <c r="E26" s="138"/>
      <c r="F26" s="138"/>
      <c r="G26" s="138"/>
      <c r="H26" s="25"/>
      <c r="I26" s="25"/>
      <c r="J26" s="25"/>
      <c r="K26" s="25"/>
      <c r="L26" s="25"/>
      <c r="M26" s="25"/>
      <c r="N26" s="25"/>
      <c r="O26" s="25"/>
    </row>
    <row r="27" spans="1:15" ht="33">
      <c r="A27" s="143"/>
      <c r="B27" s="143"/>
      <c r="C27" s="137" t="s">
        <v>45</v>
      </c>
      <c r="D27" s="138"/>
      <c r="E27" s="138"/>
      <c r="F27" s="138"/>
      <c r="G27" s="138"/>
      <c r="H27" s="25"/>
      <c r="I27" s="25"/>
      <c r="J27" s="25"/>
      <c r="K27" s="25"/>
      <c r="L27" s="25"/>
      <c r="M27" s="25"/>
      <c r="N27" s="25"/>
      <c r="O27" s="25"/>
    </row>
    <row r="28" spans="1:15" ht="16.5">
      <c r="A28" s="143"/>
      <c r="B28" s="143"/>
      <c r="C28" s="137" t="s">
        <v>46</v>
      </c>
      <c r="D28" s="138"/>
      <c r="E28" s="138"/>
      <c r="F28" s="138"/>
      <c r="G28" s="138"/>
      <c r="H28" s="25"/>
      <c r="I28" s="25"/>
      <c r="J28" s="25"/>
      <c r="K28" s="25"/>
      <c r="L28" s="25"/>
      <c r="M28" s="25"/>
      <c r="N28" s="25"/>
      <c r="O28" s="25"/>
    </row>
    <row r="29" spans="1:15" ht="409.6" customHeight="1">
      <c r="A29" s="136" t="s">
        <v>139</v>
      </c>
      <c r="B29" s="137" t="s">
        <v>48</v>
      </c>
      <c r="C29" s="138"/>
      <c r="D29" s="138"/>
      <c r="E29" s="54" t="s">
        <v>720</v>
      </c>
      <c r="F29" s="186">
        <v>4000000</v>
      </c>
      <c r="G29" s="138"/>
      <c r="H29" s="25">
        <v>2940000</v>
      </c>
      <c r="I29" s="25">
        <v>73894736.842105255</v>
      </c>
      <c r="J29" s="25">
        <v>14961858.268860558</v>
      </c>
      <c r="K29" s="25">
        <f>F29</f>
        <v>4000000</v>
      </c>
      <c r="L29" s="25">
        <v>4000000</v>
      </c>
      <c r="M29" s="25">
        <v>4000000</v>
      </c>
      <c r="N29" s="25"/>
      <c r="O29" s="25"/>
    </row>
    <row r="30" spans="1:15" ht="409.6" customHeight="1">
      <c r="A30" s="136"/>
      <c r="B30" s="137"/>
      <c r="C30" s="138"/>
      <c r="D30" s="138"/>
      <c r="E30" s="1060" t="s">
        <v>721</v>
      </c>
      <c r="F30" s="186"/>
      <c r="G30" s="138"/>
      <c r="H30" s="25">
        <v>2940000</v>
      </c>
      <c r="I30" s="25"/>
      <c r="J30" s="25"/>
      <c r="K30" s="25"/>
      <c r="L30" s="25">
        <v>3500000</v>
      </c>
      <c r="M30" s="25">
        <v>3500000</v>
      </c>
      <c r="N30" s="25"/>
      <c r="O30" s="25"/>
    </row>
    <row r="31" spans="1:15" ht="28.5" customHeight="1">
      <c r="A31" s="136"/>
      <c r="B31" s="137"/>
      <c r="C31" s="138"/>
      <c r="D31" s="138"/>
      <c r="E31" s="1061"/>
      <c r="F31" s="186"/>
      <c r="G31" s="138"/>
      <c r="H31" s="25"/>
      <c r="I31" s="25"/>
      <c r="J31" s="25"/>
      <c r="K31" s="25"/>
      <c r="L31" s="25"/>
      <c r="M31" s="25"/>
      <c r="N31" s="25"/>
      <c r="O31" s="25"/>
    </row>
    <row r="32" spans="1:15" ht="23.25" customHeight="1">
      <c r="A32" s="136"/>
      <c r="B32" s="137"/>
      <c r="C32" s="138"/>
      <c r="D32" s="138"/>
      <c r="E32" s="1061"/>
      <c r="F32" s="186"/>
      <c r="G32" s="138"/>
      <c r="H32" s="25"/>
      <c r="I32" s="25"/>
      <c r="J32" s="25"/>
      <c r="K32" s="25"/>
      <c r="L32" s="25"/>
      <c r="M32" s="25"/>
      <c r="N32" s="25"/>
      <c r="O32" s="25"/>
    </row>
    <row r="33" spans="1:15" ht="33">
      <c r="A33" s="143"/>
      <c r="B33" s="137" t="s">
        <v>50</v>
      </c>
      <c r="C33" s="138"/>
      <c r="D33" s="138"/>
      <c r="E33" s="138"/>
      <c r="F33" s="138"/>
      <c r="G33" s="138"/>
      <c r="H33" s="25"/>
      <c r="I33" s="25"/>
      <c r="J33" s="25"/>
      <c r="K33" s="25"/>
      <c r="L33" s="25"/>
      <c r="M33" s="25"/>
      <c r="N33" s="25"/>
      <c r="O33" s="25"/>
    </row>
    <row r="34" spans="1:15" ht="33">
      <c r="A34" s="143"/>
      <c r="B34" s="137" t="s">
        <v>51</v>
      </c>
      <c r="C34" s="138"/>
      <c r="D34" s="138"/>
      <c r="E34" s="138"/>
      <c r="F34" s="138"/>
      <c r="G34" s="138"/>
      <c r="H34" s="25"/>
      <c r="I34" s="25"/>
      <c r="J34" s="25"/>
      <c r="K34" s="25"/>
      <c r="L34" s="25"/>
      <c r="M34" s="25"/>
      <c r="N34" s="25"/>
      <c r="O34" s="25"/>
    </row>
    <row r="35" spans="1:15" ht="33">
      <c r="A35" s="143"/>
      <c r="B35" s="137" t="s">
        <v>52</v>
      </c>
      <c r="C35" s="138"/>
      <c r="D35" s="138"/>
      <c r="E35" s="138"/>
      <c r="F35" s="138"/>
      <c r="G35" s="138"/>
      <c r="H35" s="25"/>
      <c r="I35" s="25"/>
      <c r="J35" s="25"/>
      <c r="K35" s="25"/>
      <c r="L35" s="25"/>
      <c r="M35" s="25"/>
      <c r="N35" s="25"/>
      <c r="O35" s="25"/>
    </row>
    <row r="36" spans="1:15" ht="195">
      <c r="A36" s="129" t="s">
        <v>142</v>
      </c>
      <c r="B36" s="138"/>
      <c r="C36" s="138"/>
      <c r="D36" s="138"/>
      <c r="E36" s="291" t="s">
        <v>722</v>
      </c>
      <c r="F36" s="186">
        <v>250000</v>
      </c>
      <c r="G36" s="138"/>
      <c r="H36" s="25">
        <v>500000</v>
      </c>
      <c r="I36" s="28"/>
      <c r="J36" s="28"/>
      <c r="K36" s="25">
        <f>F36</f>
        <v>250000</v>
      </c>
      <c r="L36" s="25">
        <v>550000</v>
      </c>
      <c r="M36" s="25">
        <v>550000</v>
      </c>
      <c r="N36" s="25"/>
      <c r="O36" s="25"/>
    </row>
  </sheetData>
  <mergeCells count="23">
    <mergeCell ref="A26:A28"/>
    <mergeCell ref="B26:B28"/>
    <mergeCell ref="A29:A35"/>
    <mergeCell ref="A15:A25"/>
    <mergeCell ref="B15:B18"/>
    <mergeCell ref="C15:C18"/>
    <mergeCell ref="B20:B25"/>
    <mergeCell ref="C20:C21"/>
    <mergeCell ref="C22:C25"/>
    <mergeCell ref="A7:C7"/>
    <mergeCell ref="D7:G7"/>
    <mergeCell ref="H8:M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9" priority="1"/>
  </conditionalFormatting>
  <pageMargins left="0.70866141732283472" right="0.70866141732283472" top="0.38" bottom="0.37" header="0.31496062992125984" footer="0.31496062992125984"/>
  <pageSetup paperSize="9" scale="94" orientation="landscape" r:id="rId1"/>
</worksheet>
</file>

<file path=xl/worksheets/sheet77.xml><?xml version="1.0" encoding="utf-8"?>
<worksheet xmlns="http://schemas.openxmlformats.org/spreadsheetml/2006/main" xmlns:r="http://schemas.openxmlformats.org/officeDocument/2006/relationships">
  <dimension ref="A1:O28"/>
  <sheetViews>
    <sheetView view="pageBreakPreview" topLeftCell="A31" zoomScaleNormal="70" zoomScaleSheetLayoutView="100" workbookViewId="0">
      <selection activeCell="M15" sqref="M15:M16"/>
    </sheetView>
  </sheetViews>
  <sheetFormatPr defaultRowHeight="18.75"/>
  <cols>
    <col min="1" max="4" width="9.140625" style="469"/>
    <col min="5" max="5" width="43.7109375" style="469" customWidth="1"/>
    <col min="6" max="6" width="15.85546875" style="469" hidden="1" customWidth="1"/>
    <col min="7" max="7" width="0" style="469" hidden="1" customWidth="1"/>
    <col min="8" max="13" width="7.7109375" style="469" customWidth="1"/>
    <col min="14" max="15" width="7.7109375" style="469" hidden="1" customWidth="1"/>
    <col min="16" max="16384" width="9.140625" style="469"/>
  </cols>
  <sheetData>
    <row r="1" spans="1:15">
      <c r="A1" s="242" t="s">
        <v>171</v>
      </c>
      <c r="B1" s="434"/>
      <c r="C1" s="434"/>
      <c r="D1" s="434"/>
      <c r="E1" s="434"/>
      <c r="F1" s="434"/>
      <c r="G1" s="434"/>
    </row>
    <row r="2" spans="1:15">
      <c r="A2" s="242" t="s">
        <v>113</v>
      </c>
      <c r="B2" s="434"/>
      <c r="C2" s="434"/>
      <c r="D2" s="434"/>
      <c r="E2" s="434"/>
      <c r="F2" s="434"/>
      <c r="G2" s="434"/>
    </row>
    <row r="3" spans="1:15">
      <c r="A3" s="242" t="s">
        <v>114</v>
      </c>
      <c r="B3" s="434"/>
      <c r="C3" s="434"/>
      <c r="D3" s="434"/>
      <c r="E3" s="434"/>
      <c r="F3" s="434"/>
      <c r="G3" s="434"/>
    </row>
    <row r="4" spans="1:15">
      <c r="A4" s="548"/>
      <c r="B4" s="548"/>
      <c r="C4" s="548"/>
      <c r="D4" s="548"/>
      <c r="E4" s="548"/>
      <c r="F4" s="548"/>
      <c r="G4" s="548"/>
    </row>
    <row r="5" spans="1:15">
      <c r="A5" s="549" t="s">
        <v>184</v>
      </c>
      <c r="B5" s="550"/>
      <c r="C5" s="550"/>
      <c r="D5" s="550"/>
      <c r="E5" s="550"/>
      <c r="F5" s="550"/>
      <c r="G5" s="551"/>
    </row>
    <row r="6" spans="1:15">
      <c r="A6" s="552" t="s">
        <v>173</v>
      </c>
      <c r="B6" s="553"/>
      <c r="C6" s="553"/>
      <c r="D6" s="554"/>
      <c r="E6" s="555"/>
      <c r="F6" s="555"/>
      <c r="G6" s="556"/>
    </row>
    <row r="7" spans="1:15">
      <c r="A7" s="552" t="s">
        <v>175</v>
      </c>
      <c r="B7" s="553"/>
      <c r="C7" s="553"/>
      <c r="D7" s="554" t="s">
        <v>723</v>
      </c>
      <c r="E7" s="555"/>
      <c r="F7" s="555"/>
      <c r="G7" s="556"/>
    </row>
    <row r="8" spans="1:15" ht="18.75" customHeight="1">
      <c r="A8" s="139"/>
      <c r="B8" s="139"/>
      <c r="C8" s="139"/>
      <c r="D8" s="139"/>
      <c r="E8" s="139"/>
      <c r="F8" s="139"/>
      <c r="G8" s="139"/>
      <c r="H8" s="475" t="s">
        <v>6</v>
      </c>
      <c r="I8" s="476"/>
      <c r="J8" s="476"/>
      <c r="K8" s="476"/>
      <c r="L8" s="476"/>
      <c r="M8" s="476"/>
      <c r="N8" s="478"/>
      <c r="O8" s="479"/>
    </row>
    <row r="9" spans="1:15" ht="78.75" customHeight="1">
      <c r="A9" s="139" t="s">
        <v>119</v>
      </c>
      <c r="B9" s="139" t="s">
        <v>8</v>
      </c>
      <c r="C9" s="242" t="s">
        <v>9</v>
      </c>
      <c r="D9" s="561"/>
      <c r="E9" s="139" t="s">
        <v>120</v>
      </c>
      <c r="F9" s="139" t="s">
        <v>121</v>
      </c>
      <c r="G9" s="139" t="s">
        <v>12</v>
      </c>
      <c r="H9" s="162" t="s">
        <v>13</v>
      </c>
      <c r="I9" s="162" t="s">
        <v>15</v>
      </c>
      <c r="J9" s="162" t="s">
        <v>16</v>
      </c>
      <c r="K9" s="162" t="s">
        <v>14</v>
      </c>
      <c r="L9" s="133" t="s">
        <v>17</v>
      </c>
      <c r="M9" s="133" t="s">
        <v>18</v>
      </c>
      <c r="N9" s="307" t="s">
        <v>19</v>
      </c>
      <c r="O9" s="307" t="s">
        <v>20</v>
      </c>
    </row>
    <row r="10" spans="1:15">
      <c r="A10" s="139">
        <v>1</v>
      </c>
      <c r="B10" s="139">
        <v>2</v>
      </c>
      <c r="C10" s="139">
        <v>3</v>
      </c>
      <c r="D10" s="139">
        <v>4</v>
      </c>
      <c r="E10" s="139">
        <v>5</v>
      </c>
      <c r="F10" s="139">
        <v>6</v>
      </c>
      <c r="G10" s="139">
        <v>7</v>
      </c>
      <c r="H10" s="307">
        <v>6</v>
      </c>
      <c r="I10" s="307">
        <v>7</v>
      </c>
      <c r="J10" s="307">
        <v>8</v>
      </c>
      <c r="K10" s="307">
        <v>9</v>
      </c>
      <c r="L10" s="307">
        <v>10</v>
      </c>
      <c r="M10" s="307">
        <v>11</v>
      </c>
      <c r="N10" s="307">
        <v>14</v>
      </c>
      <c r="O10" s="307">
        <v>15</v>
      </c>
    </row>
    <row r="11" spans="1:15" ht="144">
      <c r="A11" s="563" t="s">
        <v>21</v>
      </c>
      <c r="B11" s="242" t="s">
        <v>22</v>
      </c>
      <c r="C11" s="242" t="s">
        <v>122</v>
      </c>
      <c r="D11" s="139" t="s">
        <v>123</v>
      </c>
      <c r="E11" s="548"/>
      <c r="F11" s="548"/>
      <c r="G11" s="548"/>
      <c r="H11" s="95"/>
      <c r="I11" s="95"/>
      <c r="J11" s="95"/>
      <c r="K11" s="95"/>
      <c r="L11" s="95"/>
      <c r="M11" s="95"/>
      <c r="N11" s="95"/>
      <c r="O11" s="95"/>
    </row>
    <row r="12" spans="1:15" ht="144">
      <c r="A12" s="565"/>
      <c r="B12" s="561"/>
      <c r="C12" s="561"/>
      <c r="D12" s="139" t="s">
        <v>124</v>
      </c>
      <c r="E12" s="548"/>
      <c r="F12" s="548"/>
      <c r="G12" s="548"/>
      <c r="H12" s="95"/>
      <c r="I12" s="95"/>
      <c r="J12" s="95"/>
      <c r="K12" s="95"/>
      <c r="L12" s="95"/>
      <c r="M12" s="95"/>
      <c r="N12" s="95"/>
      <c r="O12" s="95"/>
    </row>
    <row r="13" spans="1:15" ht="144">
      <c r="A13" s="565"/>
      <c r="B13" s="561"/>
      <c r="C13" s="242" t="s">
        <v>125</v>
      </c>
      <c r="D13" s="139" t="s">
        <v>123</v>
      </c>
      <c r="E13" s="548"/>
      <c r="F13" s="548"/>
      <c r="G13" s="548"/>
      <c r="H13" s="95"/>
      <c r="I13" s="95"/>
      <c r="J13" s="95"/>
      <c r="K13" s="95"/>
      <c r="L13" s="95"/>
      <c r="M13" s="95"/>
      <c r="N13" s="95"/>
      <c r="O13" s="95"/>
    </row>
    <row r="14" spans="1:15" ht="144">
      <c r="A14" s="565"/>
      <c r="B14" s="561"/>
      <c r="C14" s="561"/>
      <c r="D14" s="139" t="s">
        <v>124</v>
      </c>
      <c r="E14" s="548"/>
      <c r="F14" s="548"/>
      <c r="G14" s="548"/>
      <c r="H14" s="95"/>
      <c r="I14" s="95"/>
      <c r="J14" s="95"/>
      <c r="K14" s="95"/>
      <c r="L14" s="95"/>
      <c r="M14" s="95"/>
      <c r="N14" s="95"/>
      <c r="O14" s="95"/>
    </row>
    <row r="15" spans="1:15" ht="168.75">
      <c r="A15" s="563" t="s">
        <v>21</v>
      </c>
      <c r="B15" s="242" t="s">
        <v>22</v>
      </c>
      <c r="C15" s="242" t="s">
        <v>126</v>
      </c>
      <c r="D15" s="139" t="s">
        <v>123</v>
      </c>
      <c r="E15" s="1062" t="s">
        <v>724</v>
      </c>
      <c r="F15" s="780">
        <v>180000</v>
      </c>
      <c r="G15" s="548"/>
      <c r="H15" s="95">
        <v>120000</v>
      </c>
      <c r="I15" s="661" t="s">
        <v>33</v>
      </c>
      <c r="J15" s="661" t="s">
        <v>33</v>
      </c>
      <c r="K15" s="95">
        <f>F15</f>
        <v>180000</v>
      </c>
      <c r="L15" s="95">
        <v>260000</v>
      </c>
      <c r="M15" s="95">
        <v>260000</v>
      </c>
      <c r="N15" s="95"/>
      <c r="O15" s="95"/>
    </row>
    <row r="16" spans="1:15" ht="318.75">
      <c r="A16" s="565"/>
      <c r="B16" s="561"/>
      <c r="C16" s="561"/>
      <c r="D16" s="139" t="s">
        <v>124</v>
      </c>
      <c r="E16" s="1063" t="s">
        <v>725</v>
      </c>
      <c r="F16" s="780">
        <v>150000</v>
      </c>
      <c r="G16" s="548"/>
      <c r="H16" s="95">
        <v>198000</v>
      </c>
      <c r="I16" s="661" t="s">
        <v>33</v>
      </c>
      <c r="J16" s="661" t="s">
        <v>33</v>
      </c>
      <c r="K16" s="95">
        <f>F16</f>
        <v>150000</v>
      </c>
      <c r="L16" s="95">
        <v>260000</v>
      </c>
      <c r="M16" s="95">
        <v>260000</v>
      </c>
      <c r="N16" s="95"/>
      <c r="O16" s="95"/>
    </row>
    <row r="17" spans="1:15" ht="54">
      <c r="A17" s="565"/>
      <c r="B17" s="242" t="s">
        <v>131</v>
      </c>
      <c r="C17" s="242" t="s">
        <v>35</v>
      </c>
      <c r="D17" s="139" t="s">
        <v>36</v>
      </c>
      <c r="E17" s="548"/>
      <c r="F17" s="548"/>
      <c r="G17" s="548"/>
      <c r="H17" s="95"/>
      <c r="I17" s="95"/>
      <c r="J17" s="95"/>
      <c r="K17" s="95"/>
      <c r="L17" s="95"/>
      <c r="M17" s="95"/>
      <c r="N17" s="95"/>
      <c r="O17" s="95"/>
    </row>
    <row r="18" spans="1:15" ht="36">
      <c r="A18" s="565"/>
      <c r="B18" s="561"/>
      <c r="C18" s="561"/>
      <c r="D18" s="139" t="s">
        <v>132</v>
      </c>
      <c r="E18" s="548"/>
      <c r="F18" s="548"/>
      <c r="G18" s="548"/>
      <c r="H18" s="95"/>
      <c r="I18" s="1064"/>
      <c r="J18" s="1064"/>
      <c r="K18" s="95"/>
      <c r="L18" s="95"/>
      <c r="M18" s="95"/>
      <c r="N18" s="95"/>
      <c r="O18" s="95"/>
    </row>
    <row r="19" spans="1:15" ht="54">
      <c r="A19" s="565"/>
      <c r="B19" s="561"/>
      <c r="C19" s="242" t="s">
        <v>133</v>
      </c>
      <c r="D19" s="139" t="s">
        <v>39</v>
      </c>
      <c r="E19" s="548"/>
      <c r="F19" s="548"/>
      <c r="G19" s="548"/>
      <c r="H19" s="95"/>
      <c r="I19" s="1064"/>
      <c r="J19" s="1064"/>
      <c r="K19" s="95"/>
      <c r="L19" s="95"/>
      <c r="M19" s="95"/>
      <c r="N19" s="95"/>
      <c r="O19" s="95"/>
    </row>
    <row r="20" spans="1:15" ht="93.75">
      <c r="A20" s="565"/>
      <c r="B20" s="561"/>
      <c r="C20" s="561"/>
      <c r="D20" s="139" t="s">
        <v>41</v>
      </c>
      <c r="E20" s="539" t="s">
        <v>726</v>
      </c>
      <c r="F20" s="780">
        <v>120000</v>
      </c>
      <c r="G20" s="548"/>
      <c r="H20" s="95">
        <v>100000</v>
      </c>
      <c r="I20" s="661" t="s">
        <v>33</v>
      </c>
      <c r="J20" s="661" t="s">
        <v>33</v>
      </c>
      <c r="K20" s="95">
        <f>F20</f>
        <v>120000</v>
      </c>
      <c r="L20" s="95">
        <v>120000</v>
      </c>
      <c r="M20" s="95">
        <v>120000</v>
      </c>
      <c r="N20" s="95"/>
      <c r="O20" s="95"/>
    </row>
    <row r="21" spans="1:15">
      <c r="A21" s="242" t="s">
        <v>21</v>
      </c>
      <c r="B21" s="242" t="s">
        <v>138</v>
      </c>
      <c r="C21" s="139" t="s">
        <v>44</v>
      </c>
      <c r="D21" s="548"/>
      <c r="E21" s="548"/>
      <c r="F21" s="548"/>
      <c r="G21" s="548"/>
      <c r="H21" s="95"/>
      <c r="I21" s="95"/>
      <c r="J21" s="95"/>
      <c r="K21" s="95"/>
      <c r="L21" s="95"/>
      <c r="M21" s="95"/>
      <c r="N21" s="95"/>
      <c r="O21" s="95"/>
    </row>
    <row r="22" spans="1:15" ht="36">
      <c r="A22" s="561"/>
      <c r="B22" s="561"/>
      <c r="C22" s="139" t="s">
        <v>45</v>
      </c>
      <c r="D22" s="548"/>
      <c r="E22" s="548"/>
      <c r="F22" s="548"/>
      <c r="G22" s="548"/>
      <c r="H22" s="95"/>
      <c r="I22" s="95"/>
      <c r="J22" s="95"/>
      <c r="K22" s="95"/>
      <c r="L22" s="95"/>
      <c r="M22" s="95"/>
      <c r="N22" s="95"/>
      <c r="O22" s="95"/>
    </row>
    <row r="23" spans="1:15" ht="36">
      <c r="A23" s="561"/>
      <c r="B23" s="561"/>
      <c r="C23" s="139" t="s">
        <v>46</v>
      </c>
      <c r="D23" s="548"/>
      <c r="E23" s="548"/>
      <c r="F23" s="548"/>
      <c r="G23" s="548"/>
      <c r="H23" s="95"/>
      <c r="I23" s="95"/>
      <c r="J23" s="95"/>
      <c r="K23" s="95"/>
      <c r="L23" s="95"/>
      <c r="M23" s="95"/>
      <c r="N23" s="95"/>
      <c r="O23" s="95"/>
    </row>
    <row r="24" spans="1:15" ht="393.75">
      <c r="A24" s="242" t="s">
        <v>139</v>
      </c>
      <c r="B24" s="139" t="s">
        <v>48</v>
      </c>
      <c r="C24" s="548"/>
      <c r="D24" s="548"/>
      <c r="E24" s="539" t="s">
        <v>727</v>
      </c>
      <c r="F24" s="780">
        <v>600000</v>
      </c>
      <c r="G24" s="548"/>
      <c r="H24" s="95">
        <v>480000</v>
      </c>
      <c r="I24" s="661" t="s">
        <v>33</v>
      </c>
      <c r="J24" s="661" t="s">
        <v>33</v>
      </c>
      <c r="K24" s="95">
        <f>F24</f>
        <v>600000</v>
      </c>
      <c r="L24" s="95">
        <v>600000</v>
      </c>
      <c r="M24" s="95">
        <v>600000</v>
      </c>
      <c r="N24" s="95"/>
      <c r="O24" s="95"/>
    </row>
    <row r="25" spans="1:15" ht="54">
      <c r="A25" s="561"/>
      <c r="B25" s="139" t="s">
        <v>50</v>
      </c>
      <c r="C25" s="548"/>
      <c r="D25" s="548"/>
      <c r="E25" s="548"/>
      <c r="F25" s="548"/>
      <c r="G25" s="548"/>
      <c r="H25" s="95"/>
      <c r="I25" s="95"/>
      <c r="J25" s="95"/>
      <c r="K25" s="95"/>
      <c r="L25" s="95"/>
      <c r="M25" s="95"/>
      <c r="N25" s="95"/>
      <c r="O25" s="95"/>
    </row>
    <row r="26" spans="1:15" ht="54">
      <c r="A26" s="561"/>
      <c r="B26" s="139" t="s">
        <v>51</v>
      </c>
      <c r="C26" s="548"/>
      <c r="D26" s="548"/>
      <c r="E26" s="548"/>
      <c r="F26" s="548"/>
      <c r="G26" s="548"/>
      <c r="H26" s="95"/>
      <c r="I26" s="95"/>
      <c r="J26" s="95"/>
      <c r="K26" s="95"/>
      <c r="L26" s="95"/>
      <c r="M26" s="95"/>
      <c r="N26" s="95"/>
      <c r="O26" s="95"/>
    </row>
    <row r="27" spans="1:15" ht="36">
      <c r="A27" s="561"/>
      <c r="B27" s="139" t="s">
        <v>52</v>
      </c>
      <c r="C27" s="548"/>
      <c r="D27" s="548"/>
      <c r="E27" s="548"/>
      <c r="F27" s="548"/>
      <c r="G27" s="548"/>
      <c r="H27" s="95"/>
      <c r="I27" s="95"/>
      <c r="J27" s="95"/>
      <c r="K27" s="95"/>
      <c r="L27" s="95"/>
      <c r="M27" s="95"/>
      <c r="N27" s="95"/>
      <c r="O27" s="95"/>
    </row>
    <row r="28" spans="1:15" ht="180">
      <c r="A28" s="139" t="s">
        <v>142</v>
      </c>
      <c r="B28" s="548"/>
      <c r="C28" s="548"/>
      <c r="D28" s="548"/>
      <c r="E28" s="469" t="s">
        <v>728</v>
      </c>
      <c r="F28" s="780">
        <v>100000</v>
      </c>
      <c r="G28" s="548"/>
      <c r="H28" s="95">
        <v>100000</v>
      </c>
      <c r="I28" s="661" t="s">
        <v>33</v>
      </c>
      <c r="J28" s="661" t="s">
        <v>33</v>
      </c>
      <c r="K28" s="95">
        <f>F28</f>
        <v>100000</v>
      </c>
      <c r="L28" s="95">
        <v>120000</v>
      </c>
      <c r="M28" s="95">
        <v>120000</v>
      </c>
      <c r="N28" s="95"/>
      <c r="O28" s="95"/>
    </row>
  </sheetData>
  <mergeCells count="23">
    <mergeCell ref="A21:A23"/>
    <mergeCell ref="B21:B23"/>
    <mergeCell ref="A24:A27"/>
    <mergeCell ref="A15:A20"/>
    <mergeCell ref="B15:B16"/>
    <mergeCell ref="C15:C16"/>
    <mergeCell ref="B17:B20"/>
    <mergeCell ref="C17:C18"/>
    <mergeCell ref="C19:C20"/>
    <mergeCell ref="A7:C7"/>
    <mergeCell ref="D7:G7"/>
    <mergeCell ref="H8:M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8" priority="1"/>
  </conditionalFormatting>
  <pageMargins left="0.70866141732283472" right="0.70866141732283472" top="0.39" bottom="0.38" header="0.31496062992125984" footer="0.31496062992125984"/>
  <pageSetup paperSize="9" scale="92" orientation="landscape" r:id="rId1"/>
</worksheet>
</file>

<file path=xl/worksheets/sheet78.xml><?xml version="1.0" encoding="utf-8"?>
<worksheet xmlns="http://schemas.openxmlformats.org/spreadsheetml/2006/main" xmlns:r="http://schemas.openxmlformats.org/officeDocument/2006/relationships">
  <dimension ref="A1:O28"/>
  <sheetViews>
    <sheetView view="pageBreakPreview" topLeftCell="A19" zoomScale="85" zoomScaleNormal="70" zoomScaleSheetLayoutView="85" workbookViewId="0">
      <selection activeCell="M15" sqref="M15:M16"/>
    </sheetView>
  </sheetViews>
  <sheetFormatPr defaultRowHeight="18.75"/>
  <cols>
    <col min="1" max="4" width="9.140625" style="469"/>
    <col min="5" max="5" width="50.5703125" style="469" customWidth="1"/>
    <col min="6" max="6" width="15.85546875" style="469" hidden="1" customWidth="1"/>
    <col min="7" max="7" width="6.28515625" style="469" hidden="1" customWidth="1"/>
    <col min="8" max="13" width="7.7109375" style="469" customWidth="1"/>
    <col min="14" max="15" width="7.7109375" style="469" hidden="1" customWidth="1"/>
    <col min="16" max="16384" width="9.140625" style="469"/>
  </cols>
  <sheetData>
    <row r="1" spans="1:15">
      <c r="A1" s="242" t="s">
        <v>171</v>
      </c>
      <c r="B1" s="434"/>
      <c r="C1" s="434"/>
      <c r="D1" s="434"/>
      <c r="E1" s="434"/>
      <c r="F1" s="434"/>
      <c r="G1" s="434"/>
    </row>
    <row r="2" spans="1:15">
      <c r="A2" s="242" t="s">
        <v>113</v>
      </c>
      <c r="B2" s="434"/>
      <c r="C2" s="434"/>
      <c r="D2" s="434"/>
      <c r="E2" s="434"/>
      <c r="F2" s="434"/>
      <c r="G2" s="434"/>
    </row>
    <row r="3" spans="1:15">
      <c r="A3" s="242" t="s">
        <v>114</v>
      </c>
      <c r="B3" s="434"/>
      <c r="C3" s="434"/>
      <c r="D3" s="434"/>
      <c r="E3" s="434"/>
      <c r="F3" s="434"/>
      <c r="G3" s="434"/>
    </row>
    <row r="4" spans="1:15">
      <c r="A4" s="548"/>
      <c r="B4" s="548"/>
      <c r="C4" s="548"/>
      <c r="D4" s="548"/>
      <c r="E4" s="548"/>
      <c r="F4" s="548"/>
      <c r="G4" s="548"/>
    </row>
    <row r="5" spans="1:15">
      <c r="A5" s="549" t="s">
        <v>184</v>
      </c>
      <c r="B5" s="550"/>
      <c r="C5" s="550"/>
      <c r="D5" s="550"/>
      <c r="E5" s="550"/>
      <c r="F5" s="550"/>
      <c r="G5" s="551"/>
    </row>
    <row r="6" spans="1:15">
      <c r="A6" s="552" t="s">
        <v>173</v>
      </c>
      <c r="B6" s="553"/>
      <c r="C6" s="553"/>
      <c r="D6" s="554"/>
      <c r="E6" s="555"/>
      <c r="F6" s="555"/>
      <c r="G6" s="556"/>
    </row>
    <row r="7" spans="1:15">
      <c r="A7" s="552" t="s">
        <v>175</v>
      </c>
      <c r="B7" s="553"/>
      <c r="C7" s="553"/>
      <c r="D7" s="554" t="s">
        <v>729</v>
      </c>
      <c r="E7" s="555"/>
      <c r="F7" s="555"/>
      <c r="G7" s="556"/>
    </row>
    <row r="8" spans="1:15" ht="18.75" customHeight="1">
      <c r="A8" s="139"/>
      <c r="B8" s="139"/>
      <c r="C8" s="139"/>
      <c r="D8" s="139"/>
      <c r="E8" s="139"/>
      <c r="F8" s="139"/>
      <c r="G8" s="139"/>
      <c r="H8" s="475" t="s">
        <v>6</v>
      </c>
      <c r="I8" s="476"/>
      <c r="J8" s="476"/>
      <c r="K8" s="476"/>
      <c r="L8" s="476"/>
      <c r="M8" s="476"/>
      <c r="N8" s="478"/>
      <c r="O8" s="479"/>
    </row>
    <row r="9" spans="1:15" s="1068" customFormat="1" ht="122.25" customHeight="1">
      <c r="A9" s="1065" t="s">
        <v>119</v>
      </c>
      <c r="B9" s="1065" t="s">
        <v>8</v>
      </c>
      <c r="C9" s="1066" t="s">
        <v>9</v>
      </c>
      <c r="D9" s="1067"/>
      <c r="E9" s="1065" t="s">
        <v>120</v>
      </c>
      <c r="F9" s="1065" t="s">
        <v>121</v>
      </c>
      <c r="G9" s="1065" t="s">
        <v>12</v>
      </c>
      <c r="H9" s="262" t="s">
        <v>13</v>
      </c>
      <c r="I9" s="262" t="s">
        <v>15</v>
      </c>
      <c r="J9" s="262" t="s">
        <v>16</v>
      </c>
      <c r="K9" s="262" t="s">
        <v>14</v>
      </c>
      <c r="L9" s="263" t="s">
        <v>17</v>
      </c>
      <c r="M9" s="263" t="s">
        <v>18</v>
      </c>
      <c r="N9" s="825" t="s">
        <v>19</v>
      </c>
      <c r="O9" s="825" t="s">
        <v>20</v>
      </c>
    </row>
    <row r="10" spans="1:15">
      <c r="A10" s="139">
        <v>1</v>
      </c>
      <c r="B10" s="139">
        <v>2</v>
      </c>
      <c r="C10" s="139">
        <v>3</v>
      </c>
      <c r="D10" s="139">
        <v>4</v>
      </c>
      <c r="E10" s="139">
        <v>5</v>
      </c>
      <c r="F10" s="139">
        <v>6</v>
      </c>
      <c r="G10" s="139">
        <v>7</v>
      </c>
      <c r="H10" s="307">
        <v>6</v>
      </c>
      <c r="I10" s="307">
        <v>7</v>
      </c>
      <c r="J10" s="307">
        <v>8</v>
      </c>
      <c r="K10" s="307">
        <v>9</v>
      </c>
      <c r="L10" s="307">
        <v>10</v>
      </c>
      <c r="M10" s="307">
        <v>11</v>
      </c>
      <c r="N10" s="307">
        <v>14</v>
      </c>
      <c r="O10" s="307">
        <v>15</v>
      </c>
    </row>
    <row r="11" spans="1:15" ht="127.5" customHeight="1">
      <c r="A11" s="563" t="s">
        <v>21</v>
      </c>
      <c r="B11" s="242" t="s">
        <v>22</v>
      </c>
      <c r="C11" s="242" t="s">
        <v>122</v>
      </c>
      <c r="D11" s="139" t="s">
        <v>123</v>
      </c>
      <c r="E11" s="548"/>
      <c r="F11" s="548"/>
      <c r="G11" s="548"/>
      <c r="H11" s="95"/>
      <c r="I11" s="95"/>
      <c r="J11" s="95"/>
      <c r="K11" s="95"/>
      <c r="L11" s="95"/>
      <c r="M11" s="95"/>
      <c r="N11" s="95"/>
      <c r="O11" s="95"/>
    </row>
    <row r="12" spans="1:15" ht="144">
      <c r="A12" s="565"/>
      <c r="B12" s="561"/>
      <c r="C12" s="561"/>
      <c r="D12" s="139" t="s">
        <v>124</v>
      </c>
      <c r="E12" s="548"/>
      <c r="F12" s="548"/>
      <c r="G12" s="548"/>
      <c r="H12" s="95"/>
      <c r="I12" s="95"/>
      <c r="J12" s="95"/>
      <c r="K12" s="95"/>
      <c r="L12" s="95"/>
      <c r="M12" s="95"/>
      <c r="N12" s="95"/>
      <c r="O12" s="95"/>
    </row>
    <row r="13" spans="1:15" ht="144">
      <c r="A13" s="565"/>
      <c r="B13" s="561"/>
      <c r="C13" s="242" t="s">
        <v>125</v>
      </c>
      <c r="D13" s="139" t="s">
        <v>123</v>
      </c>
      <c r="E13" s="548"/>
      <c r="F13" s="548"/>
      <c r="G13" s="548"/>
      <c r="H13" s="95"/>
      <c r="I13" s="95"/>
      <c r="J13" s="95"/>
      <c r="K13" s="95"/>
      <c r="L13" s="95"/>
      <c r="M13" s="95"/>
      <c r="N13" s="95"/>
      <c r="O13" s="95"/>
    </row>
    <row r="14" spans="1:15" ht="144">
      <c r="A14" s="565"/>
      <c r="B14" s="561"/>
      <c r="C14" s="561"/>
      <c r="D14" s="139" t="s">
        <v>124</v>
      </c>
      <c r="E14" s="548"/>
      <c r="F14" s="548"/>
      <c r="G14" s="548"/>
      <c r="H14" s="95"/>
      <c r="I14" s="95"/>
      <c r="J14" s="95"/>
      <c r="K14" s="95"/>
      <c r="L14" s="95"/>
      <c r="M14" s="95"/>
      <c r="N14" s="95"/>
      <c r="O14" s="95"/>
    </row>
    <row r="15" spans="1:15" ht="144">
      <c r="A15" s="563" t="s">
        <v>21</v>
      </c>
      <c r="B15" s="242" t="s">
        <v>22</v>
      </c>
      <c r="C15" s="242" t="s">
        <v>126</v>
      </c>
      <c r="D15" s="139" t="s">
        <v>123</v>
      </c>
      <c r="E15" s="548"/>
      <c r="F15" s="548"/>
      <c r="G15" s="548"/>
      <c r="H15" s="95"/>
      <c r="I15" s="661"/>
      <c r="J15" s="661"/>
      <c r="K15" s="95"/>
      <c r="L15" s="95"/>
      <c r="M15" s="95"/>
      <c r="N15" s="95"/>
      <c r="O15" s="95"/>
    </row>
    <row r="16" spans="1:15" ht="144">
      <c r="A16" s="565"/>
      <c r="B16" s="561"/>
      <c r="C16" s="561"/>
      <c r="D16" s="139" t="s">
        <v>124</v>
      </c>
      <c r="E16" s="548"/>
      <c r="F16" s="548"/>
      <c r="G16" s="548"/>
      <c r="H16" s="95"/>
      <c r="I16" s="661"/>
      <c r="J16" s="661"/>
      <c r="K16" s="95"/>
      <c r="L16" s="95"/>
      <c r="M16" s="95"/>
      <c r="N16" s="95"/>
      <c r="O16" s="95"/>
    </row>
    <row r="17" spans="1:15" ht="54">
      <c r="A17" s="565"/>
      <c r="B17" s="242" t="s">
        <v>131</v>
      </c>
      <c r="C17" s="242" t="s">
        <v>35</v>
      </c>
      <c r="D17" s="139" t="s">
        <v>36</v>
      </c>
      <c r="E17" s="548"/>
      <c r="F17" s="548"/>
      <c r="G17" s="548"/>
      <c r="H17" s="95"/>
      <c r="I17" s="95"/>
      <c r="J17" s="95"/>
      <c r="K17" s="95"/>
      <c r="L17" s="95"/>
      <c r="M17" s="95"/>
      <c r="N17" s="95"/>
      <c r="O17" s="95"/>
    </row>
    <row r="18" spans="1:15" ht="36">
      <c r="A18" s="565"/>
      <c r="B18" s="561"/>
      <c r="C18" s="561"/>
      <c r="D18" s="139" t="s">
        <v>132</v>
      </c>
      <c r="E18" s="548"/>
      <c r="F18" s="548"/>
      <c r="G18" s="548"/>
      <c r="H18" s="95"/>
      <c r="I18" s="1064"/>
      <c r="J18" s="1064"/>
      <c r="K18" s="95"/>
      <c r="L18" s="95"/>
      <c r="M18" s="95"/>
      <c r="N18" s="95"/>
      <c r="O18" s="95"/>
    </row>
    <row r="19" spans="1:15" ht="363">
      <c r="A19" s="565"/>
      <c r="B19" s="561"/>
      <c r="C19" s="242" t="s">
        <v>133</v>
      </c>
      <c r="D19" s="139" t="s">
        <v>39</v>
      </c>
      <c r="E19" s="512" t="s">
        <v>730</v>
      </c>
      <c r="F19" s="780">
        <v>250000</v>
      </c>
      <c r="G19" s="548"/>
      <c r="H19" s="95">
        <v>230000</v>
      </c>
      <c r="I19" s="95">
        <v>230000</v>
      </c>
      <c r="J19" s="95">
        <v>230000</v>
      </c>
      <c r="K19" s="95">
        <v>250000</v>
      </c>
      <c r="L19" s="95">
        <v>270000</v>
      </c>
      <c r="M19" s="95">
        <v>270000</v>
      </c>
      <c r="N19" s="95"/>
      <c r="O19" s="95"/>
    </row>
    <row r="20" spans="1:15" ht="114" customHeight="1">
      <c r="A20" s="565"/>
      <c r="B20" s="561"/>
      <c r="C20" s="561"/>
      <c r="D20" s="139" t="s">
        <v>41</v>
      </c>
      <c r="E20" s="548">
        <v>106</v>
      </c>
      <c r="F20" s="780">
        <v>150000</v>
      </c>
      <c r="G20" s="548"/>
      <c r="H20" s="95">
        <v>180000</v>
      </c>
      <c r="I20" s="95">
        <v>180000</v>
      </c>
      <c r="J20" s="95">
        <v>180000</v>
      </c>
      <c r="K20" s="95">
        <f>F20</f>
        <v>150000</v>
      </c>
      <c r="L20" s="95">
        <v>200000</v>
      </c>
      <c r="M20" s="95">
        <v>200000</v>
      </c>
      <c r="N20" s="95"/>
      <c r="O20" s="95"/>
    </row>
    <row r="21" spans="1:15">
      <c r="A21" s="242" t="s">
        <v>21</v>
      </c>
      <c r="B21" s="242" t="s">
        <v>138</v>
      </c>
      <c r="C21" s="139" t="s">
        <v>44</v>
      </c>
      <c r="D21" s="548"/>
      <c r="E21" s="548"/>
      <c r="F21" s="548"/>
      <c r="G21" s="548"/>
      <c r="H21" s="95"/>
      <c r="I21" s="95"/>
      <c r="J21" s="95"/>
      <c r="K21" s="95"/>
      <c r="L21" s="95"/>
      <c r="M21" s="95"/>
      <c r="N21" s="95"/>
      <c r="O21" s="95"/>
    </row>
    <row r="22" spans="1:15" ht="36">
      <c r="A22" s="561"/>
      <c r="B22" s="561"/>
      <c r="C22" s="139" t="s">
        <v>45</v>
      </c>
      <c r="D22" s="548"/>
      <c r="E22" s="548"/>
      <c r="F22" s="548"/>
      <c r="G22" s="548"/>
      <c r="H22" s="95"/>
      <c r="I22" s="95"/>
      <c r="J22" s="95"/>
      <c r="K22" s="95"/>
      <c r="L22" s="95"/>
      <c r="M22" s="95"/>
      <c r="N22" s="95"/>
      <c r="O22" s="95"/>
    </row>
    <row r="23" spans="1:15" ht="36">
      <c r="A23" s="561"/>
      <c r="B23" s="561"/>
      <c r="C23" s="139" t="s">
        <v>46</v>
      </c>
      <c r="D23" s="548"/>
      <c r="E23" s="548"/>
      <c r="F23" s="548"/>
      <c r="G23" s="548"/>
      <c r="H23" s="95"/>
      <c r="I23" s="95"/>
      <c r="J23" s="95"/>
      <c r="K23" s="95"/>
      <c r="L23" s="95"/>
      <c r="M23" s="95"/>
      <c r="N23" s="95"/>
      <c r="O23" s="95"/>
    </row>
    <row r="24" spans="1:15" ht="36">
      <c r="A24" s="242" t="s">
        <v>139</v>
      </c>
      <c r="B24" s="139" t="s">
        <v>48</v>
      </c>
      <c r="C24" s="548"/>
      <c r="D24" s="548"/>
      <c r="E24" s="1069"/>
      <c r="F24" s="548"/>
      <c r="G24" s="548"/>
      <c r="H24" s="95"/>
      <c r="I24" s="661"/>
      <c r="J24" s="661"/>
      <c r="K24" s="95"/>
      <c r="L24" s="95"/>
      <c r="M24" s="95"/>
      <c r="N24" s="95"/>
      <c r="O24" s="95"/>
    </row>
    <row r="25" spans="1:15" ht="54">
      <c r="A25" s="561"/>
      <c r="B25" s="139" t="s">
        <v>50</v>
      </c>
      <c r="C25" s="548"/>
      <c r="D25" s="548"/>
      <c r="E25" s="548"/>
      <c r="F25" s="548"/>
      <c r="G25" s="548"/>
      <c r="H25" s="95"/>
      <c r="I25" s="95"/>
      <c r="J25" s="95"/>
      <c r="K25" s="95"/>
      <c r="L25" s="95"/>
      <c r="M25" s="95"/>
      <c r="N25" s="95"/>
      <c r="O25" s="95"/>
    </row>
    <row r="26" spans="1:15" ht="54">
      <c r="A26" s="561"/>
      <c r="B26" s="139" t="s">
        <v>51</v>
      </c>
      <c r="C26" s="548"/>
      <c r="D26" s="548"/>
      <c r="E26" s="548"/>
      <c r="F26" s="548"/>
      <c r="G26" s="548"/>
      <c r="H26" s="95"/>
      <c r="I26" s="95"/>
      <c r="J26" s="95"/>
      <c r="K26" s="95"/>
      <c r="L26" s="95"/>
      <c r="M26" s="95"/>
      <c r="N26" s="95"/>
      <c r="O26" s="95"/>
    </row>
    <row r="27" spans="1:15" ht="36">
      <c r="A27" s="561"/>
      <c r="B27" s="139" t="s">
        <v>52</v>
      </c>
      <c r="C27" s="548"/>
      <c r="D27" s="548"/>
      <c r="E27" s="548"/>
      <c r="F27" s="548"/>
      <c r="G27" s="548"/>
      <c r="H27" s="95"/>
      <c r="I27" s="95"/>
      <c r="J27" s="95"/>
      <c r="K27" s="95"/>
      <c r="L27" s="95"/>
      <c r="M27" s="95"/>
      <c r="N27" s="95"/>
      <c r="O27" s="95"/>
    </row>
    <row r="28" spans="1:15" ht="180">
      <c r="A28" s="139" t="s">
        <v>142</v>
      </c>
      <c r="B28" s="548"/>
      <c r="C28" s="548"/>
      <c r="D28" s="548"/>
      <c r="E28" s="566" t="s">
        <v>731</v>
      </c>
      <c r="F28" s="780">
        <v>150000</v>
      </c>
      <c r="G28" s="548"/>
      <c r="H28" s="95">
        <v>178000</v>
      </c>
      <c r="I28" s="661"/>
      <c r="J28" s="661"/>
      <c r="K28" s="95">
        <f>F28</f>
        <v>150000</v>
      </c>
      <c r="L28" s="95">
        <v>200000</v>
      </c>
      <c r="M28" s="95">
        <v>200000</v>
      </c>
      <c r="N28" s="95"/>
      <c r="O28" s="95"/>
    </row>
  </sheetData>
  <mergeCells count="23">
    <mergeCell ref="A21:A23"/>
    <mergeCell ref="B21:B23"/>
    <mergeCell ref="A24:A27"/>
    <mergeCell ref="A15:A20"/>
    <mergeCell ref="B15:B16"/>
    <mergeCell ref="C15:C16"/>
    <mergeCell ref="B17:B20"/>
    <mergeCell ref="C17:C18"/>
    <mergeCell ref="C19:C20"/>
    <mergeCell ref="A7:C7"/>
    <mergeCell ref="D7:G7"/>
    <mergeCell ref="H8:M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7" priority="1"/>
  </conditionalFormatting>
  <pageMargins left="0.51" right="0.17" top="0.46" bottom="0.38" header="0.31496062992125984" footer="0.31496062992125984"/>
  <pageSetup paperSize="9" orientation="landscape" r:id="rId1"/>
</worksheet>
</file>

<file path=xl/worksheets/sheet79.xml><?xml version="1.0" encoding="utf-8"?>
<worksheet xmlns="http://schemas.openxmlformats.org/spreadsheetml/2006/main" xmlns:r="http://schemas.openxmlformats.org/officeDocument/2006/relationships">
  <dimension ref="A1:O29"/>
  <sheetViews>
    <sheetView view="pageBreakPreview" topLeftCell="A20" zoomScale="85" zoomScaleNormal="55" zoomScaleSheetLayoutView="85" workbookViewId="0">
      <selection activeCell="M15" sqref="M15:M16"/>
    </sheetView>
  </sheetViews>
  <sheetFormatPr defaultRowHeight="18.75"/>
  <cols>
    <col min="1" max="4" width="9.140625" style="469"/>
    <col min="5" max="5" width="54.85546875" style="469" customWidth="1"/>
    <col min="6" max="7" width="8.7109375" style="469" hidden="1" customWidth="1"/>
    <col min="8" max="13" width="8.7109375" style="469" customWidth="1"/>
    <col min="14" max="15" width="8.7109375" style="469" hidden="1" customWidth="1"/>
    <col min="16" max="16384" width="9.140625" style="469"/>
  </cols>
  <sheetData>
    <row r="1" spans="1:15">
      <c r="A1" s="242" t="s">
        <v>171</v>
      </c>
      <c r="B1" s="434"/>
      <c r="C1" s="434"/>
      <c r="D1" s="434"/>
      <c r="E1" s="434"/>
      <c r="F1" s="434"/>
      <c r="G1" s="434"/>
    </row>
    <row r="2" spans="1:15">
      <c r="A2" s="242" t="s">
        <v>113</v>
      </c>
      <c r="B2" s="434"/>
      <c r="C2" s="434"/>
      <c r="D2" s="434"/>
      <c r="E2" s="434"/>
      <c r="F2" s="434"/>
      <c r="G2" s="434"/>
    </row>
    <row r="3" spans="1:15">
      <c r="A3" s="242" t="s">
        <v>114</v>
      </c>
      <c r="B3" s="434"/>
      <c r="C3" s="434"/>
      <c r="D3" s="434"/>
      <c r="E3" s="434"/>
      <c r="F3" s="434"/>
      <c r="G3" s="434"/>
    </row>
    <row r="4" spans="1:15">
      <c r="A4" s="548"/>
      <c r="B4" s="548"/>
      <c r="C4" s="548"/>
      <c r="D4" s="548"/>
      <c r="E4" s="548"/>
      <c r="F4" s="548"/>
      <c r="G4" s="548"/>
    </row>
    <row r="5" spans="1:15">
      <c r="A5" s="549" t="s">
        <v>184</v>
      </c>
      <c r="B5" s="550"/>
      <c r="C5" s="550"/>
      <c r="D5" s="550"/>
      <c r="E5" s="550"/>
      <c r="F5" s="550"/>
      <c r="G5" s="551"/>
    </row>
    <row r="6" spans="1:15">
      <c r="A6" s="552" t="s">
        <v>173</v>
      </c>
      <c r="B6" s="553"/>
      <c r="C6" s="553"/>
      <c r="D6" s="554"/>
      <c r="E6" s="555"/>
      <c r="F6" s="555"/>
      <c r="G6" s="556"/>
    </row>
    <row r="7" spans="1:15" ht="33">
      <c r="A7" s="552" t="s">
        <v>175</v>
      </c>
      <c r="B7" s="553"/>
      <c r="C7" s="553"/>
      <c r="D7" s="1070" t="s">
        <v>732</v>
      </c>
      <c r="E7" s="1071"/>
      <c r="F7" s="1071"/>
      <c r="G7" s="1072"/>
    </row>
    <row r="8" spans="1:15" ht="18.75" customHeight="1">
      <c r="A8" s="139"/>
      <c r="B8" s="139"/>
      <c r="C8" s="139"/>
      <c r="D8" s="139"/>
      <c r="E8" s="139"/>
      <c r="F8" s="139"/>
      <c r="G8" s="139"/>
      <c r="H8" s="560" t="s">
        <v>6</v>
      </c>
      <c r="I8" s="478"/>
      <c r="J8" s="478"/>
      <c r="K8" s="478"/>
      <c r="L8" s="478"/>
      <c r="M8" s="478"/>
      <c r="N8" s="478"/>
      <c r="O8" s="479"/>
    </row>
    <row r="9" spans="1:15" ht="95.25" customHeight="1">
      <c r="A9" s="139" t="s">
        <v>119</v>
      </c>
      <c r="B9" s="139" t="s">
        <v>8</v>
      </c>
      <c r="C9" s="242" t="s">
        <v>9</v>
      </c>
      <c r="D9" s="561"/>
      <c r="E9" s="139" t="s">
        <v>120</v>
      </c>
      <c r="F9" s="139" t="s">
        <v>121</v>
      </c>
      <c r="G9" s="139" t="s">
        <v>12</v>
      </c>
      <c r="H9" s="183" t="s">
        <v>13</v>
      </c>
      <c r="I9" s="183" t="s">
        <v>15</v>
      </c>
      <c r="J9" s="183" t="s">
        <v>16</v>
      </c>
      <c r="K9" s="183" t="s">
        <v>14</v>
      </c>
      <c r="L9" s="306" t="s">
        <v>17</v>
      </c>
      <c r="M9" s="306" t="s">
        <v>18</v>
      </c>
      <c r="N9" s="307" t="s">
        <v>19</v>
      </c>
      <c r="O9" s="307" t="s">
        <v>20</v>
      </c>
    </row>
    <row r="10" spans="1:15">
      <c r="A10" s="139">
        <v>1</v>
      </c>
      <c r="B10" s="139">
        <v>2</v>
      </c>
      <c r="C10" s="139">
        <v>3</v>
      </c>
      <c r="D10" s="139">
        <v>4</v>
      </c>
      <c r="E10" s="139">
        <v>5</v>
      </c>
      <c r="F10" s="139">
        <v>6</v>
      </c>
      <c r="G10" s="139">
        <v>7</v>
      </c>
      <c r="H10" s="307">
        <v>6</v>
      </c>
      <c r="I10" s="307">
        <v>7</v>
      </c>
      <c r="J10" s="307">
        <v>8</v>
      </c>
      <c r="K10" s="307">
        <v>9</v>
      </c>
      <c r="L10" s="307">
        <v>10</v>
      </c>
      <c r="M10" s="307">
        <v>11</v>
      </c>
      <c r="N10" s="307">
        <v>14</v>
      </c>
      <c r="O10" s="307">
        <v>15</v>
      </c>
    </row>
    <row r="11" spans="1:15" ht="144">
      <c r="A11" s="563" t="s">
        <v>21</v>
      </c>
      <c r="B11" s="242" t="s">
        <v>22</v>
      </c>
      <c r="C11" s="242" t="s">
        <v>122</v>
      </c>
      <c r="D11" s="139" t="s">
        <v>123</v>
      </c>
      <c r="E11" s="548"/>
      <c r="F11" s="548"/>
      <c r="G11" s="548"/>
      <c r="H11" s="95"/>
      <c r="I11" s="95"/>
      <c r="J11" s="95"/>
      <c r="K11" s="95"/>
      <c r="L11" s="95"/>
      <c r="M11" s="95"/>
      <c r="N11" s="95"/>
      <c r="O11" s="95"/>
    </row>
    <row r="12" spans="1:15" ht="144">
      <c r="A12" s="565"/>
      <c r="B12" s="561"/>
      <c r="C12" s="561"/>
      <c r="D12" s="139" t="s">
        <v>124</v>
      </c>
      <c r="E12" s="548"/>
      <c r="F12" s="548"/>
      <c r="G12" s="548"/>
      <c r="H12" s="95"/>
      <c r="I12" s="95"/>
      <c r="J12" s="95"/>
      <c r="K12" s="95"/>
      <c r="L12" s="95"/>
      <c r="M12" s="95"/>
      <c r="N12" s="95"/>
      <c r="O12" s="95"/>
    </row>
    <row r="13" spans="1:15" ht="144">
      <c r="A13" s="565"/>
      <c r="B13" s="561"/>
      <c r="C13" s="242" t="s">
        <v>125</v>
      </c>
      <c r="D13" s="139" t="s">
        <v>123</v>
      </c>
      <c r="E13" s="548"/>
      <c r="F13" s="548"/>
      <c r="G13" s="548"/>
      <c r="H13" s="95"/>
      <c r="I13" s="95"/>
      <c r="J13" s="95"/>
      <c r="K13" s="95"/>
      <c r="L13" s="95"/>
      <c r="M13" s="95"/>
      <c r="N13" s="95"/>
      <c r="O13" s="95"/>
    </row>
    <row r="14" spans="1:15" ht="144">
      <c r="A14" s="565"/>
      <c r="B14" s="561"/>
      <c r="C14" s="561"/>
      <c r="D14" s="139" t="s">
        <v>124</v>
      </c>
      <c r="E14" s="548"/>
      <c r="F14" s="548"/>
      <c r="G14" s="548"/>
      <c r="H14" s="95"/>
      <c r="I14" s="95"/>
      <c r="J14" s="95"/>
      <c r="K14" s="95"/>
      <c r="L14" s="95"/>
      <c r="M14" s="95"/>
      <c r="N14" s="95"/>
      <c r="O14" s="95"/>
    </row>
    <row r="15" spans="1:15" ht="144">
      <c r="A15" s="563" t="s">
        <v>21</v>
      </c>
      <c r="B15" s="242" t="s">
        <v>22</v>
      </c>
      <c r="C15" s="242" t="s">
        <v>126</v>
      </c>
      <c r="D15" s="139" t="s">
        <v>123</v>
      </c>
      <c r="E15" s="548"/>
      <c r="F15" s="548"/>
      <c r="G15" s="548"/>
      <c r="H15" s="95"/>
      <c r="I15" s="661"/>
      <c r="J15" s="661"/>
      <c r="K15" s="95"/>
      <c r="L15" s="95"/>
      <c r="M15" s="95"/>
      <c r="N15" s="95"/>
      <c r="O15" s="95"/>
    </row>
    <row r="16" spans="1:15" ht="144">
      <c r="A16" s="565"/>
      <c r="B16" s="561"/>
      <c r="C16" s="561"/>
      <c r="D16" s="139" t="s">
        <v>124</v>
      </c>
      <c r="E16" s="548"/>
      <c r="F16" s="548"/>
      <c r="G16" s="548"/>
      <c r="H16" s="95"/>
      <c r="I16" s="661"/>
      <c r="J16" s="661"/>
      <c r="K16" s="95"/>
      <c r="L16" s="95"/>
      <c r="M16" s="95"/>
      <c r="N16" s="95"/>
      <c r="O16" s="95"/>
    </row>
    <row r="17" spans="1:15" ht="54">
      <c r="A17" s="565"/>
      <c r="B17" s="242" t="s">
        <v>131</v>
      </c>
      <c r="C17" s="242" t="s">
        <v>35</v>
      </c>
      <c r="D17" s="139" t="s">
        <v>36</v>
      </c>
      <c r="E17" s="548"/>
      <c r="F17" s="548"/>
      <c r="G17" s="548"/>
      <c r="H17" s="95"/>
      <c r="I17" s="95"/>
      <c r="J17" s="95"/>
      <c r="K17" s="95"/>
      <c r="L17" s="95"/>
      <c r="M17" s="95"/>
      <c r="N17" s="95"/>
      <c r="O17" s="95"/>
    </row>
    <row r="18" spans="1:15" ht="36">
      <c r="A18" s="565"/>
      <c r="B18" s="561"/>
      <c r="C18" s="561"/>
      <c r="D18" s="139" t="s">
        <v>132</v>
      </c>
      <c r="E18" s="548"/>
      <c r="F18" s="548"/>
      <c r="G18" s="548"/>
      <c r="H18" s="95"/>
      <c r="I18" s="1064"/>
      <c r="J18" s="1064"/>
      <c r="K18" s="95"/>
      <c r="L18" s="95"/>
      <c r="M18" s="95"/>
      <c r="N18" s="95"/>
      <c r="O18" s="95"/>
    </row>
    <row r="19" spans="1:15" ht="110.25">
      <c r="A19" s="565"/>
      <c r="B19" s="561"/>
      <c r="C19" s="242" t="s">
        <v>133</v>
      </c>
      <c r="D19" s="139" t="s">
        <v>39</v>
      </c>
      <c r="E19" s="548">
        <v>15</v>
      </c>
      <c r="F19" s="780">
        <v>200000</v>
      </c>
      <c r="G19" s="548">
        <v>170000</v>
      </c>
      <c r="H19" s="95">
        <v>600000</v>
      </c>
      <c r="I19" s="661" t="s">
        <v>33</v>
      </c>
      <c r="J19" s="661" t="s">
        <v>33</v>
      </c>
      <c r="K19" s="95">
        <f>F19</f>
        <v>200000</v>
      </c>
      <c r="L19" s="95">
        <v>187000</v>
      </c>
      <c r="M19" s="95">
        <v>187000</v>
      </c>
      <c r="N19" s="95"/>
      <c r="O19" s="95"/>
    </row>
    <row r="20" spans="1:15" ht="54">
      <c r="A20" s="565"/>
      <c r="B20" s="561"/>
      <c r="C20" s="561"/>
      <c r="D20" s="139" t="s">
        <v>41</v>
      </c>
      <c r="E20" s="548"/>
      <c r="F20" s="548"/>
      <c r="G20" s="548"/>
      <c r="H20" s="95"/>
      <c r="I20" s="95"/>
      <c r="J20" s="95"/>
      <c r="K20" s="95"/>
      <c r="L20" s="95"/>
      <c r="M20" s="95"/>
      <c r="N20" s="95"/>
      <c r="O20" s="95"/>
    </row>
    <row r="21" spans="1:15">
      <c r="A21" s="242" t="s">
        <v>21</v>
      </c>
      <c r="B21" s="242" t="s">
        <v>138</v>
      </c>
      <c r="C21" s="139" t="s">
        <v>44</v>
      </c>
      <c r="D21" s="548"/>
      <c r="E21" s="548"/>
      <c r="F21" s="548"/>
      <c r="G21" s="548"/>
      <c r="H21" s="95"/>
      <c r="I21" s="95"/>
      <c r="J21" s="95"/>
      <c r="K21" s="95"/>
      <c r="L21" s="95"/>
      <c r="M21" s="95"/>
      <c r="N21" s="95"/>
      <c r="O21" s="95"/>
    </row>
    <row r="22" spans="1:15" ht="36">
      <c r="A22" s="561"/>
      <c r="B22" s="561"/>
      <c r="C22" s="139" t="s">
        <v>45</v>
      </c>
      <c r="D22" s="548"/>
      <c r="E22" s="548"/>
      <c r="F22" s="548"/>
      <c r="G22" s="548"/>
      <c r="H22" s="95"/>
      <c r="I22" s="95"/>
      <c r="J22" s="95"/>
      <c r="K22" s="95"/>
      <c r="L22" s="95"/>
      <c r="M22" s="95"/>
      <c r="N22" s="95"/>
      <c r="O22" s="95"/>
    </row>
    <row r="23" spans="1:15" ht="36">
      <c r="A23" s="561"/>
      <c r="B23" s="561"/>
      <c r="C23" s="139" t="s">
        <v>46</v>
      </c>
      <c r="D23" s="548"/>
      <c r="E23" s="548"/>
      <c r="F23" s="548"/>
      <c r="G23" s="548"/>
      <c r="H23" s="95"/>
      <c r="I23" s="95"/>
      <c r="J23" s="95"/>
      <c r="K23" s="95"/>
      <c r="L23" s="95"/>
      <c r="M23" s="95"/>
      <c r="N23" s="95"/>
      <c r="O23" s="95"/>
    </row>
    <row r="24" spans="1:15" ht="36">
      <c r="A24" s="242" t="s">
        <v>139</v>
      </c>
      <c r="B24" s="139" t="s">
        <v>48</v>
      </c>
      <c r="C24" s="548"/>
      <c r="D24" s="548"/>
      <c r="E24" s="1069"/>
      <c r="F24" s="548"/>
      <c r="G24" s="548"/>
      <c r="H24" s="95"/>
      <c r="I24" s="661"/>
      <c r="J24" s="661"/>
      <c r="K24" s="95"/>
      <c r="L24" s="95"/>
      <c r="M24" s="95"/>
      <c r="N24" s="95"/>
      <c r="O24" s="95"/>
    </row>
    <row r="25" spans="1:15" ht="54">
      <c r="A25" s="561"/>
      <c r="B25" s="139" t="s">
        <v>50</v>
      </c>
      <c r="C25" s="548"/>
      <c r="D25" s="548"/>
      <c r="E25" s="548"/>
      <c r="F25" s="548"/>
      <c r="G25" s="548"/>
      <c r="H25" s="95"/>
      <c r="I25" s="95"/>
      <c r="J25" s="95"/>
      <c r="K25" s="95"/>
      <c r="L25" s="95"/>
      <c r="M25" s="95"/>
      <c r="N25" s="95"/>
      <c r="O25" s="95"/>
    </row>
    <row r="26" spans="1:15" ht="54">
      <c r="A26" s="561"/>
      <c r="B26" s="139" t="s">
        <v>51</v>
      </c>
      <c r="C26" s="548"/>
      <c r="D26" s="548"/>
      <c r="E26" s="548"/>
      <c r="F26" s="548"/>
      <c r="G26" s="548"/>
      <c r="H26" s="95"/>
      <c r="I26" s="95"/>
      <c r="J26" s="95"/>
      <c r="K26" s="95"/>
      <c r="L26" s="95"/>
      <c r="M26" s="95"/>
      <c r="N26" s="95"/>
      <c r="O26" s="95"/>
    </row>
    <row r="27" spans="1:15" ht="36">
      <c r="A27" s="561"/>
      <c r="B27" s="139" t="s">
        <v>52</v>
      </c>
      <c r="C27" s="548"/>
      <c r="D27" s="548"/>
      <c r="E27" s="548"/>
      <c r="F27" s="548"/>
      <c r="G27" s="548"/>
      <c r="H27" s="95"/>
      <c r="I27" s="95"/>
      <c r="J27" s="95"/>
      <c r="K27" s="95"/>
      <c r="L27" s="95"/>
      <c r="M27" s="95"/>
      <c r="N27" s="95"/>
      <c r="O27" s="95"/>
    </row>
    <row r="28" spans="1:15" ht="180">
      <c r="A28" s="139" t="s">
        <v>142</v>
      </c>
      <c r="B28" s="548"/>
      <c r="C28" s="548"/>
      <c r="D28" s="548"/>
      <c r="E28" s="566" t="s">
        <v>733</v>
      </c>
      <c r="F28" s="780">
        <v>150000</v>
      </c>
      <c r="G28" s="548">
        <v>115000</v>
      </c>
      <c r="H28" s="95">
        <v>178000</v>
      </c>
      <c r="I28" s="661" t="s">
        <v>33</v>
      </c>
      <c r="J28" s="661" t="s">
        <v>33</v>
      </c>
      <c r="K28" s="95">
        <f>F28</f>
        <v>150000</v>
      </c>
      <c r="L28" s="95">
        <v>195800</v>
      </c>
      <c r="M28" s="95">
        <v>195800</v>
      </c>
      <c r="N28" s="95"/>
      <c r="O28" s="95"/>
    </row>
    <row r="29" spans="1:15">
      <c r="A29" s="1033" t="s">
        <v>144</v>
      </c>
      <c r="B29" s="1034"/>
      <c r="C29" s="1034"/>
      <c r="D29" s="1034"/>
      <c r="E29" s="1034"/>
      <c r="F29" s="1034"/>
      <c r="G29" s="1034"/>
    </row>
  </sheetData>
  <mergeCells count="23">
    <mergeCell ref="A21:A23"/>
    <mergeCell ref="B21:B23"/>
    <mergeCell ref="A24:A27"/>
    <mergeCell ref="A29:G29"/>
    <mergeCell ref="A15:A20"/>
    <mergeCell ref="B15:B16"/>
    <mergeCell ref="C15:C16"/>
    <mergeCell ref="B17:B20"/>
    <mergeCell ref="C17:C18"/>
    <mergeCell ref="C19:C20"/>
    <mergeCell ref="A7:C7"/>
    <mergeCell ref="D7:G7"/>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6" priority="1"/>
  </conditionalFormatting>
  <pageMargins left="0.70866141732283472" right="0.70866141732283472" top="0.48" bottom="0.41" header="0.31496062992125984" footer="0.31496062992125984"/>
  <pageSetup paperSize="9" scale="91" orientation="landscape" r:id="rId1"/>
  <headerFooter>
    <oddHeader>&amp;R&amp;P</oddHeader>
  </headerFooter>
</worksheet>
</file>

<file path=xl/worksheets/sheet8.xml><?xml version="1.0" encoding="utf-8"?>
<worksheet xmlns="http://schemas.openxmlformats.org/spreadsheetml/2006/main" xmlns:r="http://schemas.openxmlformats.org/officeDocument/2006/relationships">
  <dimension ref="A1:O26"/>
  <sheetViews>
    <sheetView view="pageBreakPreview" topLeftCell="A22" zoomScale="60" zoomScaleNormal="70" workbookViewId="0">
      <selection activeCell="M15" sqref="M15:M16"/>
    </sheetView>
  </sheetViews>
  <sheetFormatPr defaultColWidth="29.140625" defaultRowHeight="21"/>
  <cols>
    <col min="1" max="4" width="11.42578125" style="3" customWidth="1"/>
    <col min="5" max="5" width="47.85546875" style="31" customWidth="1"/>
    <col min="6" max="6" width="14" style="36" hidden="1" customWidth="1"/>
    <col min="7" max="7" width="8.7109375" style="3" hidden="1" customWidth="1"/>
    <col min="8" max="13" width="8.7109375" style="3" customWidth="1"/>
    <col min="14" max="15" width="26" style="3" hidden="1" customWidth="1"/>
    <col min="16" max="16384" width="29.140625" style="3"/>
  </cols>
  <sheetData>
    <row r="1" spans="1:15" ht="68.25" customHeight="1">
      <c r="A1" s="32" t="s">
        <v>0</v>
      </c>
      <c r="B1" s="32"/>
      <c r="C1" s="32"/>
      <c r="D1" s="32"/>
      <c r="E1" s="32"/>
      <c r="F1" s="32"/>
      <c r="G1" s="32"/>
      <c r="H1" s="32"/>
      <c r="I1" s="32"/>
      <c r="J1" s="32"/>
      <c r="K1" s="32"/>
      <c r="L1" s="32"/>
      <c r="M1" s="32"/>
      <c r="N1" s="87"/>
      <c r="O1" s="11"/>
    </row>
    <row r="2" spans="1:15" ht="27" customHeight="1">
      <c r="A2" s="76" t="s">
        <v>1</v>
      </c>
      <c r="B2" s="76"/>
      <c r="C2" s="76"/>
      <c r="D2" s="76"/>
      <c r="E2" s="76"/>
      <c r="F2" s="88"/>
      <c r="G2" s="88"/>
      <c r="H2" s="76" t="s">
        <v>2</v>
      </c>
      <c r="I2" s="76"/>
      <c r="J2" s="76"/>
      <c r="K2" s="76"/>
      <c r="L2" s="76"/>
      <c r="M2" s="76"/>
    </row>
    <row r="3" spans="1:15" ht="27" customHeight="1">
      <c r="A3" s="76" t="s">
        <v>85</v>
      </c>
      <c r="B3" s="76"/>
      <c r="C3" s="76"/>
      <c r="D3" s="76"/>
      <c r="E3" s="76"/>
      <c r="F3" s="88"/>
      <c r="G3" s="88"/>
      <c r="H3" s="76" t="s">
        <v>2</v>
      </c>
      <c r="I3" s="76"/>
      <c r="J3" s="76"/>
      <c r="K3" s="76"/>
      <c r="L3" s="76"/>
      <c r="M3" s="76"/>
    </row>
    <row r="4" spans="1:15" ht="30" customHeight="1">
      <c r="A4" s="76" t="s">
        <v>4</v>
      </c>
      <c r="B4" s="76"/>
      <c r="C4" s="76"/>
      <c r="D4" s="76"/>
      <c r="E4" s="76"/>
      <c r="F4" s="88"/>
      <c r="G4" s="88"/>
      <c r="H4" s="76" t="s">
        <v>99</v>
      </c>
      <c r="I4" s="76"/>
      <c r="J4" s="76"/>
      <c r="K4" s="76"/>
      <c r="L4" s="76"/>
      <c r="M4" s="76"/>
    </row>
    <row r="5" spans="1:15" ht="60" customHeight="1">
      <c r="A5" s="11"/>
      <c r="B5" s="11"/>
      <c r="C5" s="11"/>
      <c r="D5" s="11"/>
      <c r="E5" s="12"/>
      <c r="F5" s="70"/>
      <c r="G5" s="11"/>
      <c r="H5" s="97" t="s">
        <v>6</v>
      </c>
      <c r="I5" s="97"/>
      <c r="J5" s="97"/>
      <c r="K5" s="97"/>
      <c r="L5" s="97"/>
      <c r="M5" s="97"/>
      <c r="N5" s="97"/>
      <c r="O5" s="97"/>
    </row>
    <row r="6" spans="1:15" ht="173.25">
      <c r="A6" s="14" t="s">
        <v>7</v>
      </c>
      <c r="B6" s="14" t="s">
        <v>8</v>
      </c>
      <c r="C6" s="14" t="s">
        <v>9</v>
      </c>
      <c r="D6" s="14"/>
      <c r="E6" s="15" t="s">
        <v>10</v>
      </c>
      <c r="F6" s="21" t="s">
        <v>11</v>
      </c>
      <c r="G6" s="14" t="s">
        <v>12</v>
      </c>
      <c r="H6" s="16" t="s">
        <v>13</v>
      </c>
      <c r="I6" s="16" t="s">
        <v>14</v>
      </c>
      <c r="J6" s="16" t="s">
        <v>15</v>
      </c>
      <c r="K6" s="16" t="s">
        <v>16</v>
      </c>
      <c r="L6" s="17" t="s">
        <v>17</v>
      </c>
      <c r="M6" s="17" t="s">
        <v>18</v>
      </c>
      <c r="N6" s="18" t="s">
        <v>19</v>
      </c>
      <c r="O6" s="18" t="s">
        <v>20</v>
      </c>
    </row>
    <row r="7" spans="1:15">
      <c r="A7" s="21">
        <v>1</v>
      </c>
      <c r="B7" s="21">
        <v>2</v>
      </c>
      <c r="C7" s="21">
        <v>3</v>
      </c>
      <c r="D7" s="21">
        <v>4</v>
      </c>
      <c r="E7" s="21">
        <v>5</v>
      </c>
      <c r="F7" s="21">
        <v>6</v>
      </c>
      <c r="G7" s="19">
        <v>7</v>
      </c>
      <c r="H7" s="21">
        <v>6</v>
      </c>
      <c r="I7" s="21">
        <v>7</v>
      </c>
      <c r="J7" s="21">
        <v>8</v>
      </c>
      <c r="K7" s="21">
        <v>9</v>
      </c>
      <c r="L7" s="21">
        <v>10</v>
      </c>
      <c r="M7" s="21">
        <v>11</v>
      </c>
      <c r="N7" s="21">
        <v>14</v>
      </c>
      <c r="O7" s="21">
        <v>15</v>
      </c>
    </row>
    <row r="8" spans="1:15" ht="75">
      <c r="A8" s="22" t="s">
        <v>21</v>
      </c>
      <c r="B8" s="22" t="s">
        <v>22</v>
      </c>
      <c r="C8" s="98" t="s">
        <v>23</v>
      </c>
      <c r="D8" s="22" t="s">
        <v>24</v>
      </c>
      <c r="E8" s="24"/>
      <c r="F8" s="49"/>
      <c r="G8" s="94"/>
      <c r="H8" s="25"/>
      <c r="I8" s="25"/>
      <c r="J8" s="25"/>
      <c r="K8" s="25"/>
      <c r="L8" s="25"/>
      <c r="M8" s="25"/>
      <c r="N8" s="25"/>
      <c r="O8" s="26"/>
    </row>
    <row r="9" spans="1:15" ht="75">
      <c r="A9" s="22"/>
      <c r="B9" s="22"/>
      <c r="C9" s="99"/>
      <c r="D9" s="22" t="s">
        <v>25</v>
      </c>
      <c r="E9" s="24"/>
      <c r="F9" s="49"/>
      <c r="G9" s="94"/>
      <c r="H9" s="25"/>
      <c r="I9" s="25"/>
      <c r="J9" s="25"/>
      <c r="K9" s="25"/>
      <c r="L9" s="25"/>
      <c r="M9" s="25"/>
      <c r="N9" s="25"/>
      <c r="O9" s="26"/>
    </row>
    <row r="10" spans="1:15" ht="75">
      <c r="A10" s="22"/>
      <c r="B10" s="22"/>
      <c r="C10" s="19" t="s">
        <v>26</v>
      </c>
      <c r="D10" s="19" t="s">
        <v>27</v>
      </c>
      <c r="E10" s="24"/>
      <c r="F10" s="49"/>
      <c r="G10" s="94"/>
      <c r="H10" s="25"/>
      <c r="I10" s="25"/>
      <c r="J10" s="25"/>
      <c r="K10" s="25"/>
      <c r="L10" s="25"/>
      <c r="M10" s="25"/>
      <c r="N10" s="25"/>
      <c r="O10" s="26"/>
    </row>
    <row r="11" spans="1:15" ht="60">
      <c r="A11" s="22"/>
      <c r="B11" s="22"/>
      <c r="C11" s="22"/>
      <c r="D11" s="22" t="s">
        <v>28</v>
      </c>
      <c r="E11" s="24"/>
      <c r="F11" s="49"/>
      <c r="G11" s="94"/>
      <c r="H11" s="25"/>
      <c r="I11" s="25"/>
      <c r="J11" s="25"/>
      <c r="K11" s="25"/>
      <c r="L11" s="25"/>
      <c r="M11" s="25"/>
      <c r="N11" s="25"/>
      <c r="O11" s="26"/>
    </row>
    <row r="12" spans="1:15" ht="408.95" customHeight="1">
      <c r="A12" s="22"/>
      <c r="B12" s="22"/>
      <c r="C12" s="22" t="s">
        <v>29</v>
      </c>
      <c r="D12" s="22" t="s">
        <v>27</v>
      </c>
      <c r="E12" s="100" t="s">
        <v>100</v>
      </c>
      <c r="F12" s="49">
        <v>410000</v>
      </c>
      <c r="G12" s="94"/>
      <c r="H12" s="25">
        <v>583000</v>
      </c>
      <c r="I12" s="25">
        <f>F12</f>
        <v>410000</v>
      </c>
      <c r="J12" s="28" t="s">
        <v>33</v>
      </c>
      <c r="K12" s="28" t="s">
        <v>33</v>
      </c>
      <c r="L12" s="25">
        <v>410000</v>
      </c>
      <c r="M12" s="25">
        <v>410000</v>
      </c>
      <c r="N12" s="26"/>
      <c r="O12" s="26"/>
    </row>
    <row r="13" spans="1:15" ht="408.95" customHeight="1">
      <c r="A13" s="22"/>
      <c r="B13" s="22"/>
      <c r="C13" s="22"/>
      <c r="D13" s="22" t="s">
        <v>31</v>
      </c>
      <c r="E13" s="100" t="s">
        <v>101</v>
      </c>
      <c r="F13" s="49">
        <v>340000</v>
      </c>
      <c r="G13" s="94"/>
      <c r="H13" s="25">
        <v>242000</v>
      </c>
      <c r="I13" s="25">
        <f>F13</f>
        <v>340000</v>
      </c>
      <c r="J13" s="28" t="s">
        <v>33</v>
      </c>
      <c r="K13" s="28" t="s">
        <v>33</v>
      </c>
      <c r="L13" s="25">
        <v>350000</v>
      </c>
      <c r="M13" s="25">
        <v>350000</v>
      </c>
      <c r="N13" s="26"/>
      <c r="O13" s="26"/>
    </row>
    <row r="14" spans="1:15" ht="90">
      <c r="A14" s="22"/>
      <c r="B14" s="22" t="s">
        <v>34</v>
      </c>
      <c r="C14" s="22" t="s">
        <v>35</v>
      </c>
      <c r="D14" s="22" t="s">
        <v>36</v>
      </c>
      <c r="E14" s="24"/>
      <c r="F14" s="49"/>
      <c r="G14" s="94"/>
      <c r="H14" s="25"/>
      <c r="I14" s="25"/>
      <c r="J14" s="25"/>
      <c r="K14" s="25"/>
      <c r="L14" s="25"/>
      <c r="M14" s="25"/>
      <c r="N14" s="26"/>
      <c r="O14" s="26"/>
    </row>
    <row r="15" spans="1:15" ht="25.5">
      <c r="A15" s="22"/>
      <c r="B15" s="22"/>
      <c r="C15" s="22"/>
      <c r="D15" s="22" t="s">
        <v>37</v>
      </c>
      <c r="E15" s="24"/>
      <c r="F15" s="49"/>
      <c r="G15" s="94"/>
      <c r="H15" s="25"/>
      <c r="I15" s="25"/>
      <c r="J15" s="25"/>
      <c r="K15" s="25"/>
      <c r="L15" s="25"/>
      <c r="M15" s="25"/>
      <c r="N15" s="26"/>
      <c r="O15" s="26"/>
    </row>
    <row r="16" spans="1:15" ht="409.5">
      <c r="A16" s="22"/>
      <c r="B16" s="22"/>
      <c r="C16" s="22" t="s">
        <v>38</v>
      </c>
      <c r="D16" s="22" t="s">
        <v>39</v>
      </c>
      <c r="E16" s="100" t="s">
        <v>102</v>
      </c>
      <c r="F16" s="49">
        <v>290000</v>
      </c>
      <c r="G16" s="94"/>
      <c r="H16" s="25">
        <v>242000</v>
      </c>
      <c r="I16" s="25">
        <f>F16</f>
        <v>290000</v>
      </c>
      <c r="J16" s="25">
        <v>333333.33333333337</v>
      </c>
      <c r="K16" s="25">
        <v>270064.00966183579</v>
      </c>
      <c r="L16" s="25">
        <v>300000</v>
      </c>
      <c r="M16" s="25">
        <v>300000</v>
      </c>
      <c r="N16" s="26"/>
      <c r="O16" s="26"/>
    </row>
    <row r="17" spans="1:15" ht="408.95" customHeight="1">
      <c r="A17" s="22"/>
      <c r="B17" s="22"/>
      <c r="C17" s="22"/>
      <c r="D17" s="22" t="s">
        <v>41</v>
      </c>
      <c r="E17" s="100" t="s">
        <v>103</v>
      </c>
      <c r="F17" s="49">
        <v>260000</v>
      </c>
      <c r="G17" s="94"/>
      <c r="H17" s="25">
        <v>420000</v>
      </c>
      <c r="I17" s="25">
        <f>F17</f>
        <v>260000</v>
      </c>
      <c r="J17" s="28" t="s">
        <v>33</v>
      </c>
      <c r="K17" s="28" t="s">
        <v>33</v>
      </c>
      <c r="L17" s="25">
        <v>462000</v>
      </c>
      <c r="M17" s="25">
        <v>462000</v>
      </c>
      <c r="N17" s="26"/>
      <c r="O17" s="26"/>
    </row>
    <row r="18" spans="1:15" ht="180">
      <c r="A18" s="22"/>
      <c r="B18" s="22" t="s">
        <v>43</v>
      </c>
      <c r="C18" s="22" t="s">
        <v>44</v>
      </c>
      <c r="D18" s="22"/>
      <c r="E18" s="101"/>
      <c r="F18" s="49"/>
      <c r="G18" s="94"/>
      <c r="H18" s="25"/>
      <c r="I18" s="25"/>
      <c r="J18" s="95"/>
      <c r="K18" s="95"/>
      <c r="L18" s="25"/>
      <c r="M18" s="25"/>
      <c r="N18" s="26"/>
      <c r="O18" s="26"/>
    </row>
    <row r="19" spans="1:15" ht="25.5">
      <c r="A19" s="22"/>
      <c r="B19" s="22"/>
      <c r="C19" s="22" t="s">
        <v>45</v>
      </c>
      <c r="D19" s="22"/>
      <c r="E19" s="24"/>
      <c r="F19" s="49"/>
      <c r="G19" s="94"/>
      <c r="H19" s="25"/>
      <c r="I19" s="25"/>
      <c r="J19" s="95"/>
      <c r="K19" s="95"/>
      <c r="L19" s="25"/>
      <c r="M19" s="25"/>
      <c r="N19" s="26"/>
      <c r="O19" s="26"/>
    </row>
    <row r="20" spans="1:15" ht="25.5">
      <c r="A20" s="22"/>
      <c r="B20" s="22"/>
      <c r="C20" s="22" t="s">
        <v>46</v>
      </c>
      <c r="D20" s="22"/>
      <c r="E20" s="24"/>
      <c r="F20" s="49"/>
      <c r="G20" s="94"/>
      <c r="H20" s="25"/>
      <c r="I20" s="25"/>
      <c r="J20" s="95"/>
      <c r="K20" s="95"/>
      <c r="L20" s="25"/>
      <c r="M20" s="25"/>
      <c r="N20" s="26"/>
      <c r="O20" s="26"/>
    </row>
    <row r="21" spans="1:15" ht="409.5">
      <c r="A21" s="22" t="s">
        <v>47</v>
      </c>
      <c r="B21" s="22" t="s">
        <v>48</v>
      </c>
      <c r="C21" s="22"/>
      <c r="D21" s="22"/>
      <c r="E21" s="100" t="s">
        <v>104</v>
      </c>
      <c r="F21" s="49">
        <v>2800000</v>
      </c>
      <c r="G21" s="94"/>
      <c r="H21" s="25">
        <v>2155000</v>
      </c>
      <c r="I21" s="25">
        <f>F21</f>
        <v>2800000</v>
      </c>
      <c r="J21" s="28" t="s">
        <v>33</v>
      </c>
      <c r="K21" s="28" t="s">
        <v>33</v>
      </c>
      <c r="L21" s="25">
        <v>2800000</v>
      </c>
      <c r="M21" s="25">
        <v>2800000</v>
      </c>
      <c r="N21" s="26"/>
      <c r="O21" s="26"/>
    </row>
    <row r="22" spans="1:15" ht="30">
      <c r="A22" s="22"/>
      <c r="B22" s="22" t="s">
        <v>50</v>
      </c>
      <c r="C22" s="22"/>
      <c r="D22" s="22"/>
      <c r="E22" s="24"/>
      <c r="F22" s="49"/>
      <c r="G22" s="94"/>
      <c r="H22" s="25"/>
      <c r="I22" s="25"/>
      <c r="J22" s="25"/>
      <c r="K22" s="25"/>
      <c r="L22" s="25"/>
      <c r="M22" s="25"/>
      <c r="N22" s="26"/>
      <c r="O22" s="26"/>
    </row>
    <row r="23" spans="1:15" ht="30">
      <c r="A23" s="22"/>
      <c r="B23" s="22" t="s">
        <v>51</v>
      </c>
      <c r="C23" s="22"/>
      <c r="D23" s="22"/>
      <c r="E23" s="24"/>
      <c r="F23" s="49"/>
      <c r="G23" s="94"/>
      <c r="H23" s="25"/>
      <c r="I23" s="25"/>
      <c r="J23" s="25"/>
      <c r="K23" s="25"/>
      <c r="L23" s="25"/>
      <c r="M23" s="25"/>
      <c r="N23" s="26"/>
      <c r="O23" s="26"/>
    </row>
    <row r="24" spans="1:15" ht="25.5">
      <c r="A24" s="22"/>
      <c r="B24" s="22" t="s">
        <v>52</v>
      </c>
      <c r="C24" s="22"/>
      <c r="D24" s="22"/>
      <c r="E24" s="24"/>
      <c r="F24" s="49"/>
      <c r="G24" s="94"/>
      <c r="H24" s="25"/>
      <c r="I24" s="25"/>
      <c r="J24" s="25"/>
      <c r="K24" s="25"/>
      <c r="L24" s="25"/>
      <c r="M24" s="25"/>
      <c r="N24" s="26"/>
      <c r="O24" s="26"/>
    </row>
    <row r="25" spans="1:15" ht="408.95" customHeight="1">
      <c r="A25" s="22" t="s">
        <v>53</v>
      </c>
      <c r="B25" s="22"/>
      <c r="C25" s="22"/>
      <c r="D25" s="22"/>
      <c r="E25" s="100" t="s">
        <v>105</v>
      </c>
      <c r="F25" s="49">
        <v>230000</v>
      </c>
      <c r="G25" s="94"/>
      <c r="H25" s="25">
        <v>195000</v>
      </c>
      <c r="I25" s="25">
        <f>F25</f>
        <v>230000</v>
      </c>
      <c r="J25" s="28" t="s">
        <v>33</v>
      </c>
      <c r="K25" s="28" t="s">
        <v>33</v>
      </c>
      <c r="L25" s="25">
        <v>250000</v>
      </c>
      <c r="M25" s="25">
        <v>250000</v>
      </c>
      <c r="N25" s="26"/>
      <c r="O25" s="26"/>
    </row>
    <row r="26" spans="1:15" ht="15">
      <c r="A26" s="102" t="s">
        <v>55</v>
      </c>
      <c r="B26" s="103"/>
      <c r="C26" s="103"/>
      <c r="D26" s="103"/>
      <c r="E26" s="103"/>
      <c r="F26" s="103"/>
      <c r="G26" s="103"/>
      <c r="H26" s="103"/>
      <c r="I26" s="103"/>
      <c r="J26" s="103"/>
      <c r="K26" s="103"/>
      <c r="L26" s="103"/>
      <c r="M26" s="103"/>
    </row>
  </sheetData>
  <mergeCells count="10">
    <mergeCell ref="H5:O5"/>
    <mergeCell ref="C8:C9"/>
    <mergeCell ref="A26:M26"/>
    <mergeCell ref="A1:M1"/>
    <mergeCell ref="A2:E2"/>
    <mergeCell ref="H2:M2"/>
    <mergeCell ref="A3:E3"/>
    <mergeCell ref="H3:M3"/>
    <mergeCell ref="A4:E4"/>
    <mergeCell ref="H4:M4"/>
  </mergeCells>
  <conditionalFormatting sqref="H6:K6">
    <cfRule type="duplicateValues" dxfId="187" priority="1"/>
  </conditionalFormatting>
  <pageMargins left="0.70866141732283472" right="0.70866141732283472" top="0.35433070866141736" bottom="0.39370078740157483" header="0.31496062992125984" footer="0.31496062992125984"/>
  <pageSetup paperSize="9" scale="91" orientation="landscape" r:id="rId1"/>
  <rowBreaks count="1" manualBreakCount="1">
    <brk id="24" max="12" man="1"/>
  </rowBreaks>
</worksheet>
</file>

<file path=xl/worksheets/sheet80.xml><?xml version="1.0" encoding="utf-8"?>
<worksheet xmlns="http://schemas.openxmlformats.org/spreadsheetml/2006/main" xmlns:r="http://schemas.openxmlformats.org/officeDocument/2006/relationships">
  <dimension ref="A1:O29"/>
  <sheetViews>
    <sheetView view="pageBreakPreview" topLeftCell="A7" zoomScale="85" zoomScaleNormal="70" zoomScaleSheetLayoutView="85" workbookViewId="0">
      <selection activeCell="M15" sqref="M15:M16"/>
    </sheetView>
  </sheetViews>
  <sheetFormatPr defaultRowHeight="15.75"/>
  <cols>
    <col min="1" max="3" width="9.140625" style="3"/>
    <col min="4" max="4" width="13.5703125" style="3" customWidth="1"/>
    <col min="5" max="5" width="51.85546875" style="106" customWidth="1"/>
    <col min="6" max="6" width="9.85546875" style="3" hidden="1" customWidth="1"/>
    <col min="7" max="7" width="3.85546875" style="3" hidden="1" customWidth="1"/>
    <col min="8" max="8" width="10.140625" style="3" customWidth="1"/>
    <col min="9" max="9" width="8" style="3" customWidth="1"/>
    <col min="10" max="10" width="9.85546875" style="3" customWidth="1"/>
    <col min="11" max="12" width="8" style="3" customWidth="1"/>
    <col min="13" max="13" width="9.140625" style="3" customWidth="1"/>
    <col min="14" max="14" width="8.5703125" style="3" hidden="1" customWidth="1"/>
    <col min="15" max="15" width="11.42578125" style="3" hidden="1" customWidth="1"/>
    <col min="16" max="16384" width="9.140625" style="3"/>
  </cols>
  <sheetData>
    <row r="1" spans="1:15" ht="15">
      <c r="A1" s="242" t="s">
        <v>171</v>
      </c>
      <c r="B1" s="23"/>
      <c r="C1" s="23"/>
      <c r="D1" s="23"/>
      <c r="E1" s="23"/>
      <c r="F1" s="23"/>
      <c r="G1" s="23"/>
      <c r="H1" s="11"/>
      <c r="I1" s="11"/>
      <c r="J1" s="11"/>
      <c r="K1" s="11"/>
      <c r="L1" s="11"/>
      <c r="M1" s="11"/>
      <c r="N1" s="11"/>
      <c r="O1" s="11"/>
    </row>
    <row r="2" spans="1:15" ht="15">
      <c r="A2" s="242" t="s">
        <v>113</v>
      </c>
      <c r="B2" s="23"/>
      <c r="C2" s="23"/>
      <c r="D2" s="23"/>
      <c r="E2" s="23"/>
      <c r="F2" s="23"/>
      <c r="G2" s="23"/>
      <c r="H2" s="11"/>
      <c r="I2" s="11"/>
      <c r="J2" s="11"/>
      <c r="K2" s="11"/>
      <c r="L2" s="11"/>
      <c r="M2" s="11"/>
      <c r="N2" s="11"/>
      <c r="O2" s="11"/>
    </row>
    <row r="3" spans="1:15" ht="15">
      <c r="A3" s="242" t="s">
        <v>114</v>
      </c>
      <c r="B3" s="23"/>
      <c r="C3" s="23"/>
      <c r="D3" s="23"/>
      <c r="E3" s="23"/>
      <c r="F3" s="23"/>
      <c r="G3" s="23"/>
      <c r="H3" s="11"/>
      <c r="I3" s="11"/>
      <c r="J3" s="11"/>
      <c r="K3" s="11"/>
      <c r="L3" s="11"/>
      <c r="M3" s="11"/>
      <c r="N3" s="11"/>
      <c r="O3" s="11"/>
    </row>
    <row r="4" spans="1:15">
      <c r="A4" s="243"/>
      <c r="B4" s="243"/>
      <c r="C4" s="243"/>
      <c r="D4" s="243"/>
      <c r="E4" s="166"/>
      <c r="F4" s="243"/>
      <c r="G4" s="243"/>
      <c r="H4" s="11"/>
      <c r="I4" s="11"/>
      <c r="J4" s="11"/>
      <c r="K4" s="11"/>
      <c r="L4" s="11"/>
      <c r="M4" s="11"/>
      <c r="N4" s="11"/>
      <c r="O4" s="11"/>
    </row>
    <row r="5" spans="1:15" ht="16.5">
      <c r="A5" s="247" t="s">
        <v>184</v>
      </c>
      <c r="B5" s="247"/>
      <c r="C5" s="247"/>
      <c r="D5" s="247"/>
      <c r="E5" s="247"/>
      <c r="F5" s="247"/>
      <c r="G5" s="247"/>
      <c r="H5" s="11"/>
      <c r="I5" s="11"/>
      <c r="J5" s="11"/>
      <c r="K5" s="11"/>
      <c r="L5" s="11"/>
      <c r="M5" s="11"/>
      <c r="N5" s="11"/>
      <c r="O5" s="11"/>
    </row>
    <row r="6" spans="1:15" ht="16.5">
      <c r="A6" s="247" t="s">
        <v>173</v>
      </c>
      <c r="B6" s="248"/>
      <c r="C6" s="248"/>
      <c r="D6" s="150"/>
      <c r="E6" s="150"/>
      <c r="F6" s="150"/>
      <c r="G6" s="150"/>
      <c r="H6" s="11"/>
      <c r="I6" s="11"/>
      <c r="J6" s="11"/>
      <c r="K6" s="11"/>
      <c r="L6" s="11"/>
      <c r="M6" s="11"/>
      <c r="N6" s="11"/>
      <c r="O6" s="11"/>
    </row>
    <row r="7" spans="1:15" ht="25.5">
      <c r="A7" s="247" t="s">
        <v>175</v>
      </c>
      <c r="B7" s="248"/>
      <c r="C7" s="248"/>
      <c r="D7" s="1073" t="s">
        <v>734</v>
      </c>
      <c r="E7" s="1073"/>
      <c r="F7" s="1073"/>
      <c r="G7" s="1073"/>
      <c r="H7" s="11"/>
      <c r="I7" s="11"/>
      <c r="J7" s="11"/>
      <c r="K7" s="11"/>
      <c r="L7" s="11"/>
      <c r="M7" s="11"/>
      <c r="N7" s="11"/>
      <c r="O7" s="11"/>
    </row>
    <row r="8" spans="1:15" ht="31.5" customHeight="1">
      <c r="A8" s="137"/>
      <c r="B8" s="137"/>
      <c r="C8" s="137"/>
      <c r="D8" s="137"/>
      <c r="E8" s="128"/>
      <c r="F8" s="137"/>
      <c r="G8" s="137"/>
      <c r="H8" s="1053" t="s">
        <v>6</v>
      </c>
      <c r="I8" s="1054"/>
      <c r="J8" s="1054"/>
      <c r="K8" s="1054"/>
      <c r="L8" s="1054"/>
      <c r="M8" s="1054"/>
      <c r="N8" s="1039"/>
      <c r="O8" s="1040"/>
    </row>
    <row r="9" spans="1:15" ht="92.25" customHeight="1">
      <c r="A9" s="128" t="s">
        <v>119</v>
      </c>
      <c r="B9" s="128" t="s">
        <v>8</v>
      </c>
      <c r="C9" s="130" t="s">
        <v>9</v>
      </c>
      <c r="D9" s="131"/>
      <c r="E9" s="128" t="s">
        <v>120</v>
      </c>
      <c r="F9" s="128" t="s">
        <v>121</v>
      </c>
      <c r="G9" s="128" t="s">
        <v>12</v>
      </c>
      <c r="H9" s="132" t="s">
        <v>13</v>
      </c>
      <c r="I9" s="132" t="s">
        <v>15</v>
      </c>
      <c r="J9" s="132" t="s">
        <v>16</v>
      </c>
      <c r="K9" s="132" t="s">
        <v>14</v>
      </c>
      <c r="L9" s="345" t="s">
        <v>17</v>
      </c>
      <c r="M9" s="345" t="s">
        <v>18</v>
      </c>
      <c r="N9" s="14" t="s">
        <v>19</v>
      </c>
      <c r="O9" s="14" t="s">
        <v>20</v>
      </c>
    </row>
    <row r="10" spans="1:15" ht="21">
      <c r="A10" s="134">
        <v>1</v>
      </c>
      <c r="B10" s="134">
        <v>2</v>
      </c>
      <c r="C10" s="134">
        <v>3</v>
      </c>
      <c r="D10" s="134">
        <v>4</v>
      </c>
      <c r="E10" s="128">
        <v>5</v>
      </c>
      <c r="F10" s="134">
        <v>6</v>
      </c>
      <c r="G10" s="134">
        <v>7</v>
      </c>
      <c r="H10" s="15">
        <v>6</v>
      </c>
      <c r="I10" s="15">
        <v>7</v>
      </c>
      <c r="J10" s="15">
        <v>8</v>
      </c>
      <c r="K10" s="15">
        <v>9</v>
      </c>
      <c r="L10" s="15">
        <v>10</v>
      </c>
      <c r="M10" s="15">
        <v>11</v>
      </c>
      <c r="N10" s="15">
        <v>14</v>
      </c>
      <c r="O10" s="15">
        <v>15</v>
      </c>
    </row>
    <row r="11" spans="1:15" ht="82.5">
      <c r="A11" s="135" t="s">
        <v>21</v>
      </c>
      <c r="B11" s="136" t="s">
        <v>22</v>
      </c>
      <c r="C11" s="136" t="s">
        <v>122</v>
      </c>
      <c r="D11" s="137" t="s">
        <v>123</v>
      </c>
      <c r="E11" s="166"/>
      <c r="F11" s="1074"/>
      <c r="G11" s="1074"/>
      <c r="H11" s="25"/>
      <c r="I11" s="25"/>
      <c r="J11" s="25"/>
      <c r="K11" s="25"/>
      <c r="L11" s="25"/>
      <c r="M11" s="25"/>
      <c r="N11" s="25"/>
      <c r="O11" s="25"/>
    </row>
    <row r="12" spans="1:15" ht="82.5">
      <c r="A12" s="142"/>
      <c r="B12" s="143"/>
      <c r="C12" s="143"/>
      <c r="D12" s="137" t="s">
        <v>124</v>
      </c>
      <c r="E12" s="166"/>
      <c r="F12" s="1074"/>
      <c r="G12" s="1074"/>
      <c r="H12" s="25"/>
      <c r="I12" s="25"/>
      <c r="J12" s="25"/>
      <c r="K12" s="25"/>
      <c r="L12" s="25"/>
      <c r="M12" s="25"/>
      <c r="N12" s="25"/>
      <c r="O12" s="25"/>
    </row>
    <row r="13" spans="1:15" ht="82.5">
      <c r="A13" s="142"/>
      <c r="B13" s="143"/>
      <c r="C13" s="136" t="s">
        <v>125</v>
      </c>
      <c r="D13" s="137" t="s">
        <v>123</v>
      </c>
      <c r="E13" s="166"/>
      <c r="F13" s="1074"/>
      <c r="G13" s="1074"/>
      <c r="H13" s="25"/>
      <c r="I13" s="25"/>
      <c r="J13" s="25"/>
      <c r="K13" s="25"/>
      <c r="L13" s="25"/>
      <c r="M13" s="25"/>
      <c r="N13" s="25"/>
      <c r="O13" s="25"/>
    </row>
    <row r="14" spans="1:15" ht="82.5">
      <c r="A14" s="142"/>
      <c r="B14" s="143"/>
      <c r="C14" s="143"/>
      <c r="D14" s="137" t="s">
        <v>124</v>
      </c>
      <c r="E14" s="166"/>
      <c r="F14" s="1074"/>
      <c r="G14" s="1074"/>
      <c r="H14" s="25"/>
      <c r="I14" s="25"/>
      <c r="J14" s="25"/>
      <c r="K14" s="25"/>
      <c r="L14" s="25"/>
      <c r="M14" s="25"/>
      <c r="N14" s="25"/>
      <c r="O14" s="25"/>
    </row>
    <row r="15" spans="1:15" ht="110.25">
      <c r="A15" s="135" t="s">
        <v>21</v>
      </c>
      <c r="B15" s="136" t="s">
        <v>22</v>
      </c>
      <c r="C15" s="136" t="s">
        <v>126</v>
      </c>
      <c r="D15" s="137" t="s">
        <v>123</v>
      </c>
      <c r="E15" s="69" t="s">
        <v>735</v>
      </c>
      <c r="F15" s="1075">
        <v>550000</v>
      </c>
      <c r="G15" s="1074"/>
      <c r="H15" s="25">
        <v>296000</v>
      </c>
      <c r="I15" s="661" t="s">
        <v>33</v>
      </c>
      <c r="J15" s="661" t="s">
        <v>33</v>
      </c>
      <c r="K15" s="25">
        <f>F15</f>
        <v>550000</v>
      </c>
      <c r="L15" s="25">
        <v>500000</v>
      </c>
      <c r="M15" s="25">
        <v>500000</v>
      </c>
      <c r="N15" s="25"/>
      <c r="O15" s="25"/>
    </row>
    <row r="16" spans="1:15" ht="346.5">
      <c r="A16" s="142"/>
      <c r="B16" s="143"/>
      <c r="C16" s="143"/>
      <c r="D16" s="137" t="s">
        <v>124</v>
      </c>
      <c r="E16" s="69" t="s">
        <v>736</v>
      </c>
      <c r="F16" s="1075">
        <v>400000</v>
      </c>
      <c r="G16" s="1074"/>
      <c r="H16" s="25">
        <v>296000</v>
      </c>
      <c r="I16" s="661" t="s">
        <v>33</v>
      </c>
      <c r="J16" s="661" t="s">
        <v>33</v>
      </c>
      <c r="K16" s="25">
        <f>F16</f>
        <v>400000</v>
      </c>
      <c r="L16" s="25">
        <v>325600</v>
      </c>
      <c r="M16" s="25">
        <v>325600</v>
      </c>
      <c r="N16" s="25"/>
      <c r="O16" s="25"/>
    </row>
    <row r="17" spans="1:15" ht="33">
      <c r="A17" s="142"/>
      <c r="B17" s="136" t="s">
        <v>131</v>
      </c>
      <c r="C17" s="136" t="s">
        <v>35</v>
      </c>
      <c r="D17" s="137" t="s">
        <v>36</v>
      </c>
      <c r="E17" s="166"/>
      <c r="F17" s="1074"/>
      <c r="G17" s="1074"/>
      <c r="H17" s="25"/>
      <c r="I17" s="25"/>
      <c r="J17" s="25"/>
      <c r="K17" s="25"/>
      <c r="L17" s="25"/>
      <c r="M17" s="25"/>
      <c r="N17" s="25"/>
      <c r="O17" s="25"/>
    </row>
    <row r="18" spans="1:15" ht="33">
      <c r="A18" s="142"/>
      <c r="B18" s="143"/>
      <c r="C18" s="143"/>
      <c r="D18" s="137" t="s">
        <v>132</v>
      </c>
      <c r="E18" s="166"/>
      <c r="F18" s="1074"/>
      <c r="G18" s="1074"/>
      <c r="H18" s="25"/>
      <c r="I18" s="109"/>
      <c r="J18" s="109"/>
      <c r="K18" s="25"/>
      <c r="L18" s="25"/>
      <c r="M18" s="25"/>
      <c r="N18" s="25"/>
      <c r="O18" s="25"/>
    </row>
    <row r="19" spans="1:15" ht="31.5">
      <c r="A19" s="142"/>
      <c r="B19" s="143"/>
      <c r="C19" s="136" t="s">
        <v>133</v>
      </c>
      <c r="D19" s="128" t="s">
        <v>39</v>
      </c>
      <c r="E19" s="166"/>
      <c r="F19" s="1074"/>
      <c r="G19" s="1074"/>
      <c r="H19" s="25"/>
      <c r="I19" s="661"/>
      <c r="J19" s="661"/>
      <c r="K19" s="25"/>
      <c r="L19" s="25"/>
      <c r="M19" s="25"/>
      <c r="N19" s="25"/>
      <c r="O19" s="25"/>
    </row>
    <row r="20" spans="1:15" ht="33">
      <c r="A20" s="142"/>
      <c r="B20" s="143"/>
      <c r="C20" s="143"/>
      <c r="D20" s="137" t="s">
        <v>41</v>
      </c>
      <c r="E20" s="166"/>
      <c r="F20" s="1074"/>
      <c r="G20" s="1074"/>
      <c r="H20" s="25"/>
      <c r="I20" s="25"/>
      <c r="J20" s="25"/>
      <c r="K20" s="25"/>
      <c r="L20" s="25"/>
      <c r="M20" s="25"/>
      <c r="N20" s="25"/>
      <c r="O20" s="25"/>
    </row>
    <row r="21" spans="1:15" ht="16.5">
      <c r="A21" s="136" t="s">
        <v>21</v>
      </c>
      <c r="B21" s="149" t="s">
        <v>138</v>
      </c>
      <c r="C21" s="137" t="s">
        <v>44</v>
      </c>
      <c r="D21" s="138"/>
      <c r="E21" s="166"/>
      <c r="F21" s="1074"/>
      <c r="G21" s="1074"/>
      <c r="H21" s="25"/>
      <c r="I21" s="25"/>
      <c r="J21" s="25"/>
      <c r="K21" s="25"/>
      <c r="L21" s="25"/>
      <c r="M21" s="25"/>
      <c r="N21" s="25"/>
      <c r="O21" s="25"/>
    </row>
    <row r="22" spans="1:15" ht="33">
      <c r="A22" s="143"/>
      <c r="B22" s="143"/>
      <c r="C22" s="137" t="s">
        <v>45</v>
      </c>
      <c r="D22" s="138"/>
      <c r="E22" s="166"/>
      <c r="F22" s="1074"/>
      <c r="G22" s="1074"/>
      <c r="H22" s="25"/>
      <c r="I22" s="25"/>
      <c r="J22" s="25"/>
      <c r="K22" s="25"/>
      <c r="L22" s="25"/>
      <c r="M22" s="25"/>
      <c r="N22" s="25"/>
      <c r="O22" s="25"/>
    </row>
    <row r="23" spans="1:15" ht="16.5">
      <c r="A23" s="143"/>
      <c r="B23" s="143"/>
      <c r="C23" s="137" t="s">
        <v>46</v>
      </c>
      <c r="D23" s="138"/>
      <c r="E23" s="166"/>
      <c r="F23" s="1074"/>
      <c r="G23" s="1074"/>
      <c r="H23" s="25"/>
      <c r="I23" s="25"/>
      <c r="J23" s="25"/>
      <c r="K23" s="25"/>
      <c r="L23" s="25"/>
      <c r="M23" s="25"/>
      <c r="N23" s="25"/>
      <c r="O23" s="25"/>
    </row>
    <row r="24" spans="1:15" ht="141.75">
      <c r="A24" s="136" t="s">
        <v>139</v>
      </c>
      <c r="B24" s="137" t="s">
        <v>48</v>
      </c>
      <c r="C24" s="138"/>
      <c r="D24" s="138"/>
      <c r="E24" s="69" t="s">
        <v>737</v>
      </c>
      <c r="F24" s="1075">
        <v>1950000</v>
      </c>
      <c r="G24" s="1074"/>
      <c r="H24" s="25">
        <v>1270000</v>
      </c>
      <c r="I24" s="661" t="s">
        <v>33</v>
      </c>
      <c r="J24" s="661" t="s">
        <v>33</v>
      </c>
      <c r="K24" s="25">
        <f>F24</f>
        <v>1950000</v>
      </c>
      <c r="L24" s="25">
        <v>1500000</v>
      </c>
      <c r="M24" s="25">
        <v>1500000</v>
      </c>
      <c r="N24" s="25"/>
      <c r="O24" s="25"/>
    </row>
    <row r="25" spans="1:15" ht="33">
      <c r="A25" s="143"/>
      <c r="B25" s="137" t="s">
        <v>50</v>
      </c>
      <c r="C25" s="138"/>
      <c r="D25" s="138"/>
      <c r="E25" s="166"/>
      <c r="F25" s="1074"/>
      <c r="G25" s="1074"/>
      <c r="H25" s="25"/>
      <c r="I25" s="25"/>
      <c r="J25" s="25"/>
      <c r="K25" s="25"/>
      <c r="L25" s="25"/>
      <c r="M25" s="25"/>
      <c r="N25" s="25"/>
      <c r="O25" s="25"/>
    </row>
    <row r="26" spans="1:15" ht="33">
      <c r="A26" s="143"/>
      <c r="B26" s="137" t="s">
        <v>51</v>
      </c>
      <c r="C26" s="138"/>
      <c r="D26" s="138"/>
      <c r="E26" s="166"/>
      <c r="F26" s="1074"/>
      <c r="G26" s="1074"/>
      <c r="H26" s="25"/>
      <c r="I26" s="25"/>
      <c r="J26" s="25"/>
      <c r="K26" s="25"/>
      <c r="L26" s="25"/>
      <c r="M26" s="25"/>
      <c r="N26" s="25"/>
      <c r="O26" s="25"/>
    </row>
    <row r="27" spans="1:15" ht="33">
      <c r="A27" s="143"/>
      <c r="B27" s="137" t="s">
        <v>52</v>
      </c>
      <c r="C27" s="138"/>
      <c r="D27" s="138"/>
      <c r="E27" s="166"/>
      <c r="F27" s="1074"/>
      <c r="G27" s="1074"/>
      <c r="H27" s="25"/>
      <c r="I27" s="25"/>
      <c r="J27" s="25"/>
      <c r="K27" s="25"/>
      <c r="L27" s="25"/>
      <c r="M27" s="25"/>
      <c r="N27" s="25"/>
      <c r="O27" s="25"/>
    </row>
    <row r="28" spans="1:15" ht="114" customHeight="1">
      <c r="A28" s="1076" t="s">
        <v>142</v>
      </c>
      <c r="B28" s="1077"/>
      <c r="C28" s="1077"/>
      <c r="D28" s="1078"/>
      <c r="E28" s="506" t="s">
        <v>738</v>
      </c>
      <c r="F28" s="1075">
        <v>300000</v>
      </c>
      <c r="G28" s="1074"/>
      <c r="H28" s="25">
        <v>200000</v>
      </c>
      <c r="I28" s="661" t="s">
        <v>33</v>
      </c>
      <c r="J28" s="661" t="s">
        <v>33</v>
      </c>
      <c r="K28" s="25">
        <f>F28</f>
        <v>300000</v>
      </c>
      <c r="L28" s="25">
        <v>220000</v>
      </c>
      <c r="M28" s="25">
        <v>220000</v>
      </c>
      <c r="N28" s="25"/>
      <c r="O28" s="25"/>
    </row>
    <row r="29" spans="1:15" ht="15">
      <c r="A29" s="150" t="s">
        <v>144</v>
      </c>
      <c r="B29" s="151"/>
      <c r="C29" s="151"/>
      <c r="D29" s="151"/>
      <c r="E29" s="151"/>
      <c r="F29" s="151"/>
      <c r="G29" s="151"/>
      <c r="H29" s="11"/>
      <c r="I29" s="11"/>
      <c r="J29" s="11"/>
      <c r="K29" s="11"/>
      <c r="L29" s="11"/>
      <c r="M29" s="11"/>
      <c r="N29" s="11"/>
      <c r="O29" s="11"/>
    </row>
  </sheetData>
  <mergeCells count="25">
    <mergeCell ref="A21:A23"/>
    <mergeCell ref="B21:B23"/>
    <mergeCell ref="A24:A27"/>
    <mergeCell ref="A28:D28"/>
    <mergeCell ref="A29:G29"/>
    <mergeCell ref="A15:A20"/>
    <mergeCell ref="B15:B16"/>
    <mergeCell ref="C15:C16"/>
    <mergeCell ref="B17:B20"/>
    <mergeCell ref="C17:C18"/>
    <mergeCell ref="C19:C20"/>
    <mergeCell ref="A7:C7"/>
    <mergeCell ref="D7:G7"/>
    <mergeCell ref="H8:M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5" priority="1"/>
  </conditionalFormatting>
  <pageMargins left="0.36" right="0.17" top="0.36" bottom="0.74803149606299213" header="0.31496062992125984" footer="0.31496062992125984"/>
  <pageSetup paperSize="9" scale="97" orientation="landscape" r:id="rId1"/>
  <headerFooter>
    <oddHeader>&amp;R&amp;P</oddHeader>
    <oddFooter>&amp;L&amp;"-,Bold"&amp;12Sub-Registrar,Aul&amp;R&amp;"-,Bold"&amp;12Sub-Collector,Kendrapara</oddFooter>
  </headerFooter>
</worksheet>
</file>

<file path=xl/worksheets/sheet81.xml><?xml version="1.0" encoding="utf-8"?>
<worksheet xmlns="http://schemas.openxmlformats.org/spreadsheetml/2006/main" xmlns:r="http://schemas.openxmlformats.org/officeDocument/2006/relationships">
  <dimension ref="A1:O28"/>
  <sheetViews>
    <sheetView topLeftCell="A19" zoomScale="55" zoomScaleNormal="55" workbookViewId="0">
      <selection activeCell="M15" sqref="M15:M16"/>
    </sheetView>
  </sheetViews>
  <sheetFormatPr defaultColWidth="9.140625" defaultRowHeight="21"/>
  <cols>
    <col min="1" max="1" width="9.140625" style="3"/>
    <col min="2" max="2" width="10.42578125" style="3" customWidth="1"/>
    <col min="3" max="4" width="9.140625" style="3"/>
    <col min="5" max="5" width="53.140625" style="31" customWidth="1"/>
    <col min="6" max="6" width="17.42578125" style="1087" hidden="1" customWidth="1"/>
    <col min="7" max="7" width="8.5703125" style="3" hidden="1" customWidth="1"/>
    <col min="8" max="13" width="8.5703125" style="3" customWidth="1"/>
    <col min="14" max="15" width="18.57031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740</v>
      </c>
      <c r="E7" s="250"/>
      <c r="F7" s="250"/>
      <c r="G7" s="251"/>
    </row>
    <row r="8" spans="1:15" ht="36">
      <c r="A8" s="137"/>
      <c r="B8" s="137"/>
      <c r="C8" s="137"/>
      <c r="D8" s="137"/>
      <c r="E8" s="429"/>
      <c r="F8" s="1080"/>
      <c r="G8" s="137"/>
      <c r="H8" s="1081" t="s">
        <v>6</v>
      </c>
      <c r="I8" s="1081"/>
      <c r="J8" s="1081"/>
      <c r="K8" s="1081"/>
      <c r="L8" s="1081"/>
      <c r="M8" s="1081"/>
      <c r="N8" s="1081"/>
      <c r="O8" s="1081"/>
    </row>
    <row r="9" spans="1:15" ht="114.75">
      <c r="A9" s="128" t="s">
        <v>119</v>
      </c>
      <c r="B9" s="128" t="s">
        <v>8</v>
      </c>
      <c r="C9" s="130" t="s">
        <v>9</v>
      </c>
      <c r="D9" s="131"/>
      <c r="E9" s="429" t="s">
        <v>120</v>
      </c>
      <c r="F9" s="1082" t="s">
        <v>121</v>
      </c>
      <c r="G9" s="128" t="s">
        <v>12</v>
      </c>
      <c r="H9" s="442" t="s">
        <v>13</v>
      </c>
      <c r="I9" s="442" t="s">
        <v>14</v>
      </c>
      <c r="J9" s="442" t="s">
        <v>15</v>
      </c>
      <c r="K9" s="442" t="s">
        <v>16</v>
      </c>
      <c r="L9" s="133" t="s">
        <v>17</v>
      </c>
      <c r="M9" s="133" t="s">
        <v>18</v>
      </c>
      <c r="N9" s="229" t="s">
        <v>19</v>
      </c>
      <c r="O9" s="229" t="s">
        <v>20</v>
      </c>
    </row>
    <row r="10" spans="1:15" ht="20.25">
      <c r="A10" s="134">
        <v>1</v>
      </c>
      <c r="B10" s="134">
        <v>2</v>
      </c>
      <c r="C10" s="134">
        <v>3</v>
      </c>
      <c r="D10" s="134">
        <v>4</v>
      </c>
      <c r="E10" s="429">
        <v>5</v>
      </c>
      <c r="F10" s="134">
        <v>6</v>
      </c>
      <c r="G10" s="134">
        <v>7</v>
      </c>
      <c r="H10" s="11"/>
      <c r="I10" s="11"/>
      <c r="J10" s="11"/>
      <c r="K10" s="11"/>
      <c r="L10" s="11"/>
      <c r="M10" s="11"/>
      <c r="N10" s="11"/>
      <c r="O10" s="11"/>
    </row>
    <row r="11" spans="1:15" ht="115.5">
      <c r="A11" s="135" t="s">
        <v>21</v>
      </c>
      <c r="B11" s="136" t="s">
        <v>22</v>
      </c>
      <c r="C11" s="136" t="s">
        <v>122</v>
      </c>
      <c r="D11" s="137" t="s">
        <v>123</v>
      </c>
      <c r="E11" s="432"/>
      <c r="F11" s="1083"/>
      <c r="G11" s="1074"/>
      <c r="H11" s="25"/>
      <c r="I11" s="25"/>
      <c r="J11" s="25"/>
      <c r="K11" s="26"/>
      <c r="L11" s="26"/>
      <c r="M11" s="26"/>
      <c r="N11" s="26"/>
      <c r="O11" s="26"/>
    </row>
    <row r="12" spans="1:15" ht="115.5">
      <c r="A12" s="142"/>
      <c r="B12" s="143"/>
      <c r="C12" s="143"/>
      <c r="D12" s="137" t="s">
        <v>124</v>
      </c>
      <c r="E12" s="432"/>
      <c r="F12" s="1083"/>
      <c r="G12" s="25"/>
      <c r="H12" s="25"/>
      <c r="I12" s="25"/>
      <c r="J12" s="25"/>
      <c r="K12" s="25"/>
      <c r="L12" s="25"/>
      <c r="M12" s="25"/>
      <c r="N12" s="26"/>
      <c r="O12" s="26"/>
    </row>
    <row r="13" spans="1:15" ht="115.5">
      <c r="A13" s="142"/>
      <c r="B13" s="143"/>
      <c r="C13" s="136" t="s">
        <v>125</v>
      </c>
      <c r="D13" s="137" t="s">
        <v>123</v>
      </c>
      <c r="E13" s="439"/>
      <c r="F13" s="1083"/>
      <c r="G13" s="25"/>
      <c r="H13" s="25"/>
      <c r="I13" s="25"/>
      <c r="J13" s="25"/>
      <c r="K13" s="25"/>
      <c r="L13" s="25"/>
      <c r="M13" s="25"/>
      <c r="N13" s="26"/>
      <c r="O13" s="26"/>
    </row>
    <row r="14" spans="1:15" ht="115.5">
      <c r="A14" s="142"/>
      <c r="B14" s="143"/>
      <c r="C14" s="143"/>
      <c r="D14" s="137" t="s">
        <v>124</v>
      </c>
      <c r="F14" s="1083"/>
      <c r="G14" s="25"/>
      <c r="H14" s="25"/>
      <c r="I14" s="25"/>
      <c r="J14" s="25"/>
      <c r="K14" s="25"/>
      <c r="L14" s="25"/>
      <c r="M14" s="25"/>
      <c r="N14" s="26"/>
      <c r="O14" s="26"/>
    </row>
    <row r="15" spans="1:15" ht="115.5">
      <c r="A15" s="135" t="s">
        <v>21</v>
      </c>
      <c r="B15" s="136" t="s">
        <v>22</v>
      </c>
      <c r="C15" s="136" t="s">
        <v>126</v>
      </c>
      <c r="D15" s="137" t="s">
        <v>123</v>
      </c>
      <c r="E15" s="432"/>
      <c r="F15" s="1083"/>
      <c r="G15" s="25"/>
      <c r="H15" s="25"/>
      <c r="I15" s="25"/>
      <c r="J15" s="25"/>
      <c r="K15" s="25"/>
      <c r="L15" s="25"/>
      <c r="M15" s="25"/>
      <c r="N15" s="26"/>
      <c r="O15" s="26"/>
    </row>
    <row r="16" spans="1:15" ht="115.5">
      <c r="A16" s="142"/>
      <c r="B16" s="143"/>
      <c r="C16" s="143"/>
      <c r="D16" s="137" t="s">
        <v>124</v>
      </c>
      <c r="E16" s="432"/>
      <c r="F16" s="1083"/>
      <c r="G16" s="25"/>
      <c r="H16" s="25"/>
      <c r="I16" s="25"/>
      <c r="J16" s="25"/>
      <c r="K16" s="25"/>
      <c r="L16" s="25"/>
      <c r="M16" s="25"/>
      <c r="N16" s="26"/>
      <c r="O16" s="26"/>
    </row>
    <row r="17" spans="1:15" ht="49.5">
      <c r="A17" s="142"/>
      <c r="B17" s="136" t="s">
        <v>131</v>
      </c>
      <c r="C17" s="136" t="s">
        <v>35</v>
      </c>
      <c r="D17" s="137" t="s">
        <v>36</v>
      </c>
      <c r="E17" s="432"/>
      <c r="F17" s="1083"/>
      <c r="G17" s="25"/>
      <c r="H17" s="25"/>
      <c r="I17" s="25"/>
      <c r="J17" s="25"/>
      <c r="K17" s="25"/>
      <c r="L17" s="25"/>
      <c r="M17" s="25"/>
      <c r="N17" s="26"/>
      <c r="O17" s="26"/>
    </row>
    <row r="18" spans="1:15" ht="33">
      <c r="A18" s="142"/>
      <c r="B18" s="143"/>
      <c r="C18" s="143"/>
      <c r="D18" s="137" t="s">
        <v>132</v>
      </c>
      <c r="E18" s="432"/>
      <c r="F18" s="1083"/>
      <c r="G18" s="25"/>
      <c r="H18" s="25"/>
      <c r="I18" s="25"/>
      <c r="J18" s="25"/>
      <c r="K18" s="25"/>
      <c r="L18" s="25"/>
      <c r="M18" s="25"/>
      <c r="N18" s="26"/>
      <c r="O18" s="26"/>
    </row>
    <row r="19" spans="1:15" ht="409.6" customHeight="1">
      <c r="A19" s="142"/>
      <c r="B19" s="143"/>
      <c r="C19" s="136" t="s">
        <v>133</v>
      </c>
      <c r="D19" s="128" t="s">
        <v>39</v>
      </c>
      <c r="E19" s="12" t="s">
        <v>741</v>
      </c>
      <c r="F19" s="1083">
        <v>350000</v>
      </c>
      <c r="G19" s="25"/>
      <c r="H19" s="25">
        <v>242000</v>
      </c>
      <c r="I19" s="25">
        <f>F19</f>
        <v>350000</v>
      </c>
      <c r="J19" s="25">
        <v>5000000</v>
      </c>
      <c r="K19" s="25"/>
      <c r="L19" s="25">
        <v>314600</v>
      </c>
      <c r="M19" s="25">
        <v>314600</v>
      </c>
      <c r="N19" s="26"/>
      <c r="O19" s="26"/>
    </row>
    <row r="20" spans="1:15" ht="141" customHeight="1">
      <c r="A20" s="142"/>
      <c r="B20" s="143"/>
      <c r="C20" s="143"/>
      <c r="D20" s="137" t="s">
        <v>41</v>
      </c>
      <c r="E20" s="12" t="s">
        <v>742</v>
      </c>
      <c r="F20" s="1083">
        <v>300000</v>
      </c>
      <c r="G20" s="25"/>
      <c r="H20" s="25">
        <v>415000</v>
      </c>
      <c r="I20" s="25">
        <f>F20</f>
        <v>300000</v>
      </c>
      <c r="J20" s="25"/>
      <c r="K20" s="25"/>
      <c r="L20" s="25">
        <v>500000</v>
      </c>
      <c r="M20" s="25">
        <v>500000</v>
      </c>
      <c r="N20" s="26"/>
      <c r="O20" s="26"/>
    </row>
    <row r="21" spans="1:15" ht="25.5">
      <c r="A21" s="136" t="s">
        <v>21</v>
      </c>
      <c r="B21" s="149" t="s">
        <v>138</v>
      </c>
      <c r="C21" s="137" t="s">
        <v>44</v>
      </c>
      <c r="D21" s="138"/>
      <c r="E21" s="432"/>
      <c r="F21" s="1083"/>
      <c r="G21" s="25"/>
      <c r="H21" s="25"/>
      <c r="I21" s="25"/>
      <c r="J21" s="25"/>
      <c r="K21" s="25"/>
      <c r="L21" s="25"/>
      <c r="M21" s="25"/>
      <c r="N21" s="26"/>
      <c r="O21" s="26"/>
    </row>
    <row r="22" spans="1:15" ht="33">
      <c r="A22" s="143"/>
      <c r="B22" s="143"/>
      <c r="C22" s="137" t="s">
        <v>45</v>
      </c>
      <c r="D22" s="138"/>
      <c r="E22" s="432"/>
      <c r="F22" s="1083"/>
      <c r="G22" s="25"/>
      <c r="H22" s="25"/>
      <c r="I22" s="25"/>
      <c r="J22" s="25"/>
      <c r="K22" s="25"/>
      <c r="L22" s="25"/>
      <c r="M22" s="25"/>
      <c r="N22" s="26"/>
      <c r="O22" s="26"/>
    </row>
    <row r="23" spans="1:15" ht="25.5">
      <c r="A23" s="143"/>
      <c r="B23" s="143"/>
      <c r="C23" s="137" t="s">
        <v>46</v>
      </c>
      <c r="D23" s="138"/>
      <c r="E23" s="432"/>
      <c r="F23" s="1083"/>
      <c r="G23" s="25"/>
      <c r="H23" s="25"/>
      <c r="I23" s="25"/>
      <c r="J23" s="25"/>
      <c r="K23" s="25"/>
      <c r="L23" s="25"/>
      <c r="M23" s="25"/>
      <c r="N23" s="26"/>
      <c r="O23" s="26"/>
    </row>
    <row r="24" spans="1:15" ht="409.6" customHeight="1">
      <c r="A24" s="136" t="s">
        <v>139</v>
      </c>
      <c r="B24" s="137" t="s">
        <v>48</v>
      </c>
      <c r="C24" s="1084" t="s">
        <v>743</v>
      </c>
      <c r="D24" s="1085"/>
      <c r="E24" s="1086"/>
      <c r="F24" s="1083">
        <v>1520000</v>
      </c>
      <c r="G24" s="25"/>
      <c r="H24" s="25">
        <v>1270000</v>
      </c>
      <c r="I24" s="25">
        <f>F24</f>
        <v>1520000</v>
      </c>
      <c r="J24" s="25">
        <v>13900000</v>
      </c>
      <c r="K24" s="25"/>
      <c r="L24" s="25">
        <v>15200000</v>
      </c>
      <c r="M24" s="25">
        <v>1520000</v>
      </c>
      <c r="N24" s="26"/>
      <c r="O24" s="26"/>
    </row>
    <row r="25" spans="1:15" ht="33">
      <c r="A25" s="143"/>
      <c r="B25" s="137" t="s">
        <v>50</v>
      </c>
      <c r="C25" s="138"/>
      <c r="D25" s="138"/>
      <c r="E25" s="432"/>
      <c r="F25" s="1083"/>
      <c r="G25" s="25"/>
      <c r="H25" s="25"/>
      <c r="I25" s="25"/>
      <c r="J25" s="25"/>
      <c r="K25" s="25"/>
      <c r="L25" s="25"/>
      <c r="M25" s="25"/>
      <c r="N25" s="26"/>
      <c r="O25" s="26"/>
    </row>
    <row r="26" spans="1:15" ht="33">
      <c r="A26" s="143"/>
      <c r="B26" s="137" t="s">
        <v>51</v>
      </c>
      <c r="C26" s="138"/>
      <c r="D26" s="138"/>
      <c r="E26" s="432"/>
      <c r="F26" s="1083"/>
      <c r="G26" s="25"/>
      <c r="H26" s="25"/>
      <c r="I26" s="25"/>
      <c r="J26" s="25"/>
      <c r="K26" s="25"/>
      <c r="L26" s="25"/>
      <c r="M26" s="25"/>
      <c r="N26" s="26"/>
      <c r="O26" s="26"/>
    </row>
    <row r="27" spans="1:15" ht="33">
      <c r="A27" s="143"/>
      <c r="B27" s="137" t="s">
        <v>52</v>
      </c>
      <c r="C27" s="138"/>
      <c r="D27" s="138"/>
      <c r="E27" s="432"/>
      <c r="F27" s="1083"/>
      <c r="G27" s="25"/>
      <c r="H27" s="25"/>
      <c r="I27" s="25"/>
      <c r="J27" s="25"/>
      <c r="K27" s="25"/>
      <c r="L27" s="25"/>
      <c r="M27" s="25"/>
      <c r="N27" s="26"/>
      <c r="O27" s="26"/>
    </row>
    <row r="28" spans="1:15" ht="211.5" customHeight="1">
      <c r="A28" s="129" t="s">
        <v>142</v>
      </c>
      <c r="B28" s="138"/>
      <c r="C28" s="138"/>
      <c r="D28" s="138"/>
      <c r="E28" s="65" t="s">
        <v>744</v>
      </c>
      <c r="F28" s="1083">
        <v>500000</v>
      </c>
      <c r="G28" s="25"/>
      <c r="H28" s="25">
        <v>210000</v>
      </c>
      <c r="I28" s="25">
        <f>F28</f>
        <v>500000</v>
      </c>
      <c r="J28" s="25"/>
      <c r="K28" s="25"/>
      <c r="L28" s="25">
        <v>273000</v>
      </c>
      <c r="M28" s="25">
        <v>273000</v>
      </c>
      <c r="N28" s="26"/>
      <c r="O28" s="26"/>
    </row>
  </sheetData>
  <mergeCells count="24">
    <mergeCell ref="A21:A23"/>
    <mergeCell ref="B21:B23"/>
    <mergeCell ref="A24:A27"/>
    <mergeCell ref="C24:E24"/>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4" priority="1"/>
  </conditionalFormatting>
  <pageMargins left="0.7" right="0.7" top="0.75" bottom="0.75" header="0.3" footer="0.3"/>
  <pageSetup paperSize="9" scale="87" orientation="landscape" r:id="rId1"/>
</worksheet>
</file>

<file path=xl/worksheets/sheet82.xml><?xml version="1.0" encoding="utf-8"?>
<worksheet xmlns="http://schemas.openxmlformats.org/spreadsheetml/2006/main" xmlns:r="http://schemas.openxmlformats.org/officeDocument/2006/relationships">
  <dimension ref="A1:O29"/>
  <sheetViews>
    <sheetView view="pageBreakPreview" topLeftCell="A10" zoomScale="70" zoomScaleNormal="55" zoomScaleSheetLayoutView="70" workbookViewId="0">
      <selection activeCell="M15" sqref="M15:M16"/>
    </sheetView>
  </sheetViews>
  <sheetFormatPr defaultColWidth="9.140625" defaultRowHeight="32.25" customHeight="1"/>
  <cols>
    <col min="1" max="3" width="9.140625" style="3"/>
    <col min="4" max="4" width="17.42578125" style="3" customWidth="1"/>
    <col min="5" max="5" width="93.7109375" style="31" customWidth="1"/>
    <col min="6" max="6" width="21.140625" style="1087" hidden="1" customWidth="1"/>
    <col min="7" max="7" width="13.42578125" style="3" hidden="1" customWidth="1"/>
    <col min="8" max="13" width="7.7109375" style="3" customWidth="1"/>
    <col min="14" max="14" width="20.140625" style="3" hidden="1" customWidth="1"/>
    <col min="15" max="15" width="20.7109375" style="3" hidden="1" customWidth="1"/>
    <col min="16" max="16384" width="9.140625" style="3"/>
  </cols>
  <sheetData>
    <row r="1" spans="1:15" ht="32.25" customHeight="1">
      <c r="A1" s="242" t="s">
        <v>171</v>
      </c>
      <c r="B1" s="23"/>
      <c r="C1" s="23"/>
      <c r="D1" s="23"/>
      <c r="E1" s="23"/>
      <c r="F1" s="23"/>
      <c r="G1" s="23"/>
    </row>
    <row r="2" spans="1:15" ht="32.25" customHeight="1">
      <c r="A2" s="242" t="s">
        <v>113</v>
      </c>
      <c r="B2" s="23"/>
      <c r="C2" s="23"/>
      <c r="D2" s="23"/>
      <c r="E2" s="23"/>
      <c r="F2" s="23"/>
      <c r="G2" s="23"/>
    </row>
    <row r="3" spans="1:15" ht="32.25" customHeight="1">
      <c r="A3" s="242" t="s">
        <v>114</v>
      </c>
      <c r="B3" s="23"/>
      <c r="C3" s="23"/>
      <c r="D3" s="23"/>
      <c r="E3" s="23"/>
      <c r="F3" s="23"/>
      <c r="G3" s="23"/>
    </row>
    <row r="4" spans="1:15" ht="32.25" customHeight="1">
      <c r="A4" s="243"/>
      <c r="B4" s="243"/>
      <c r="C4" s="243"/>
      <c r="D4" s="243"/>
      <c r="E4" s="432"/>
      <c r="F4" s="1079"/>
      <c r="G4" s="243"/>
    </row>
    <row r="5" spans="1:15" ht="32.25" customHeight="1">
      <c r="A5" s="244" t="s">
        <v>739</v>
      </c>
      <c r="B5" s="245"/>
      <c r="C5" s="245"/>
      <c r="D5" s="245"/>
      <c r="E5" s="245"/>
      <c r="F5" s="245"/>
      <c r="G5" s="246"/>
    </row>
    <row r="6" spans="1:15" ht="32.25" customHeight="1">
      <c r="A6" s="247" t="s">
        <v>173</v>
      </c>
      <c r="B6" s="248"/>
      <c r="C6" s="248"/>
      <c r="D6" s="249" t="s">
        <v>2</v>
      </c>
      <c r="E6" s="250"/>
      <c r="F6" s="250"/>
      <c r="G6" s="251"/>
    </row>
    <row r="7" spans="1:15" ht="32.25" customHeight="1">
      <c r="A7" s="247" t="s">
        <v>175</v>
      </c>
      <c r="B7" s="248"/>
      <c r="C7" s="248"/>
      <c r="D7" s="249" t="s">
        <v>745</v>
      </c>
      <c r="E7" s="250"/>
      <c r="F7" s="250"/>
      <c r="G7" s="251"/>
    </row>
    <row r="8" spans="1:15" ht="32.25" customHeight="1">
      <c r="A8" s="137"/>
      <c r="B8" s="137"/>
      <c r="C8" s="137"/>
      <c r="D8" s="137"/>
      <c r="E8" s="429"/>
      <c r="F8" s="1080"/>
      <c r="G8" s="137"/>
      <c r="H8" s="1081" t="s">
        <v>6</v>
      </c>
      <c r="I8" s="1081"/>
      <c r="J8" s="1081"/>
      <c r="K8" s="1081"/>
      <c r="L8" s="1081"/>
      <c r="M8" s="1081"/>
      <c r="N8" s="1081"/>
      <c r="O8" s="1081"/>
    </row>
    <row r="9" spans="1:15" ht="72" customHeight="1">
      <c r="A9" s="128" t="s">
        <v>119</v>
      </c>
      <c r="B9" s="128" t="s">
        <v>8</v>
      </c>
      <c r="C9" s="130" t="s">
        <v>9</v>
      </c>
      <c r="D9" s="131"/>
      <c r="E9" s="429" t="s">
        <v>120</v>
      </c>
      <c r="F9" s="1082" t="s">
        <v>121</v>
      </c>
      <c r="G9" s="128" t="s">
        <v>12</v>
      </c>
      <c r="H9" s="16" t="s">
        <v>13</v>
      </c>
      <c r="I9" s="16" t="s">
        <v>14</v>
      </c>
      <c r="J9" s="16" t="s">
        <v>15</v>
      </c>
      <c r="K9" s="16" t="s">
        <v>16</v>
      </c>
      <c r="L9" s="17" t="s">
        <v>17</v>
      </c>
      <c r="M9" s="17" t="s">
        <v>18</v>
      </c>
      <c r="N9" s="18" t="s">
        <v>19</v>
      </c>
      <c r="O9" s="18" t="s">
        <v>20</v>
      </c>
    </row>
    <row r="10" spans="1:15" ht="32.25" customHeight="1">
      <c r="A10" s="134">
        <v>1</v>
      </c>
      <c r="B10" s="134">
        <v>2</v>
      </c>
      <c r="C10" s="134">
        <v>3</v>
      </c>
      <c r="D10" s="134">
        <v>4</v>
      </c>
      <c r="E10" s="429">
        <v>5</v>
      </c>
      <c r="F10" s="134">
        <v>6</v>
      </c>
      <c r="G10" s="134">
        <v>7</v>
      </c>
      <c r="H10" s="11"/>
      <c r="I10" s="11"/>
      <c r="J10" s="11"/>
      <c r="K10" s="11"/>
      <c r="L10" s="11"/>
      <c r="M10" s="11"/>
      <c r="N10" s="11"/>
      <c r="O10" s="11"/>
    </row>
    <row r="11" spans="1:15" ht="32.25" customHeight="1">
      <c r="A11" s="135" t="s">
        <v>21</v>
      </c>
      <c r="B11" s="136" t="s">
        <v>22</v>
      </c>
      <c r="C11" s="136" t="s">
        <v>122</v>
      </c>
      <c r="D11" s="137" t="s">
        <v>123</v>
      </c>
      <c r="E11" s="432"/>
      <c r="F11" s="1088"/>
      <c r="G11" s="138"/>
      <c r="H11" s="25"/>
      <c r="I11" s="25"/>
      <c r="J11" s="25"/>
      <c r="K11" s="25"/>
      <c r="L11" s="25"/>
      <c r="M11" s="25"/>
      <c r="N11" s="26"/>
      <c r="O11" s="26"/>
    </row>
    <row r="12" spans="1:15" ht="32.25" customHeight="1">
      <c r="A12" s="142"/>
      <c r="B12" s="143"/>
      <c r="C12" s="143"/>
      <c r="D12" s="137" t="s">
        <v>124</v>
      </c>
      <c r="E12" s="432"/>
      <c r="F12" s="1088"/>
      <c r="G12" s="138"/>
      <c r="H12" s="25"/>
      <c r="I12" s="25"/>
      <c r="J12" s="25"/>
      <c r="K12" s="25"/>
      <c r="L12" s="25"/>
      <c r="M12" s="25"/>
      <c r="N12" s="26"/>
      <c r="O12" s="26"/>
    </row>
    <row r="13" spans="1:15" ht="32.25" customHeight="1">
      <c r="A13" s="142"/>
      <c r="B13" s="143"/>
      <c r="C13" s="136" t="s">
        <v>125</v>
      </c>
      <c r="D13" s="137" t="s">
        <v>123</v>
      </c>
      <c r="E13" s="439"/>
      <c r="F13" s="1088"/>
      <c r="G13" s="138"/>
      <c r="H13" s="25"/>
      <c r="I13" s="25"/>
      <c r="J13" s="25"/>
      <c r="K13" s="25"/>
      <c r="L13" s="25"/>
      <c r="M13" s="25"/>
      <c r="N13" s="26"/>
      <c r="O13" s="26"/>
    </row>
    <row r="14" spans="1:15" ht="32.25" customHeight="1">
      <c r="A14" s="142"/>
      <c r="B14" s="143"/>
      <c r="C14" s="143"/>
      <c r="D14" s="137" t="s">
        <v>124</v>
      </c>
      <c r="F14" s="1088"/>
      <c r="G14" s="138"/>
      <c r="H14" s="25"/>
      <c r="I14" s="25"/>
      <c r="J14" s="25"/>
      <c r="K14" s="25"/>
      <c r="L14" s="25"/>
      <c r="M14" s="25"/>
      <c r="N14" s="26"/>
      <c r="O14" s="26"/>
    </row>
    <row r="15" spans="1:15" ht="120.75">
      <c r="A15" s="135" t="s">
        <v>21</v>
      </c>
      <c r="B15" s="136" t="s">
        <v>22</v>
      </c>
      <c r="C15" s="136" t="s">
        <v>126</v>
      </c>
      <c r="D15" s="137" t="s">
        <v>123</v>
      </c>
      <c r="E15" s="65" t="s">
        <v>746</v>
      </c>
      <c r="F15" s="1088">
        <v>1500000</v>
      </c>
      <c r="G15" s="138"/>
      <c r="H15" s="25">
        <v>1270000</v>
      </c>
      <c r="I15" s="25">
        <f t="shared" ref="I15:I16" si="0">F15</f>
        <v>1500000</v>
      </c>
      <c r="J15" s="25">
        <v>425000</v>
      </c>
      <c r="K15" s="25">
        <v>411111.11111111118</v>
      </c>
      <c r="L15" s="25">
        <v>1500000</v>
      </c>
      <c r="M15" s="25">
        <v>1500000</v>
      </c>
      <c r="N15" s="26"/>
      <c r="O15" s="26"/>
    </row>
    <row r="16" spans="1:15" ht="140.25">
      <c r="A16" s="142"/>
      <c r="B16" s="143"/>
      <c r="C16" s="143"/>
      <c r="D16" s="137" t="s">
        <v>124</v>
      </c>
      <c r="E16" s="65" t="s">
        <v>747</v>
      </c>
      <c r="F16" s="1088">
        <v>1200000</v>
      </c>
      <c r="G16" s="138"/>
      <c r="H16" s="25">
        <v>401000</v>
      </c>
      <c r="I16" s="25">
        <f t="shared" si="0"/>
        <v>1200000</v>
      </c>
      <c r="J16" s="28" t="s">
        <v>33</v>
      </c>
      <c r="K16" s="28" t="s">
        <v>33</v>
      </c>
      <c r="L16" s="25">
        <v>1000000</v>
      </c>
      <c r="M16" s="25">
        <v>1000000</v>
      </c>
      <c r="N16" s="26"/>
      <c r="O16" s="26"/>
    </row>
    <row r="17" spans="1:15" ht="32.25" customHeight="1">
      <c r="A17" s="142"/>
      <c r="B17" s="136" t="s">
        <v>131</v>
      </c>
      <c r="C17" s="136" t="s">
        <v>35</v>
      </c>
      <c r="D17" s="137" t="s">
        <v>36</v>
      </c>
      <c r="E17" s="432"/>
      <c r="F17" s="1088"/>
      <c r="G17" s="138"/>
      <c r="H17" s="25"/>
      <c r="I17" s="25"/>
      <c r="J17" s="29"/>
      <c r="K17" s="29"/>
      <c r="L17" s="25"/>
      <c r="M17" s="25"/>
      <c r="N17" s="26"/>
      <c r="O17" s="26"/>
    </row>
    <row r="18" spans="1:15" ht="32.25" customHeight="1">
      <c r="A18" s="142"/>
      <c r="B18" s="143"/>
      <c r="C18" s="143"/>
      <c r="D18" s="137" t="s">
        <v>132</v>
      </c>
      <c r="E18" s="432"/>
      <c r="F18" s="1088"/>
      <c r="G18" s="138"/>
      <c r="H18" s="25"/>
      <c r="I18" s="25"/>
      <c r="J18" s="29"/>
      <c r="K18" s="29"/>
      <c r="L18" s="25"/>
      <c r="M18" s="25"/>
      <c r="N18" s="26"/>
      <c r="O18" s="26"/>
    </row>
    <row r="19" spans="1:15" ht="409.5" customHeight="1">
      <c r="A19" s="142"/>
      <c r="B19" s="143"/>
      <c r="C19" s="136" t="s">
        <v>133</v>
      </c>
      <c r="D19" s="128" t="s">
        <v>39</v>
      </c>
      <c r="E19" s="31" t="s">
        <v>748</v>
      </c>
      <c r="F19" s="1088">
        <v>300000</v>
      </c>
      <c r="G19" s="138"/>
      <c r="H19" s="25">
        <v>401000</v>
      </c>
      <c r="I19" s="25">
        <f>F19</f>
        <v>300000</v>
      </c>
      <c r="J19" s="28" t="s">
        <v>33</v>
      </c>
      <c r="K19" s="28" t="s">
        <v>33</v>
      </c>
      <c r="L19" s="25">
        <v>500000</v>
      </c>
      <c r="M19" s="25">
        <v>500000</v>
      </c>
      <c r="N19" s="26"/>
      <c r="O19" s="26"/>
    </row>
    <row r="20" spans="1:15" ht="140.25">
      <c r="A20" s="142"/>
      <c r="B20" s="143"/>
      <c r="C20" s="143"/>
      <c r="D20" s="137" t="s">
        <v>41</v>
      </c>
      <c r="E20" s="1089" t="s">
        <v>749</v>
      </c>
      <c r="F20" s="1088">
        <v>480000</v>
      </c>
      <c r="G20" s="138"/>
      <c r="H20" s="25">
        <v>401000</v>
      </c>
      <c r="I20" s="25">
        <f>F20</f>
        <v>480000</v>
      </c>
      <c r="J20" s="28" t="s">
        <v>33</v>
      </c>
      <c r="K20" s="28" t="s">
        <v>33</v>
      </c>
      <c r="L20" s="25">
        <v>500000</v>
      </c>
      <c r="M20" s="25">
        <v>500000</v>
      </c>
      <c r="N20" s="26"/>
      <c r="O20" s="26"/>
    </row>
    <row r="21" spans="1:15" ht="32.25" customHeight="1">
      <c r="A21" s="136" t="s">
        <v>21</v>
      </c>
      <c r="B21" s="149" t="s">
        <v>138</v>
      </c>
      <c r="C21" s="137" t="s">
        <v>44</v>
      </c>
      <c r="D21" s="138"/>
      <c r="E21" s="432"/>
      <c r="F21" s="1088"/>
      <c r="G21" s="138"/>
      <c r="H21" s="25"/>
      <c r="I21" s="25"/>
      <c r="J21" s="29"/>
      <c r="K21" s="29"/>
      <c r="L21" s="25"/>
      <c r="M21" s="25"/>
      <c r="N21" s="26"/>
      <c r="O21" s="26"/>
    </row>
    <row r="22" spans="1:15" ht="32.25" customHeight="1">
      <c r="A22" s="143"/>
      <c r="B22" s="143"/>
      <c r="C22" s="137" t="s">
        <v>45</v>
      </c>
      <c r="D22" s="138"/>
      <c r="E22" s="432"/>
      <c r="F22" s="1088"/>
      <c r="G22" s="138"/>
      <c r="H22" s="25"/>
      <c r="I22" s="25"/>
      <c r="J22" s="29"/>
      <c r="K22" s="29"/>
      <c r="L22" s="25"/>
      <c r="M22" s="25"/>
      <c r="N22" s="26"/>
      <c r="O22" s="26"/>
    </row>
    <row r="23" spans="1:15" ht="32.25" customHeight="1">
      <c r="A23" s="143"/>
      <c r="B23" s="143"/>
      <c r="C23" s="137" t="s">
        <v>46</v>
      </c>
      <c r="D23" s="138"/>
      <c r="E23" s="432"/>
      <c r="F23" s="1088"/>
      <c r="G23" s="138"/>
      <c r="H23" s="25"/>
      <c r="I23" s="25"/>
      <c r="J23" s="28"/>
      <c r="K23" s="28"/>
      <c r="L23" s="25"/>
      <c r="M23" s="25"/>
      <c r="N23" s="26"/>
      <c r="O23" s="26"/>
    </row>
    <row r="24" spans="1:15" ht="330.75" customHeight="1">
      <c r="A24" s="136" t="s">
        <v>139</v>
      </c>
      <c r="B24" s="137" t="s">
        <v>48</v>
      </c>
      <c r="C24" s="138"/>
      <c r="D24" s="1090" t="s">
        <v>750</v>
      </c>
      <c r="E24" s="1091"/>
      <c r="F24" s="1088">
        <v>2575000</v>
      </c>
      <c r="G24" s="138"/>
      <c r="H24" s="25">
        <v>2146000</v>
      </c>
      <c r="I24" s="25">
        <f>F24</f>
        <v>2575000</v>
      </c>
      <c r="J24" s="25">
        <v>8931428.5714285709</v>
      </c>
      <c r="K24" s="25">
        <v>4870857.1428571427</v>
      </c>
      <c r="L24" s="25">
        <v>2600000</v>
      </c>
      <c r="M24" s="25">
        <v>2600000</v>
      </c>
      <c r="N24" s="26"/>
      <c r="O24" s="26"/>
    </row>
    <row r="25" spans="1:15" ht="32.25" customHeight="1">
      <c r="A25" s="143"/>
      <c r="B25" s="137" t="s">
        <v>50</v>
      </c>
      <c r="C25" s="138"/>
      <c r="D25" s="138"/>
      <c r="E25" s="432"/>
      <c r="F25" s="1088"/>
      <c r="G25" s="138"/>
      <c r="H25" s="25"/>
      <c r="I25" s="25"/>
      <c r="J25" s="29"/>
      <c r="K25" s="29"/>
      <c r="L25" s="25"/>
      <c r="M25" s="25"/>
      <c r="N25" s="26"/>
      <c r="O25" s="26"/>
    </row>
    <row r="26" spans="1:15" ht="32.25" customHeight="1">
      <c r="A26" s="143"/>
      <c r="B26" s="137" t="s">
        <v>51</v>
      </c>
      <c r="C26" s="138"/>
      <c r="D26" s="138"/>
      <c r="E26" s="432"/>
      <c r="F26" s="1088"/>
      <c r="G26" s="138"/>
      <c r="H26" s="25"/>
      <c r="I26" s="25"/>
      <c r="J26" s="29"/>
      <c r="K26" s="29"/>
      <c r="L26" s="25"/>
      <c r="M26" s="25"/>
      <c r="N26" s="26"/>
      <c r="O26" s="26"/>
    </row>
    <row r="27" spans="1:15" ht="32.25" customHeight="1">
      <c r="A27" s="143"/>
      <c r="B27" s="137" t="s">
        <v>52</v>
      </c>
      <c r="C27" s="138"/>
      <c r="D27" s="138"/>
      <c r="E27" s="432"/>
      <c r="F27" s="1088"/>
      <c r="G27" s="138"/>
      <c r="H27" s="25"/>
      <c r="I27" s="25"/>
      <c r="J27" s="29"/>
      <c r="K27" s="29"/>
      <c r="L27" s="25"/>
      <c r="M27" s="25"/>
      <c r="N27" s="26"/>
      <c r="O27" s="26"/>
    </row>
    <row r="28" spans="1:15" ht="189" customHeight="1">
      <c r="A28" s="129" t="s">
        <v>142</v>
      </c>
      <c r="B28" s="138"/>
      <c r="C28" s="138"/>
      <c r="D28" s="138"/>
      <c r="E28" s="65" t="s">
        <v>751</v>
      </c>
      <c r="F28" s="1088">
        <v>480000</v>
      </c>
      <c r="G28" s="138"/>
      <c r="H28" s="25"/>
      <c r="I28" s="25">
        <f>F28</f>
        <v>480000</v>
      </c>
      <c r="J28" s="28" t="s">
        <v>33</v>
      </c>
      <c r="K28" s="28" t="s">
        <v>33</v>
      </c>
      <c r="L28" s="25">
        <v>600000</v>
      </c>
      <c r="M28" s="25">
        <v>600000</v>
      </c>
      <c r="N28" s="26"/>
      <c r="O28" s="26"/>
    </row>
    <row r="29" spans="1:15" ht="32.25" customHeight="1">
      <c r="A29" s="150" t="s">
        <v>752</v>
      </c>
      <c r="B29" s="151"/>
      <c r="C29" s="151"/>
      <c r="D29" s="151"/>
      <c r="E29" s="151"/>
      <c r="F29" s="151"/>
      <c r="G29" s="151"/>
      <c r="H29" s="1010"/>
      <c r="I29" s="1010"/>
      <c r="J29" s="1010"/>
      <c r="K29" s="1010"/>
      <c r="L29" s="1010"/>
      <c r="M29" s="1010"/>
      <c r="N29" s="1010"/>
      <c r="O29" s="1010"/>
    </row>
  </sheetData>
  <mergeCells count="25">
    <mergeCell ref="A21:A23"/>
    <mergeCell ref="B21:B23"/>
    <mergeCell ref="A24:A27"/>
    <mergeCell ref="D24:E24"/>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3" priority="1"/>
  </conditionalFormatting>
  <pageMargins left="0.7" right="0.7" top="0.39" bottom="0.37" header="0.3" footer="0.3"/>
  <pageSetup paperSize="9" scale="66" orientation="landscape" r:id="rId1"/>
</worksheet>
</file>

<file path=xl/worksheets/sheet83.xml><?xml version="1.0" encoding="utf-8"?>
<worksheet xmlns="http://schemas.openxmlformats.org/spreadsheetml/2006/main" xmlns:r="http://schemas.openxmlformats.org/officeDocument/2006/relationships">
  <dimension ref="A1:O29"/>
  <sheetViews>
    <sheetView view="pageBreakPreview" topLeftCell="A27" zoomScale="60" zoomScaleNormal="55" workbookViewId="0">
      <selection activeCell="M15" sqref="M15:M16"/>
    </sheetView>
  </sheetViews>
  <sheetFormatPr defaultColWidth="9.140625" defaultRowHeight="15"/>
  <cols>
    <col min="1" max="3" width="9.140625" style="3"/>
    <col min="4" max="4" width="10.140625" style="3" customWidth="1"/>
    <col min="5" max="5" width="78.28515625" style="3" customWidth="1"/>
    <col min="6" max="6" width="16.42578125" style="1087" hidden="1" customWidth="1"/>
    <col min="7" max="7" width="8.5703125" style="3" hidden="1" customWidth="1"/>
    <col min="8" max="13" width="8.5703125" style="3" customWidth="1"/>
    <col min="14" max="15" width="8.5703125" style="3" hidden="1" customWidth="1"/>
    <col min="16" max="16384" width="9.140625" style="3"/>
  </cols>
  <sheetData>
    <row r="1" spans="1:15">
      <c r="A1" s="242" t="s">
        <v>171</v>
      </c>
      <c r="B1" s="23"/>
      <c r="C1" s="23"/>
      <c r="D1" s="23"/>
      <c r="E1" s="23"/>
      <c r="F1" s="23"/>
      <c r="G1" s="23"/>
    </row>
    <row r="2" spans="1:15">
      <c r="A2" s="242" t="s">
        <v>113</v>
      </c>
      <c r="B2" s="23"/>
      <c r="C2" s="23"/>
      <c r="D2" s="23"/>
      <c r="E2" s="23"/>
      <c r="F2" s="23"/>
      <c r="G2" s="23"/>
    </row>
    <row r="3" spans="1:15">
      <c r="A3" s="242" t="s">
        <v>114</v>
      </c>
      <c r="B3" s="23"/>
      <c r="C3" s="23"/>
      <c r="D3" s="23"/>
      <c r="E3" s="23"/>
      <c r="F3" s="23"/>
      <c r="G3" s="23"/>
    </row>
    <row r="4" spans="1:15">
      <c r="A4" s="243"/>
      <c r="B4" s="243"/>
      <c r="C4" s="243"/>
      <c r="D4" s="243"/>
      <c r="E4" s="243"/>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25.5">
      <c r="A7" s="247" t="s">
        <v>175</v>
      </c>
      <c r="B7" s="248"/>
      <c r="C7" s="248"/>
      <c r="D7" s="1035" t="s">
        <v>753</v>
      </c>
      <c r="E7" s="1036"/>
      <c r="F7" s="1036"/>
      <c r="G7" s="1037"/>
    </row>
    <row r="8" spans="1:15" ht="36">
      <c r="A8" s="137"/>
      <c r="B8" s="137"/>
      <c r="C8" s="137"/>
      <c r="D8" s="137"/>
      <c r="E8" s="137"/>
      <c r="F8" s="1080"/>
      <c r="G8" s="137"/>
      <c r="H8" s="1081" t="s">
        <v>6</v>
      </c>
      <c r="I8" s="1081"/>
      <c r="J8" s="1081"/>
      <c r="K8" s="1081"/>
      <c r="L8" s="1081"/>
      <c r="M8" s="1081"/>
      <c r="N8" s="1081"/>
      <c r="O8" s="1081"/>
    </row>
    <row r="9" spans="1:15" ht="189">
      <c r="A9" s="128" t="s">
        <v>119</v>
      </c>
      <c r="B9" s="128" t="s">
        <v>8</v>
      </c>
      <c r="C9" s="130" t="s">
        <v>9</v>
      </c>
      <c r="D9" s="131"/>
      <c r="E9" s="128" t="s">
        <v>120</v>
      </c>
      <c r="F9" s="1082" t="s">
        <v>121</v>
      </c>
      <c r="G9" s="128" t="s">
        <v>12</v>
      </c>
      <c r="H9" s="16" t="s">
        <v>13</v>
      </c>
      <c r="I9" s="16" t="s">
        <v>14</v>
      </c>
      <c r="J9" s="16" t="s">
        <v>15</v>
      </c>
      <c r="K9" s="16" t="s">
        <v>16</v>
      </c>
      <c r="L9" s="17" t="s">
        <v>17</v>
      </c>
      <c r="M9" s="17" t="s">
        <v>18</v>
      </c>
      <c r="N9" s="18" t="s">
        <v>19</v>
      </c>
      <c r="O9" s="18" t="s">
        <v>20</v>
      </c>
    </row>
    <row r="10" spans="1:15">
      <c r="A10" s="134">
        <v>1</v>
      </c>
      <c r="B10" s="134">
        <v>2</v>
      </c>
      <c r="C10" s="134">
        <v>3</v>
      </c>
      <c r="D10" s="134">
        <v>4</v>
      </c>
      <c r="E10" s="134">
        <v>5</v>
      </c>
      <c r="F10" s="1092">
        <v>6</v>
      </c>
      <c r="G10" s="134">
        <v>7</v>
      </c>
      <c r="H10" s="11"/>
      <c r="I10" s="11"/>
      <c r="J10" s="11"/>
      <c r="K10" s="11"/>
      <c r="L10" s="11"/>
      <c r="M10" s="11"/>
      <c r="N10" s="11"/>
      <c r="O10" s="11"/>
    </row>
    <row r="11" spans="1:15" ht="99">
      <c r="A11" s="135" t="s">
        <v>21</v>
      </c>
      <c r="B11" s="136" t="s">
        <v>22</v>
      </c>
      <c r="C11" s="136" t="s">
        <v>122</v>
      </c>
      <c r="D11" s="137" t="s">
        <v>123</v>
      </c>
      <c r="E11" s="548" t="s">
        <v>754</v>
      </c>
      <c r="F11" s="1088"/>
      <c r="G11" s="138"/>
      <c r="H11" s="25"/>
      <c r="I11" s="25"/>
      <c r="J11" s="25"/>
      <c r="K11" s="25"/>
      <c r="L11" s="25"/>
      <c r="M11" s="25"/>
      <c r="N11" s="25"/>
      <c r="O11" s="25"/>
    </row>
    <row r="12" spans="1:15" ht="115.5">
      <c r="A12" s="142"/>
      <c r="B12" s="143"/>
      <c r="C12" s="143"/>
      <c r="D12" s="137" t="s">
        <v>124</v>
      </c>
      <c r="E12" s="548"/>
      <c r="F12" s="1088"/>
      <c r="G12" s="138"/>
      <c r="H12" s="25"/>
      <c r="I12" s="25"/>
      <c r="J12" s="25"/>
      <c r="K12" s="25"/>
      <c r="L12" s="25"/>
      <c r="M12" s="25"/>
      <c r="N12" s="25"/>
      <c r="O12" s="25"/>
    </row>
    <row r="13" spans="1:15" ht="99">
      <c r="A13" s="142"/>
      <c r="B13" s="143"/>
      <c r="C13" s="136" t="s">
        <v>125</v>
      </c>
      <c r="D13" s="137" t="s">
        <v>123</v>
      </c>
      <c r="E13" s="539"/>
      <c r="F13" s="1093"/>
      <c r="G13" s="138"/>
      <c r="H13" s="25"/>
      <c r="I13" s="25"/>
      <c r="J13" s="25"/>
      <c r="K13" s="25"/>
      <c r="L13" s="25"/>
      <c r="M13" s="25"/>
      <c r="N13" s="25"/>
      <c r="O13" s="25"/>
    </row>
    <row r="14" spans="1:15" ht="115.5">
      <c r="A14" s="142"/>
      <c r="B14" s="143"/>
      <c r="C14" s="143"/>
      <c r="D14" s="137" t="s">
        <v>124</v>
      </c>
      <c r="E14" s="469"/>
      <c r="F14" s="1093"/>
      <c r="G14" s="138"/>
      <c r="H14" s="25"/>
      <c r="I14" s="25"/>
      <c r="J14" s="25"/>
      <c r="K14" s="25"/>
      <c r="L14" s="25"/>
      <c r="M14" s="25"/>
      <c r="N14" s="25"/>
      <c r="O14" s="25"/>
    </row>
    <row r="15" spans="1:15" ht="99">
      <c r="A15" s="135" t="s">
        <v>21</v>
      </c>
      <c r="B15" s="136" t="s">
        <v>22</v>
      </c>
      <c r="C15" s="136" t="s">
        <v>126</v>
      </c>
      <c r="D15" s="137" t="s">
        <v>123</v>
      </c>
      <c r="E15" s="548"/>
      <c r="F15" s="1093"/>
      <c r="G15" s="138"/>
      <c r="H15" s="25"/>
      <c r="I15" s="25"/>
      <c r="J15" s="25"/>
      <c r="K15" s="25"/>
      <c r="L15" s="25"/>
      <c r="M15" s="25"/>
      <c r="N15" s="25"/>
      <c r="O15" s="25"/>
    </row>
    <row r="16" spans="1:15" ht="115.5">
      <c r="A16" s="142"/>
      <c r="B16" s="143"/>
      <c r="C16" s="143"/>
      <c r="D16" s="137" t="s">
        <v>124</v>
      </c>
      <c r="E16" s="548"/>
      <c r="F16" s="1093"/>
      <c r="G16" s="138"/>
      <c r="H16" s="25"/>
      <c r="I16" s="25"/>
      <c r="J16" s="28"/>
      <c r="K16" s="28"/>
      <c r="L16" s="25"/>
      <c r="M16" s="25"/>
      <c r="N16" s="25"/>
      <c r="O16" s="25"/>
    </row>
    <row r="17" spans="1:15" ht="33">
      <c r="A17" s="142"/>
      <c r="B17" s="136" t="s">
        <v>131</v>
      </c>
      <c r="C17" s="136" t="s">
        <v>35</v>
      </c>
      <c r="D17" s="137" t="s">
        <v>36</v>
      </c>
      <c r="E17" s="548"/>
      <c r="F17" s="1093"/>
      <c r="G17" s="138"/>
      <c r="H17" s="25"/>
      <c r="I17" s="25"/>
      <c r="J17" s="29"/>
      <c r="K17" s="29"/>
      <c r="L17" s="25"/>
      <c r="M17" s="25"/>
      <c r="N17" s="25"/>
      <c r="O17" s="25"/>
    </row>
    <row r="18" spans="1:15" ht="33">
      <c r="A18" s="142"/>
      <c r="B18" s="143"/>
      <c r="C18" s="143"/>
      <c r="D18" s="137" t="s">
        <v>132</v>
      </c>
      <c r="E18" s="548"/>
      <c r="F18" s="1093"/>
      <c r="G18" s="138"/>
      <c r="H18" s="25"/>
      <c r="I18" s="25"/>
      <c r="J18" s="29"/>
      <c r="K18" s="29"/>
      <c r="L18" s="25"/>
      <c r="M18" s="25"/>
      <c r="N18" s="25"/>
      <c r="O18" s="25"/>
    </row>
    <row r="19" spans="1:15" ht="409.6" customHeight="1">
      <c r="A19" s="142"/>
      <c r="B19" s="143"/>
      <c r="C19" s="136" t="s">
        <v>133</v>
      </c>
      <c r="D19" s="128" t="s">
        <v>39</v>
      </c>
      <c r="E19" s="469" t="s">
        <v>755</v>
      </c>
      <c r="F19" s="1093">
        <v>220000</v>
      </c>
      <c r="G19" s="138"/>
      <c r="H19" s="25">
        <v>160000</v>
      </c>
      <c r="I19" s="25">
        <f>F19</f>
        <v>220000</v>
      </c>
      <c r="J19" s="25">
        <v>1850000</v>
      </c>
      <c r="K19" s="25">
        <v>933257.5757575758</v>
      </c>
      <c r="L19" s="25">
        <v>250000</v>
      </c>
      <c r="M19" s="25">
        <v>250000</v>
      </c>
      <c r="N19" s="25"/>
      <c r="O19" s="25"/>
    </row>
    <row r="20" spans="1:15" ht="33">
      <c r="A20" s="142"/>
      <c r="B20" s="143"/>
      <c r="C20" s="143"/>
      <c r="D20" s="137" t="s">
        <v>41</v>
      </c>
      <c r="E20" s="548"/>
      <c r="F20" s="1093"/>
      <c r="G20" s="138"/>
      <c r="H20" s="25"/>
      <c r="I20" s="25"/>
      <c r="J20" s="28"/>
      <c r="K20" s="28"/>
      <c r="L20" s="25"/>
      <c r="M20" s="25"/>
      <c r="N20" s="25"/>
      <c r="O20" s="25"/>
    </row>
    <row r="21" spans="1:15" ht="18">
      <c r="A21" s="136" t="s">
        <v>21</v>
      </c>
      <c r="B21" s="149" t="s">
        <v>138</v>
      </c>
      <c r="C21" s="137" t="s">
        <v>44</v>
      </c>
      <c r="D21" s="138"/>
      <c r="E21" s="548"/>
      <c r="F21" s="1093"/>
      <c r="G21" s="138"/>
      <c r="H21" s="25"/>
      <c r="I21" s="25"/>
      <c r="J21" s="29"/>
      <c r="K21" s="29"/>
      <c r="L21" s="25"/>
      <c r="M21" s="25"/>
      <c r="N21" s="25"/>
      <c r="O21" s="25"/>
    </row>
    <row r="22" spans="1:15" ht="33">
      <c r="A22" s="143"/>
      <c r="B22" s="143"/>
      <c r="C22" s="137" t="s">
        <v>45</v>
      </c>
      <c r="D22" s="138"/>
      <c r="E22" s="548"/>
      <c r="F22" s="1093"/>
      <c r="G22" s="138"/>
      <c r="H22" s="25"/>
      <c r="I22" s="25"/>
      <c r="J22" s="29"/>
      <c r="K22" s="29"/>
      <c r="L22" s="25"/>
      <c r="M22" s="25"/>
      <c r="N22" s="25"/>
      <c r="O22" s="25"/>
    </row>
    <row r="23" spans="1:15" ht="18">
      <c r="A23" s="143"/>
      <c r="B23" s="143"/>
      <c r="C23" s="137" t="s">
        <v>46</v>
      </c>
      <c r="D23" s="138"/>
      <c r="E23" s="548"/>
      <c r="F23" s="1093"/>
      <c r="G23" s="138"/>
      <c r="H23" s="25"/>
      <c r="I23" s="25"/>
      <c r="J23" s="28"/>
      <c r="K23" s="28"/>
      <c r="L23" s="25"/>
      <c r="M23" s="25"/>
      <c r="N23" s="25"/>
      <c r="O23" s="25"/>
    </row>
    <row r="24" spans="1:15" ht="140.25">
      <c r="A24" s="136" t="s">
        <v>139</v>
      </c>
      <c r="B24" s="137" t="s">
        <v>48</v>
      </c>
      <c r="C24" s="138"/>
      <c r="D24" s="138"/>
      <c r="E24" s="469" t="s">
        <v>756</v>
      </c>
      <c r="F24" s="1093">
        <v>1200000</v>
      </c>
      <c r="G24" s="138"/>
      <c r="H24" s="25">
        <v>953000</v>
      </c>
      <c r="I24" s="25">
        <f>F24</f>
        <v>1200000</v>
      </c>
      <c r="J24" s="28"/>
      <c r="K24" s="28" t="s">
        <v>33</v>
      </c>
      <c r="L24" s="25">
        <v>1250000</v>
      </c>
      <c r="M24" s="25">
        <v>1250000</v>
      </c>
      <c r="N24" s="25"/>
      <c r="O24" s="25"/>
    </row>
    <row r="25" spans="1:15" ht="33">
      <c r="A25" s="143"/>
      <c r="B25" s="137" t="s">
        <v>50</v>
      </c>
      <c r="C25" s="138"/>
      <c r="D25" s="138"/>
      <c r="E25" s="548"/>
      <c r="F25" s="1093"/>
      <c r="G25" s="138"/>
      <c r="H25" s="25"/>
      <c r="I25" s="25"/>
      <c r="J25" s="29"/>
      <c r="K25" s="29"/>
      <c r="L25" s="25"/>
      <c r="M25" s="25"/>
      <c r="N25" s="25"/>
      <c r="O25" s="25"/>
    </row>
    <row r="26" spans="1:15" ht="33">
      <c r="A26" s="143"/>
      <c r="B26" s="137" t="s">
        <v>51</v>
      </c>
      <c r="C26" s="138"/>
      <c r="D26" s="138"/>
      <c r="E26" s="548"/>
      <c r="F26" s="1093"/>
      <c r="G26" s="138"/>
      <c r="H26" s="25"/>
      <c r="I26" s="25"/>
      <c r="J26" s="29"/>
      <c r="K26" s="29"/>
      <c r="L26" s="25"/>
      <c r="M26" s="25"/>
      <c r="N26" s="25"/>
      <c r="O26" s="25"/>
    </row>
    <row r="27" spans="1:15" ht="33">
      <c r="A27" s="143"/>
      <c r="B27" s="137" t="s">
        <v>52</v>
      </c>
      <c r="C27" s="138"/>
      <c r="D27" s="138"/>
      <c r="E27" s="548"/>
      <c r="F27" s="1093"/>
      <c r="G27" s="138"/>
      <c r="H27" s="25"/>
      <c r="I27" s="25"/>
      <c r="J27" s="29"/>
      <c r="K27" s="29"/>
      <c r="L27" s="25"/>
      <c r="M27" s="25"/>
      <c r="N27" s="25"/>
      <c r="O27" s="25"/>
    </row>
    <row r="28" spans="1:15" ht="162.75" customHeight="1">
      <c r="A28" s="129" t="s">
        <v>142</v>
      </c>
      <c r="B28" s="138"/>
      <c r="C28" s="138"/>
      <c r="D28" s="138"/>
      <c r="E28" s="481" t="s">
        <v>757</v>
      </c>
      <c r="F28" s="1093">
        <v>150000</v>
      </c>
      <c r="G28" s="138"/>
      <c r="H28" s="25">
        <v>100000</v>
      </c>
      <c r="I28" s="25">
        <v>150000</v>
      </c>
      <c r="J28" s="28" t="s">
        <v>33</v>
      </c>
      <c r="K28" s="28" t="s">
        <v>33</v>
      </c>
      <c r="L28" s="25">
        <v>140000</v>
      </c>
      <c r="M28" s="25">
        <v>140000</v>
      </c>
      <c r="N28" s="25"/>
      <c r="O28" s="25"/>
    </row>
    <row r="29" spans="1:15">
      <c r="A29" s="150" t="s">
        <v>752</v>
      </c>
      <c r="B29" s="151"/>
      <c r="C29" s="151"/>
      <c r="D29" s="151"/>
      <c r="E29" s="151"/>
      <c r="F29" s="151"/>
      <c r="G29" s="151"/>
      <c r="H29" s="1010"/>
      <c r="I29" s="1010"/>
      <c r="J29" s="1010"/>
      <c r="K29" s="1010"/>
      <c r="L29" s="1010"/>
      <c r="M29" s="1010"/>
      <c r="N29" s="1010"/>
      <c r="O29" s="1010"/>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2" priority="1"/>
  </conditionalFormatting>
  <pageMargins left="0.70866141732283472" right="0.17" top="0.43307086614173229" bottom="0.43307086614173229" header="0.31496062992125984" footer="0.31496062992125984"/>
  <pageSetup paperSize="9" scale="78" orientation="landscape" r:id="rId1"/>
</worksheet>
</file>

<file path=xl/worksheets/sheet84.xml><?xml version="1.0" encoding="utf-8"?>
<worksheet xmlns="http://schemas.openxmlformats.org/spreadsheetml/2006/main" xmlns:r="http://schemas.openxmlformats.org/officeDocument/2006/relationships">
  <dimension ref="A1:O29"/>
  <sheetViews>
    <sheetView view="pageBreakPreview" topLeftCell="A25" zoomScale="60" zoomScaleNormal="55" workbookViewId="0">
      <selection activeCell="M15" sqref="M15:M16"/>
    </sheetView>
  </sheetViews>
  <sheetFormatPr defaultColWidth="9.140625" defaultRowHeight="21"/>
  <cols>
    <col min="1" max="3" width="9.140625" style="3"/>
    <col min="4" max="4" width="12.42578125" style="3" customWidth="1"/>
    <col min="5" max="5" width="75.28515625" style="31" customWidth="1"/>
    <col min="6" max="6" width="40.5703125" style="1087" hidden="1" customWidth="1"/>
    <col min="7" max="13" width="8.5703125" style="3" customWidth="1"/>
    <col min="14" max="15" width="8.57031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758</v>
      </c>
      <c r="E7" s="250"/>
      <c r="F7" s="250"/>
      <c r="G7" s="251"/>
    </row>
    <row r="8" spans="1:15" ht="36">
      <c r="A8" s="137"/>
      <c r="B8" s="137"/>
      <c r="C8" s="137"/>
      <c r="D8" s="137"/>
      <c r="E8" s="429"/>
      <c r="F8" s="1080"/>
      <c r="G8" s="137"/>
      <c r="H8" s="1081" t="s">
        <v>6</v>
      </c>
      <c r="I8" s="1081"/>
      <c r="J8" s="1081"/>
      <c r="K8" s="1081"/>
      <c r="L8" s="1081"/>
      <c r="M8" s="1081"/>
      <c r="N8" s="1081"/>
      <c r="O8" s="1081"/>
    </row>
    <row r="9" spans="1:15" ht="189">
      <c r="A9" s="128" t="s">
        <v>119</v>
      </c>
      <c r="B9" s="128" t="s">
        <v>8</v>
      </c>
      <c r="C9" s="130" t="s">
        <v>9</v>
      </c>
      <c r="D9" s="131"/>
      <c r="E9" s="429" t="s">
        <v>120</v>
      </c>
      <c r="F9" s="1082" t="s">
        <v>121</v>
      </c>
      <c r="G9" s="128" t="s">
        <v>12</v>
      </c>
      <c r="H9" s="16" t="s">
        <v>13</v>
      </c>
      <c r="I9" s="16" t="s">
        <v>14</v>
      </c>
      <c r="J9" s="16" t="s">
        <v>15</v>
      </c>
      <c r="K9" s="16" t="s">
        <v>16</v>
      </c>
      <c r="L9" s="17" t="s">
        <v>17</v>
      </c>
      <c r="M9" s="17" t="s">
        <v>18</v>
      </c>
      <c r="N9" s="18" t="s">
        <v>19</v>
      </c>
      <c r="O9" s="18" t="s">
        <v>20</v>
      </c>
    </row>
    <row r="10" spans="1:15" ht="20.25">
      <c r="A10" s="134">
        <v>1</v>
      </c>
      <c r="B10" s="134">
        <v>2</v>
      </c>
      <c r="C10" s="134">
        <v>3</v>
      </c>
      <c r="D10" s="134">
        <v>4</v>
      </c>
      <c r="E10" s="429">
        <v>5</v>
      </c>
      <c r="F10" s="1092">
        <v>6</v>
      </c>
      <c r="G10" s="134">
        <v>7</v>
      </c>
      <c r="H10" s="11"/>
      <c r="I10" s="11"/>
      <c r="J10" s="11"/>
      <c r="K10" s="11"/>
      <c r="L10" s="11"/>
      <c r="M10" s="11"/>
      <c r="N10" s="11"/>
      <c r="O10" s="11"/>
    </row>
    <row r="11" spans="1:15" ht="82.5">
      <c r="A11" s="135" t="s">
        <v>21</v>
      </c>
      <c r="B11" s="136" t="s">
        <v>22</v>
      </c>
      <c r="C11" s="136" t="s">
        <v>122</v>
      </c>
      <c r="D11" s="137" t="s">
        <v>123</v>
      </c>
      <c r="E11" s="432"/>
      <c r="F11" s="1088"/>
      <c r="G11" s="138"/>
      <c r="H11" s="25"/>
      <c r="I11" s="25"/>
      <c r="J11" s="25"/>
      <c r="K11" s="25"/>
      <c r="L11" s="25"/>
      <c r="M11" s="25"/>
      <c r="N11" s="25"/>
      <c r="O11" s="25"/>
    </row>
    <row r="12" spans="1:15" ht="82.5">
      <c r="A12" s="142"/>
      <c r="B12" s="143"/>
      <c r="C12" s="143"/>
      <c r="D12" s="137" t="s">
        <v>124</v>
      </c>
      <c r="E12" s="432"/>
      <c r="F12" s="1088"/>
      <c r="G12" s="138"/>
      <c r="H12" s="25"/>
      <c r="I12" s="25"/>
      <c r="J12" s="25"/>
      <c r="K12" s="25"/>
      <c r="L12" s="25"/>
      <c r="M12" s="25"/>
      <c r="N12" s="25"/>
      <c r="O12" s="25"/>
    </row>
    <row r="13" spans="1:15" ht="82.5">
      <c r="A13" s="142"/>
      <c r="B13" s="143"/>
      <c r="C13" s="136" t="s">
        <v>125</v>
      </c>
      <c r="D13" s="137" t="s">
        <v>123</v>
      </c>
      <c r="E13" s="439"/>
      <c r="F13" s="1088"/>
      <c r="G13" s="138"/>
      <c r="H13" s="25"/>
      <c r="I13" s="25"/>
      <c r="J13" s="25"/>
      <c r="K13" s="25"/>
      <c r="L13" s="25"/>
      <c r="M13" s="25"/>
      <c r="N13" s="25"/>
      <c r="O13" s="25"/>
    </row>
    <row r="14" spans="1:15" ht="82.5">
      <c r="A14" s="142"/>
      <c r="B14" s="143"/>
      <c r="C14" s="143"/>
      <c r="D14" s="137" t="s">
        <v>124</v>
      </c>
      <c r="F14" s="1088"/>
      <c r="G14" s="138"/>
      <c r="H14" s="25"/>
      <c r="I14" s="25"/>
      <c r="J14" s="25"/>
      <c r="K14" s="25"/>
      <c r="L14" s="25"/>
      <c r="M14" s="25"/>
      <c r="N14" s="25"/>
      <c r="O14" s="25"/>
    </row>
    <row r="15" spans="1:15" ht="82.5">
      <c r="A15" s="135" t="s">
        <v>21</v>
      </c>
      <c r="B15" s="136" t="s">
        <v>22</v>
      </c>
      <c r="C15" s="136" t="s">
        <v>126</v>
      </c>
      <c r="D15" s="137" t="s">
        <v>123</v>
      </c>
      <c r="E15" s="432"/>
      <c r="F15" s="1088"/>
      <c r="G15" s="138"/>
      <c r="H15" s="25"/>
      <c r="I15" s="25"/>
      <c r="J15" s="25"/>
      <c r="K15" s="25"/>
      <c r="L15" s="25"/>
      <c r="M15" s="25"/>
      <c r="N15" s="25"/>
      <c r="O15" s="25"/>
    </row>
    <row r="16" spans="1:15" ht="82.5">
      <c r="A16" s="142"/>
      <c r="B16" s="143"/>
      <c r="C16" s="143"/>
      <c r="D16" s="137" t="s">
        <v>124</v>
      </c>
      <c r="E16" s="432"/>
      <c r="F16" s="1088"/>
      <c r="G16" s="138"/>
      <c r="H16" s="25"/>
      <c r="I16" s="25"/>
      <c r="J16" s="28"/>
      <c r="K16" s="28"/>
      <c r="L16" s="25"/>
      <c r="M16" s="25"/>
      <c r="N16" s="25"/>
      <c r="O16" s="25"/>
    </row>
    <row r="17" spans="1:15" ht="33">
      <c r="A17" s="142"/>
      <c r="B17" s="136" t="s">
        <v>131</v>
      </c>
      <c r="C17" s="136" t="s">
        <v>35</v>
      </c>
      <c r="D17" s="137" t="s">
        <v>36</v>
      </c>
      <c r="E17" s="432"/>
      <c r="F17" s="1088"/>
      <c r="G17" s="138"/>
      <c r="H17" s="25"/>
      <c r="I17" s="25"/>
      <c r="J17" s="29"/>
      <c r="K17" s="29"/>
      <c r="L17" s="25"/>
      <c r="M17" s="25"/>
      <c r="N17" s="25"/>
      <c r="O17" s="25"/>
    </row>
    <row r="18" spans="1:15" ht="33">
      <c r="A18" s="142"/>
      <c r="B18" s="143"/>
      <c r="C18" s="143"/>
      <c r="D18" s="137" t="s">
        <v>132</v>
      </c>
      <c r="E18" s="432"/>
      <c r="F18" s="1088"/>
      <c r="G18" s="138"/>
      <c r="H18" s="25"/>
      <c r="I18" s="25"/>
      <c r="J18" s="29"/>
      <c r="K18" s="29"/>
      <c r="L18" s="25"/>
      <c r="M18" s="25"/>
      <c r="N18" s="25"/>
      <c r="O18" s="25"/>
    </row>
    <row r="19" spans="1:15" ht="409.5">
      <c r="A19" s="142"/>
      <c r="B19" s="143"/>
      <c r="C19" s="136" t="s">
        <v>133</v>
      </c>
      <c r="D19" s="128" t="s">
        <v>39</v>
      </c>
      <c r="E19" s="31" t="s">
        <v>759</v>
      </c>
      <c r="F19" s="1088">
        <v>130000</v>
      </c>
      <c r="G19" s="138">
        <v>83000</v>
      </c>
      <c r="H19" s="25">
        <v>138000</v>
      </c>
      <c r="I19" s="25">
        <f>F19</f>
        <v>130000</v>
      </c>
      <c r="J19" s="25">
        <v>180000</v>
      </c>
      <c r="K19" s="25">
        <v>165000</v>
      </c>
      <c r="L19" s="25">
        <v>110000</v>
      </c>
      <c r="M19" s="25">
        <v>110000</v>
      </c>
      <c r="N19" s="25"/>
      <c r="O19" s="25"/>
    </row>
    <row r="20" spans="1:15" ht="33">
      <c r="A20" s="142"/>
      <c r="B20" s="143"/>
      <c r="C20" s="143"/>
      <c r="D20" s="137" t="s">
        <v>41</v>
      </c>
      <c r="E20" s="432"/>
      <c r="F20" s="1088"/>
      <c r="G20" s="138"/>
      <c r="H20" s="25"/>
      <c r="I20" s="25"/>
      <c r="J20" s="28"/>
      <c r="K20" s="28"/>
      <c r="L20" s="25"/>
      <c r="M20" s="25"/>
      <c r="N20" s="25"/>
      <c r="O20" s="25"/>
    </row>
    <row r="21" spans="1:15" ht="20.25">
      <c r="A21" s="136" t="s">
        <v>21</v>
      </c>
      <c r="B21" s="149" t="s">
        <v>138</v>
      </c>
      <c r="C21" s="137" t="s">
        <v>44</v>
      </c>
      <c r="D21" s="138"/>
      <c r="E21" s="432"/>
      <c r="F21" s="1088"/>
      <c r="G21" s="138"/>
      <c r="H21" s="25"/>
      <c r="I21" s="25"/>
      <c r="J21" s="29"/>
      <c r="K21" s="29"/>
      <c r="L21" s="25"/>
      <c r="M21" s="25"/>
      <c r="N21" s="25"/>
      <c r="O21" s="25"/>
    </row>
    <row r="22" spans="1:15" ht="33">
      <c r="A22" s="143"/>
      <c r="B22" s="143"/>
      <c r="C22" s="137" t="s">
        <v>45</v>
      </c>
      <c r="D22" s="138"/>
      <c r="E22" s="432"/>
      <c r="F22" s="1088"/>
      <c r="G22" s="138"/>
      <c r="H22" s="25"/>
      <c r="I22" s="25"/>
      <c r="J22" s="29"/>
      <c r="K22" s="29"/>
      <c r="L22" s="25"/>
      <c r="M22" s="25"/>
      <c r="N22" s="25"/>
      <c r="O22" s="25"/>
    </row>
    <row r="23" spans="1:15" ht="20.25">
      <c r="A23" s="143"/>
      <c r="B23" s="143"/>
      <c r="C23" s="137" t="s">
        <v>46</v>
      </c>
      <c r="D23" s="138"/>
      <c r="E23" s="432"/>
      <c r="F23" s="1088"/>
      <c r="G23" s="138"/>
      <c r="H23" s="25"/>
      <c r="I23" s="25"/>
      <c r="J23" s="28"/>
      <c r="K23" s="28"/>
      <c r="L23" s="25"/>
      <c r="M23" s="25"/>
      <c r="N23" s="25"/>
      <c r="O23" s="25"/>
    </row>
    <row r="24" spans="1:15" ht="409.5">
      <c r="A24" s="136" t="s">
        <v>139</v>
      </c>
      <c r="B24" s="137" t="s">
        <v>48</v>
      </c>
      <c r="C24" s="138"/>
      <c r="D24" s="138"/>
      <c r="E24" s="31" t="s">
        <v>760</v>
      </c>
      <c r="F24" s="1088">
        <v>1550000</v>
      </c>
      <c r="G24" s="138"/>
      <c r="H24" s="25">
        <v>1270000</v>
      </c>
      <c r="I24" s="25">
        <f>F24</f>
        <v>1550000</v>
      </c>
      <c r="J24" s="25">
        <v>1300000</v>
      </c>
      <c r="K24" s="25">
        <v>1300000</v>
      </c>
      <c r="L24" s="25">
        <v>1500000</v>
      </c>
      <c r="M24" s="25">
        <v>1500000</v>
      </c>
      <c r="N24" s="25"/>
      <c r="O24" s="25"/>
    </row>
    <row r="25" spans="1:15" ht="33">
      <c r="A25" s="143"/>
      <c r="B25" s="137" t="s">
        <v>50</v>
      </c>
      <c r="C25" s="138"/>
      <c r="D25" s="138"/>
      <c r="E25" s="432"/>
      <c r="F25" s="1088"/>
      <c r="G25" s="138"/>
      <c r="H25" s="25"/>
      <c r="I25" s="25"/>
      <c r="J25" s="29"/>
      <c r="K25" s="29"/>
      <c r="L25" s="25"/>
      <c r="M25" s="25"/>
      <c r="N25" s="25"/>
      <c r="O25" s="25"/>
    </row>
    <row r="26" spans="1:15" ht="33">
      <c r="A26" s="143"/>
      <c r="B26" s="137" t="s">
        <v>51</v>
      </c>
      <c r="C26" s="138"/>
      <c r="D26" s="138"/>
      <c r="E26" s="432"/>
      <c r="F26" s="1088"/>
      <c r="G26" s="138"/>
      <c r="H26" s="25"/>
      <c r="I26" s="25"/>
      <c r="J26" s="29"/>
      <c r="K26" s="29"/>
      <c r="L26" s="25"/>
      <c r="M26" s="25"/>
      <c r="N26" s="25"/>
      <c r="O26" s="25"/>
    </row>
    <row r="27" spans="1:15" ht="33">
      <c r="A27" s="143"/>
      <c r="B27" s="137" t="s">
        <v>52</v>
      </c>
      <c r="C27" s="138"/>
      <c r="D27" s="138"/>
      <c r="E27" s="432"/>
      <c r="F27" s="1088"/>
      <c r="G27" s="138"/>
      <c r="H27" s="25"/>
      <c r="I27" s="25"/>
      <c r="J27" s="29"/>
      <c r="K27" s="29"/>
      <c r="L27" s="25"/>
      <c r="M27" s="25"/>
      <c r="N27" s="25"/>
      <c r="O27" s="25"/>
    </row>
    <row r="28" spans="1:15" ht="359.25" customHeight="1">
      <c r="A28" s="129" t="s">
        <v>142</v>
      </c>
      <c r="B28" s="138"/>
      <c r="C28" s="138"/>
      <c r="D28" s="138"/>
      <c r="E28" s="65" t="s">
        <v>761</v>
      </c>
      <c r="F28" s="1088">
        <v>120000</v>
      </c>
      <c r="G28" s="138"/>
      <c r="H28" s="25">
        <v>83000</v>
      </c>
      <c r="I28" s="25">
        <f>F28</f>
        <v>120000</v>
      </c>
      <c r="J28" s="28" t="s">
        <v>33</v>
      </c>
      <c r="K28" s="28" t="s">
        <v>33</v>
      </c>
      <c r="L28" s="25">
        <v>120000</v>
      </c>
      <c r="M28" s="25">
        <v>120000</v>
      </c>
      <c r="N28" s="25"/>
      <c r="O28" s="25"/>
    </row>
    <row r="29" spans="1:15" ht="15">
      <c r="A29" s="150" t="s">
        <v>752</v>
      </c>
      <c r="B29" s="151"/>
      <c r="C29" s="151"/>
      <c r="D29" s="151"/>
      <c r="E29" s="151"/>
      <c r="F29" s="151"/>
      <c r="G29" s="151"/>
      <c r="H29" s="1010"/>
      <c r="I29" s="1010"/>
      <c r="J29" s="1010"/>
      <c r="K29" s="1010"/>
      <c r="L29" s="1010"/>
      <c r="M29" s="1010"/>
      <c r="N29" s="1010"/>
      <c r="O29" s="1010"/>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1" priority="1"/>
  </conditionalFormatting>
  <pageMargins left="0.70866141732283472" right="0.70866141732283472" top="0.39370078740157483" bottom="0.39370078740157483" header="0.31496062992125984" footer="0.31496062992125984"/>
  <pageSetup paperSize="9" scale="74" orientation="landscape" r:id="rId1"/>
</worksheet>
</file>

<file path=xl/worksheets/sheet85.xml><?xml version="1.0" encoding="utf-8"?>
<worksheet xmlns="http://schemas.openxmlformats.org/spreadsheetml/2006/main" xmlns:r="http://schemas.openxmlformats.org/officeDocument/2006/relationships">
  <dimension ref="A1:O29"/>
  <sheetViews>
    <sheetView zoomScale="70" zoomScaleNormal="70" zoomScaleSheetLayoutView="55" workbookViewId="0">
      <pane xSplit="18" ySplit="11" topLeftCell="S15" activePane="bottomRight" state="frozen"/>
      <selection activeCell="M15" sqref="M15:M16"/>
      <selection pane="topRight" activeCell="M15" sqref="M15:M16"/>
      <selection pane="bottomLeft" activeCell="M15" sqref="M15:M16"/>
      <selection pane="bottomRight" activeCell="M15" sqref="M15:M16"/>
    </sheetView>
  </sheetViews>
  <sheetFormatPr defaultColWidth="9.140625" defaultRowHeight="21"/>
  <cols>
    <col min="1" max="3" width="9.140625" style="3"/>
    <col min="4" max="4" width="12.7109375" style="3" customWidth="1"/>
    <col min="5" max="5" width="68.7109375" style="65" customWidth="1"/>
    <col min="6" max="6" width="8.5703125" style="1087" hidden="1" customWidth="1"/>
    <col min="7" max="7" width="8.5703125" style="3" hidden="1" customWidth="1"/>
    <col min="8" max="13" width="8.5703125" style="3" customWidth="1"/>
    <col min="14" max="15" width="8.57031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762</v>
      </c>
      <c r="E7" s="250"/>
      <c r="F7" s="250"/>
      <c r="G7" s="251"/>
    </row>
    <row r="8" spans="1:15" ht="36">
      <c r="A8" s="137"/>
      <c r="B8" s="137"/>
      <c r="C8" s="137"/>
      <c r="D8" s="137"/>
      <c r="E8" s="429"/>
      <c r="F8" s="1080"/>
      <c r="G8" s="137"/>
      <c r="H8" s="1081" t="s">
        <v>6</v>
      </c>
      <c r="I8" s="1081"/>
      <c r="J8" s="1081"/>
      <c r="K8" s="1081"/>
      <c r="L8" s="1081"/>
      <c r="M8" s="1081"/>
      <c r="N8" s="1081"/>
      <c r="O8" s="1081"/>
    </row>
    <row r="9" spans="1:15" ht="160.5" customHeight="1">
      <c r="A9" s="128" t="s">
        <v>119</v>
      </c>
      <c r="B9" s="128" t="s">
        <v>8</v>
      </c>
      <c r="C9" s="130" t="s">
        <v>9</v>
      </c>
      <c r="D9" s="131"/>
      <c r="E9" s="429" t="s">
        <v>120</v>
      </c>
      <c r="F9" s="1082" t="s">
        <v>121</v>
      </c>
      <c r="G9" s="128" t="s">
        <v>12</v>
      </c>
      <c r="H9" s="16" t="s">
        <v>13</v>
      </c>
      <c r="I9" s="16" t="s">
        <v>14</v>
      </c>
      <c r="J9" s="16" t="s">
        <v>15</v>
      </c>
      <c r="K9" s="442" t="s">
        <v>16</v>
      </c>
      <c r="L9" s="17" t="s">
        <v>17</v>
      </c>
      <c r="M9" s="17" t="s">
        <v>18</v>
      </c>
      <c r="N9" s="18" t="s">
        <v>19</v>
      </c>
      <c r="O9" s="18" t="s">
        <v>20</v>
      </c>
    </row>
    <row r="10" spans="1:15" ht="23.25">
      <c r="A10" s="83">
        <v>1</v>
      </c>
      <c r="B10" s="83">
        <v>2</v>
      </c>
      <c r="C10" s="83">
        <v>3</v>
      </c>
      <c r="D10" s="83">
        <v>4</v>
      </c>
      <c r="E10" s="83">
        <v>5</v>
      </c>
      <c r="F10" s="134">
        <v>6</v>
      </c>
      <c r="G10" s="134">
        <v>7</v>
      </c>
      <c r="H10" s="83">
        <v>6</v>
      </c>
      <c r="I10" s="83">
        <v>7</v>
      </c>
      <c r="J10" s="83">
        <v>8</v>
      </c>
      <c r="K10" s="83">
        <v>9</v>
      </c>
      <c r="L10" s="83">
        <v>10</v>
      </c>
      <c r="M10" s="83">
        <v>11</v>
      </c>
      <c r="N10" s="11"/>
      <c r="O10" s="11"/>
    </row>
    <row r="11" spans="1:15" ht="82.5">
      <c r="A11" s="135" t="s">
        <v>21</v>
      </c>
      <c r="B11" s="136" t="s">
        <v>22</v>
      </c>
      <c r="C11" s="136" t="s">
        <v>122</v>
      </c>
      <c r="D11" s="137" t="s">
        <v>123</v>
      </c>
      <c r="E11" s="432"/>
      <c r="F11" s="1083"/>
      <c r="G11" s="1074"/>
      <c r="H11" s="25"/>
      <c r="I11" s="25"/>
      <c r="J11" s="25"/>
      <c r="K11" s="25"/>
      <c r="L11" s="25"/>
      <c r="M11" s="25"/>
      <c r="N11" s="25"/>
      <c r="O11" s="25"/>
    </row>
    <row r="12" spans="1:15" ht="82.5">
      <c r="A12" s="142"/>
      <c r="B12" s="143"/>
      <c r="C12" s="143"/>
      <c r="D12" s="137" t="s">
        <v>124</v>
      </c>
      <c r="E12" s="432"/>
      <c r="F12" s="1083"/>
      <c r="G12" s="1074"/>
      <c r="H12" s="25"/>
      <c r="I12" s="25"/>
      <c r="J12" s="25"/>
      <c r="K12" s="25"/>
      <c r="L12" s="25"/>
      <c r="M12" s="25"/>
      <c r="N12" s="25"/>
      <c r="O12" s="25"/>
    </row>
    <row r="13" spans="1:15" ht="82.5">
      <c r="A13" s="142"/>
      <c r="B13" s="143"/>
      <c r="C13" s="136" t="s">
        <v>125</v>
      </c>
      <c r="D13" s="137" t="s">
        <v>123</v>
      </c>
      <c r="E13" s="27"/>
      <c r="F13" s="1083"/>
      <c r="G13" s="1074"/>
      <c r="H13" s="25"/>
      <c r="I13" s="25"/>
      <c r="J13" s="25"/>
      <c r="K13" s="25"/>
      <c r="L13" s="25"/>
      <c r="M13" s="25"/>
      <c r="N13" s="25"/>
      <c r="O13" s="25"/>
    </row>
    <row r="14" spans="1:15" ht="82.5">
      <c r="A14" s="142"/>
      <c r="B14" s="143"/>
      <c r="C14" s="143"/>
      <c r="D14" s="137" t="s">
        <v>124</v>
      </c>
      <c r="E14" s="24"/>
      <c r="F14" s="1083"/>
      <c r="G14" s="1074"/>
      <c r="H14" s="25"/>
      <c r="I14" s="25"/>
      <c r="J14" s="25"/>
      <c r="K14" s="25"/>
      <c r="L14" s="25"/>
      <c r="M14" s="25"/>
      <c r="N14" s="25"/>
      <c r="O14" s="25"/>
    </row>
    <row r="15" spans="1:15" ht="160.5" customHeight="1">
      <c r="A15" s="135" t="s">
        <v>21</v>
      </c>
      <c r="B15" s="136" t="s">
        <v>22</v>
      </c>
      <c r="C15" s="136" t="s">
        <v>126</v>
      </c>
      <c r="D15" s="137" t="s">
        <v>123</v>
      </c>
      <c r="E15" s="24" t="s">
        <v>763</v>
      </c>
      <c r="F15" s="1083">
        <v>1000000</v>
      </c>
      <c r="G15" s="1074"/>
      <c r="H15" s="25">
        <v>850000</v>
      </c>
      <c r="I15" s="25">
        <f t="shared" ref="I15:I16" si="0">F15</f>
        <v>1000000</v>
      </c>
      <c r="J15" s="25">
        <v>10000000</v>
      </c>
      <c r="K15" s="25">
        <v>1827942</v>
      </c>
      <c r="L15" s="25">
        <v>1190000</v>
      </c>
      <c r="M15" s="25">
        <v>1190000</v>
      </c>
      <c r="N15" s="25"/>
      <c r="O15" s="25"/>
    </row>
    <row r="16" spans="1:15" ht="260.25" customHeight="1">
      <c r="A16" s="142"/>
      <c r="B16" s="143"/>
      <c r="C16" s="143"/>
      <c r="D16" s="137" t="s">
        <v>124</v>
      </c>
      <c r="E16" s="24" t="s">
        <v>764</v>
      </c>
      <c r="F16" s="1083">
        <v>350000</v>
      </c>
      <c r="G16" s="1074"/>
      <c r="H16" s="25">
        <v>252000</v>
      </c>
      <c r="I16" s="25">
        <f t="shared" si="0"/>
        <v>350000</v>
      </c>
      <c r="J16" s="28"/>
      <c r="K16" s="11"/>
      <c r="L16" s="1094">
        <v>277200</v>
      </c>
      <c r="M16" s="25">
        <v>277200</v>
      </c>
      <c r="N16" s="25"/>
      <c r="O16" s="25"/>
    </row>
    <row r="17" spans="1:15" ht="33">
      <c r="A17" s="142"/>
      <c r="B17" s="136" t="s">
        <v>131</v>
      </c>
      <c r="C17" s="136" t="s">
        <v>35</v>
      </c>
      <c r="D17" s="137" t="s">
        <v>36</v>
      </c>
      <c r="E17" s="432"/>
      <c r="F17" s="1083"/>
      <c r="G17" s="1074"/>
      <c r="H17" s="25"/>
      <c r="I17" s="25"/>
      <c r="J17" s="29"/>
      <c r="K17" s="29"/>
      <c r="L17" s="25"/>
      <c r="M17" s="25"/>
      <c r="N17" s="25"/>
      <c r="O17" s="25"/>
    </row>
    <row r="18" spans="1:15" ht="33">
      <c r="A18" s="142"/>
      <c r="B18" s="143"/>
      <c r="C18" s="143"/>
      <c r="D18" s="137" t="s">
        <v>132</v>
      </c>
      <c r="E18" s="432"/>
      <c r="F18" s="1083"/>
      <c r="G18" s="1074"/>
      <c r="H18" s="25"/>
      <c r="I18" s="25"/>
      <c r="J18" s="29"/>
      <c r="K18" s="29"/>
      <c r="L18" s="25"/>
      <c r="M18" s="25"/>
      <c r="N18" s="25"/>
      <c r="O18" s="25"/>
    </row>
    <row r="19" spans="1:15" ht="409.5">
      <c r="A19" s="142"/>
      <c r="B19" s="143"/>
      <c r="C19" s="136" t="s">
        <v>133</v>
      </c>
      <c r="D19" s="128" t="s">
        <v>39</v>
      </c>
      <c r="E19" s="24" t="s">
        <v>765</v>
      </c>
      <c r="F19" s="1083">
        <v>300000</v>
      </c>
      <c r="G19" s="1074"/>
      <c r="H19" s="25">
        <v>850000</v>
      </c>
      <c r="I19" s="25">
        <f>F19</f>
        <v>300000</v>
      </c>
      <c r="J19" s="25"/>
      <c r="K19" s="25">
        <v>935000</v>
      </c>
      <c r="L19" s="25">
        <v>935000</v>
      </c>
      <c r="M19" s="25">
        <v>935000</v>
      </c>
      <c r="N19" s="25"/>
      <c r="O19" s="25"/>
    </row>
    <row r="20" spans="1:15" ht="120.75">
      <c r="A20" s="142"/>
      <c r="B20" s="143"/>
      <c r="C20" s="143"/>
      <c r="D20" s="137" t="s">
        <v>41</v>
      </c>
      <c r="E20" s="20" t="s">
        <v>766</v>
      </c>
      <c r="F20" s="1083">
        <v>420000</v>
      </c>
      <c r="G20" s="1074"/>
      <c r="H20" s="25"/>
      <c r="I20" s="25">
        <f>F20</f>
        <v>420000</v>
      </c>
      <c r="J20" s="25">
        <v>1199999.9999999998</v>
      </c>
      <c r="K20" s="25">
        <v>534733.38518710574</v>
      </c>
      <c r="L20" s="25">
        <v>588206</v>
      </c>
      <c r="M20" s="25">
        <v>588206</v>
      </c>
      <c r="N20" s="25"/>
      <c r="O20" s="25"/>
    </row>
    <row r="21" spans="1:15" ht="20.25">
      <c r="A21" s="136" t="s">
        <v>21</v>
      </c>
      <c r="B21" s="149" t="s">
        <v>138</v>
      </c>
      <c r="C21" s="137" t="s">
        <v>44</v>
      </c>
      <c r="D21" s="138"/>
      <c r="E21" s="432"/>
      <c r="F21" s="1083"/>
      <c r="G21" s="1074"/>
      <c r="H21" s="25"/>
      <c r="I21" s="25"/>
      <c r="J21" s="29"/>
      <c r="K21" s="29"/>
      <c r="L21" s="25"/>
      <c r="M21" s="25"/>
      <c r="N21" s="25"/>
      <c r="O21" s="25"/>
    </row>
    <row r="22" spans="1:15" ht="33">
      <c r="A22" s="143"/>
      <c r="B22" s="143"/>
      <c r="C22" s="137" t="s">
        <v>45</v>
      </c>
      <c r="D22" s="138"/>
      <c r="E22" s="432"/>
      <c r="F22" s="1083"/>
      <c r="G22" s="1074"/>
      <c r="H22" s="25"/>
      <c r="I22" s="25"/>
      <c r="J22" s="29"/>
      <c r="K22" s="29"/>
      <c r="L22" s="25"/>
      <c r="M22" s="25"/>
      <c r="N22" s="25"/>
      <c r="O22" s="25"/>
    </row>
    <row r="23" spans="1:15" ht="20.25">
      <c r="A23" s="143"/>
      <c r="B23" s="143"/>
      <c r="C23" s="137" t="s">
        <v>46</v>
      </c>
      <c r="D23" s="138"/>
      <c r="E23" s="432"/>
      <c r="F23" s="1083"/>
      <c r="G23" s="1074"/>
      <c r="H23" s="25"/>
      <c r="I23" s="25"/>
      <c r="J23" s="28"/>
      <c r="K23" s="28"/>
      <c r="L23" s="25"/>
      <c r="M23" s="25"/>
      <c r="N23" s="25"/>
      <c r="O23" s="25"/>
    </row>
    <row r="24" spans="1:15" ht="409.5">
      <c r="A24" s="136" t="s">
        <v>139</v>
      </c>
      <c r="B24" s="137" t="s">
        <v>48</v>
      </c>
      <c r="C24" s="138"/>
      <c r="D24" s="138"/>
      <c r="E24" s="24" t="s">
        <v>767</v>
      </c>
      <c r="F24" s="1083">
        <v>2200000</v>
      </c>
      <c r="G24" s="1074"/>
      <c r="H24" s="25">
        <v>1828000</v>
      </c>
      <c r="I24" s="25">
        <f>F24</f>
        <v>2200000</v>
      </c>
      <c r="J24" s="25">
        <v>2800000</v>
      </c>
      <c r="K24" s="25">
        <v>2005555.5555555553</v>
      </c>
      <c r="L24" s="25">
        <v>2025611</v>
      </c>
      <c r="M24" s="25">
        <v>2025611</v>
      </c>
      <c r="N24" s="25"/>
      <c r="O24" s="25"/>
    </row>
    <row r="25" spans="1:15" ht="33">
      <c r="A25" s="143"/>
      <c r="B25" s="137" t="s">
        <v>50</v>
      </c>
      <c r="C25" s="138"/>
      <c r="D25" s="138"/>
      <c r="E25" s="432"/>
      <c r="F25" s="1083"/>
      <c r="G25" s="1074"/>
      <c r="H25" s="25"/>
      <c r="I25" s="25"/>
      <c r="J25" s="29"/>
      <c r="K25" s="29"/>
      <c r="L25" s="25"/>
      <c r="M25" s="25"/>
      <c r="N25" s="25"/>
      <c r="O25" s="25"/>
    </row>
    <row r="26" spans="1:15" ht="33">
      <c r="A26" s="143"/>
      <c r="B26" s="137" t="s">
        <v>51</v>
      </c>
      <c r="C26" s="138"/>
      <c r="D26" s="138"/>
      <c r="E26" s="432"/>
      <c r="F26" s="1083"/>
      <c r="G26" s="1074"/>
      <c r="H26" s="25"/>
      <c r="I26" s="25"/>
      <c r="J26" s="29"/>
      <c r="K26" s="29"/>
      <c r="L26" s="25"/>
      <c r="M26" s="25"/>
      <c r="N26" s="25"/>
      <c r="O26" s="25"/>
    </row>
    <row r="27" spans="1:15" ht="33">
      <c r="A27" s="143"/>
      <c r="B27" s="137" t="s">
        <v>52</v>
      </c>
      <c r="C27" s="138"/>
      <c r="D27" s="138"/>
      <c r="E27" s="432"/>
      <c r="F27" s="1083"/>
      <c r="G27" s="1074"/>
      <c r="H27" s="25"/>
      <c r="I27" s="25"/>
      <c r="J27" s="29"/>
      <c r="K27" s="29"/>
      <c r="L27" s="25"/>
      <c r="M27" s="25"/>
      <c r="N27" s="25"/>
      <c r="O27" s="25"/>
    </row>
    <row r="28" spans="1:15" ht="403.5" customHeight="1">
      <c r="A28" s="129" t="s">
        <v>142</v>
      </c>
      <c r="B28" s="138"/>
      <c r="C28" s="138"/>
      <c r="D28" s="138"/>
      <c r="E28" s="24" t="s">
        <v>768</v>
      </c>
      <c r="F28" s="1083">
        <v>420000</v>
      </c>
      <c r="G28" s="1074"/>
      <c r="H28" s="25">
        <v>350000</v>
      </c>
      <c r="I28" s="25">
        <f>F28</f>
        <v>420000</v>
      </c>
      <c r="J28" s="409">
        <v>1200000</v>
      </c>
      <c r="K28" s="28">
        <v>534733</v>
      </c>
      <c r="L28" s="25">
        <v>588206</v>
      </c>
      <c r="M28" s="25">
        <v>385000</v>
      </c>
      <c r="N28" s="25"/>
      <c r="O28" s="25"/>
    </row>
    <row r="29" spans="1:15" ht="15">
      <c r="A29" s="150" t="s">
        <v>752</v>
      </c>
      <c r="B29" s="151"/>
      <c r="C29" s="151"/>
      <c r="D29" s="151"/>
      <c r="E29" s="151"/>
      <c r="F29" s="151"/>
      <c r="G29" s="151"/>
      <c r="H29" s="1010"/>
      <c r="I29" s="1010"/>
      <c r="J29" s="1010"/>
      <c r="K29" s="1010"/>
      <c r="L29" s="1010"/>
      <c r="M29" s="1010"/>
      <c r="N29" s="1010"/>
      <c r="O29" s="1010"/>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60" priority="1"/>
  </conditionalFormatting>
  <pageMargins left="0.70866141732283472" right="0.23622047244094491" top="0.74803149606299213" bottom="0.74803149606299213" header="0.31496062992125984" footer="0.31496062992125984"/>
  <pageSetup paperSize="9" scale="85" orientation="landscape" r:id="rId1"/>
</worksheet>
</file>

<file path=xl/worksheets/sheet86.xml><?xml version="1.0" encoding="utf-8"?>
<worksheet xmlns="http://schemas.openxmlformats.org/spreadsheetml/2006/main" xmlns:r="http://schemas.openxmlformats.org/officeDocument/2006/relationships">
  <dimension ref="A1:O30"/>
  <sheetViews>
    <sheetView view="pageBreakPreview" topLeftCell="A16" zoomScale="55" zoomScaleNormal="70" zoomScaleSheetLayoutView="55" workbookViewId="0">
      <selection activeCell="M15" sqref="M15:M16"/>
    </sheetView>
  </sheetViews>
  <sheetFormatPr defaultColWidth="9.140625" defaultRowHeight="21"/>
  <cols>
    <col min="1" max="4" width="9.140625" style="3"/>
    <col min="5" max="5" width="177.85546875" style="31" customWidth="1"/>
    <col min="6" max="6" width="8.5703125" style="1087" hidden="1" customWidth="1"/>
    <col min="7" max="13" width="8.5703125" style="3" customWidth="1"/>
    <col min="14" max="15" width="8.57031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769</v>
      </c>
      <c r="E7" s="250"/>
      <c r="F7" s="250"/>
      <c r="G7" s="251"/>
    </row>
    <row r="8" spans="1:15" ht="36">
      <c r="A8" s="137"/>
      <c r="B8" s="137"/>
      <c r="C8" s="137"/>
      <c r="D8" s="137"/>
      <c r="E8" s="429"/>
      <c r="F8" s="1080"/>
      <c r="G8" s="137"/>
      <c r="H8" s="1081" t="s">
        <v>6</v>
      </c>
      <c r="I8" s="1081"/>
      <c r="J8" s="1081"/>
      <c r="K8" s="1081"/>
      <c r="L8" s="1081"/>
      <c r="M8" s="1081"/>
      <c r="N8" s="1081"/>
      <c r="O8" s="1081"/>
    </row>
    <row r="9" spans="1:15" ht="189">
      <c r="A9" s="128" t="s">
        <v>119</v>
      </c>
      <c r="B9" s="128" t="s">
        <v>8</v>
      </c>
      <c r="C9" s="130" t="s">
        <v>9</v>
      </c>
      <c r="D9" s="131"/>
      <c r="E9" s="429" t="s">
        <v>120</v>
      </c>
      <c r="F9" s="1082" t="s">
        <v>121</v>
      </c>
      <c r="G9" s="128" t="s">
        <v>12</v>
      </c>
      <c r="H9" s="16" t="s">
        <v>13</v>
      </c>
      <c r="I9" s="16" t="s">
        <v>14</v>
      </c>
      <c r="J9" s="16" t="s">
        <v>15</v>
      </c>
      <c r="K9" s="16" t="s">
        <v>16</v>
      </c>
      <c r="L9" s="17" t="s">
        <v>17</v>
      </c>
      <c r="M9" s="17" t="s">
        <v>18</v>
      </c>
      <c r="N9" s="84" t="s">
        <v>19</v>
      </c>
      <c r="O9" s="18" t="s">
        <v>20</v>
      </c>
    </row>
    <row r="10" spans="1:15" ht="20.25">
      <c r="A10" s="134">
        <v>1</v>
      </c>
      <c r="B10" s="134">
        <v>2</v>
      </c>
      <c r="C10" s="134">
        <v>3</v>
      </c>
      <c r="D10" s="134">
        <v>4</v>
      </c>
      <c r="E10" s="429">
        <v>5</v>
      </c>
      <c r="F10" s="1092">
        <v>6</v>
      </c>
      <c r="G10" s="134">
        <v>7</v>
      </c>
      <c r="H10" s="11"/>
      <c r="I10" s="11"/>
      <c r="J10" s="11"/>
      <c r="K10" s="11"/>
      <c r="L10" s="11"/>
      <c r="M10" s="11"/>
      <c r="N10" s="87"/>
      <c r="O10" s="11"/>
    </row>
    <row r="11" spans="1:15" ht="115.5">
      <c r="A11" s="135" t="s">
        <v>21</v>
      </c>
      <c r="B11" s="136" t="s">
        <v>22</v>
      </c>
      <c r="C11" s="136" t="s">
        <v>122</v>
      </c>
      <c r="D11" s="137" t="s">
        <v>123</v>
      </c>
      <c r="E11" s="432"/>
      <c r="F11" s="1088"/>
      <c r="G11" s="138"/>
      <c r="H11" s="25"/>
      <c r="I11" s="25"/>
      <c r="J11" s="25"/>
      <c r="K11" s="25"/>
      <c r="L11" s="25"/>
      <c r="M11" s="25"/>
      <c r="N11" s="50"/>
      <c r="O11" s="25"/>
    </row>
    <row r="12" spans="1:15" ht="115.5">
      <c r="A12" s="142"/>
      <c r="B12" s="143"/>
      <c r="C12" s="143"/>
      <c r="D12" s="137" t="s">
        <v>124</v>
      </c>
      <c r="E12" s="432"/>
      <c r="F12" s="1088"/>
      <c r="G12" s="138"/>
      <c r="H12" s="25"/>
      <c r="I12" s="25"/>
      <c r="J12" s="25"/>
      <c r="K12" s="25"/>
      <c r="L12" s="25"/>
      <c r="M12" s="25"/>
      <c r="N12" s="50"/>
      <c r="O12" s="25"/>
    </row>
    <row r="13" spans="1:15" ht="115.5">
      <c r="A13" s="142"/>
      <c r="B13" s="143"/>
      <c r="C13" s="136" t="s">
        <v>125</v>
      </c>
      <c r="D13" s="137" t="s">
        <v>123</v>
      </c>
      <c r="E13" s="71"/>
      <c r="F13" s="1088"/>
      <c r="G13" s="138"/>
      <c r="H13" s="25"/>
      <c r="I13" s="25"/>
      <c r="J13" s="25"/>
      <c r="K13" s="25"/>
      <c r="L13" s="25"/>
      <c r="M13" s="25"/>
      <c r="N13" s="50"/>
      <c r="O13" s="25"/>
    </row>
    <row r="14" spans="1:15" ht="115.5">
      <c r="A14" s="142"/>
      <c r="B14" s="143"/>
      <c r="C14" s="143"/>
      <c r="D14" s="137" t="s">
        <v>124</v>
      </c>
      <c r="E14" s="12"/>
      <c r="F14" s="1088"/>
      <c r="G14" s="138"/>
      <c r="H14" s="25"/>
      <c r="I14" s="25"/>
      <c r="J14" s="25"/>
      <c r="K14" s="25"/>
      <c r="L14" s="25"/>
      <c r="M14" s="25"/>
      <c r="N14" s="50"/>
      <c r="O14" s="25"/>
    </row>
    <row r="15" spans="1:15" ht="115.5">
      <c r="A15" s="135" t="s">
        <v>21</v>
      </c>
      <c r="B15" s="136" t="s">
        <v>22</v>
      </c>
      <c r="C15" s="136" t="s">
        <v>126</v>
      </c>
      <c r="D15" s="137" t="s">
        <v>123</v>
      </c>
      <c r="E15" s="432"/>
      <c r="F15" s="1088"/>
      <c r="G15" s="138"/>
      <c r="H15" s="25"/>
      <c r="I15" s="25"/>
      <c r="J15" s="25"/>
      <c r="K15" s="25"/>
      <c r="L15" s="25"/>
      <c r="M15" s="25"/>
      <c r="N15" s="50"/>
      <c r="O15" s="25"/>
    </row>
    <row r="16" spans="1:15" ht="115.5">
      <c r="A16" s="142"/>
      <c r="B16" s="143"/>
      <c r="C16" s="143"/>
      <c r="D16" s="137" t="s">
        <v>124</v>
      </c>
      <c r="E16" s="432"/>
      <c r="F16" s="1088"/>
      <c r="G16" s="138"/>
      <c r="H16" s="25"/>
      <c r="I16" s="25"/>
      <c r="J16" s="28"/>
      <c r="K16" s="28"/>
      <c r="L16" s="25"/>
      <c r="M16" s="25"/>
      <c r="N16" s="50"/>
      <c r="O16" s="25"/>
    </row>
    <row r="17" spans="1:15" ht="49.5">
      <c r="A17" s="142"/>
      <c r="B17" s="136" t="s">
        <v>131</v>
      </c>
      <c r="C17" s="136" t="s">
        <v>35</v>
      </c>
      <c r="D17" s="137" t="s">
        <v>36</v>
      </c>
      <c r="E17" s="432"/>
      <c r="F17" s="1088"/>
      <c r="G17" s="138"/>
      <c r="H17" s="25"/>
      <c r="I17" s="25"/>
      <c r="J17" s="29"/>
      <c r="K17" s="29"/>
      <c r="L17" s="25"/>
      <c r="M17" s="25"/>
      <c r="N17" s="50"/>
      <c r="O17" s="25"/>
    </row>
    <row r="18" spans="1:15" ht="33">
      <c r="A18" s="142"/>
      <c r="B18" s="143"/>
      <c r="C18" s="143"/>
      <c r="D18" s="137" t="s">
        <v>132</v>
      </c>
      <c r="E18" s="432"/>
      <c r="F18" s="1088"/>
      <c r="G18" s="138"/>
      <c r="H18" s="25"/>
      <c r="I18" s="25"/>
      <c r="J18" s="29"/>
      <c r="K18" s="29"/>
      <c r="L18" s="25"/>
      <c r="M18" s="25"/>
      <c r="N18" s="50"/>
      <c r="O18" s="25"/>
    </row>
    <row r="19" spans="1:15" ht="189">
      <c r="A19" s="142"/>
      <c r="B19" s="143"/>
      <c r="C19" s="136" t="s">
        <v>133</v>
      </c>
      <c r="D19" s="128" t="s">
        <v>39</v>
      </c>
      <c r="E19" s="12" t="s">
        <v>770</v>
      </c>
      <c r="F19" s="1088">
        <v>350000</v>
      </c>
      <c r="G19" s="138"/>
      <c r="H19" s="25">
        <v>300000</v>
      </c>
      <c r="I19" s="25">
        <f>F19</f>
        <v>350000</v>
      </c>
      <c r="J19" s="109"/>
      <c r="K19" s="109"/>
      <c r="L19" s="25">
        <v>400000</v>
      </c>
      <c r="M19" s="25">
        <v>400000</v>
      </c>
      <c r="N19" s="50"/>
      <c r="O19" s="25"/>
    </row>
    <row r="20" spans="1:15" ht="120.75">
      <c r="A20" s="142"/>
      <c r="B20" s="143"/>
      <c r="C20" s="143"/>
      <c r="D20" s="137" t="s">
        <v>41</v>
      </c>
      <c r="E20" s="12" t="s">
        <v>771</v>
      </c>
      <c r="F20" s="1088">
        <v>130000</v>
      </c>
      <c r="G20" s="138"/>
      <c r="H20" s="25">
        <v>663000</v>
      </c>
      <c r="I20" s="25">
        <f>F20</f>
        <v>130000</v>
      </c>
      <c r="J20" s="25">
        <v>2127659.5744680851</v>
      </c>
      <c r="K20" s="25">
        <v>389793.75541789067</v>
      </c>
      <c r="L20" s="25">
        <v>300000</v>
      </c>
      <c r="M20" s="25">
        <v>300000</v>
      </c>
      <c r="N20" s="50"/>
      <c r="O20" s="25"/>
    </row>
    <row r="21" spans="1:15" ht="20.25">
      <c r="A21" s="136" t="s">
        <v>21</v>
      </c>
      <c r="B21" s="149" t="s">
        <v>138</v>
      </c>
      <c r="C21" s="137" t="s">
        <v>44</v>
      </c>
      <c r="D21" s="138"/>
      <c r="E21" s="432"/>
      <c r="F21" s="1088"/>
      <c r="G21" s="138"/>
      <c r="H21" s="25"/>
      <c r="I21" s="25"/>
      <c r="J21" s="29"/>
      <c r="K21" s="29"/>
      <c r="L21" s="25"/>
      <c r="M21" s="25"/>
      <c r="N21" s="50"/>
      <c r="O21" s="25"/>
    </row>
    <row r="22" spans="1:15" ht="33">
      <c r="A22" s="143"/>
      <c r="B22" s="143"/>
      <c r="C22" s="137" t="s">
        <v>45</v>
      </c>
      <c r="D22" s="138"/>
      <c r="E22" s="432"/>
      <c r="F22" s="1088"/>
      <c r="G22" s="138"/>
      <c r="H22" s="25"/>
      <c r="I22" s="25"/>
      <c r="J22" s="29"/>
      <c r="K22" s="29"/>
      <c r="L22" s="25"/>
      <c r="M22" s="25"/>
      <c r="N22" s="50"/>
      <c r="O22" s="25"/>
    </row>
    <row r="23" spans="1:15" ht="20.25">
      <c r="A23" s="143"/>
      <c r="B23" s="143"/>
      <c r="C23" s="137" t="s">
        <v>46</v>
      </c>
      <c r="D23" s="138"/>
      <c r="E23" s="432"/>
      <c r="F23" s="1088"/>
      <c r="G23" s="138"/>
      <c r="H23" s="25"/>
      <c r="I23" s="25"/>
      <c r="J23" s="28"/>
      <c r="K23" s="28"/>
      <c r="L23" s="25"/>
      <c r="M23" s="25"/>
      <c r="N23" s="50"/>
      <c r="O23" s="25"/>
    </row>
    <row r="24" spans="1:15" ht="189">
      <c r="A24" s="136" t="s">
        <v>139</v>
      </c>
      <c r="B24" s="136" t="s">
        <v>48</v>
      </c>
      <c r="C24" s="136"/>
      <c r="D24" s="138"/>
      <c r="E24" s="12" t="s">
        <v>772</v>
      </c>
      <c r="F24" s="1088">
        <v>1600000</v>
      </c>
      <c r="G24" s="138"/>
      <c r="H24" s="25">
        <v>1828000</v>
      </c>
      <c r="I24" s="25">
        <f>F24</f>
        <v>1600000</v>
      </c>
      <c r="J24" s="25">
        <v>8628571.4285714272</v>
      </c>
      <c r="K24" s="25">
        <v>5475824.1758241747</v>
      </c>
      <c r="L24" s="25">
        <v>2600000</v>
      </c>
      <c r="M24" s="25">
        <v>2600000</v>
      </c>
      <c r="N24" s="50"/>
      <c r="O24" s="25"/>
    </row>
    <row r="25" spans="1:15" ht="33">
      <c r="A25" s="143"/>
      <c r="B25" s="137" t="s">
        <v>50</v>
      </c>
      <c r="C25" s="138"/>
      <c r="D25" s="138"/>
      <c r="E25" s="432"/>
      <c r="F25" s="1088"/>
      <c r="G25" s="138"/>
      <c r="H25" s="25"/>
      <c r="I25" s="25"/>
      <c r="J25" s="29"/>
      <c r="K25" s="29"/>
      <c r="L25" s="25"/>
      <c r="M25" s="25"/>
      <c r="N25" s="50"/>
      <c r="O25" s="25"/>
    </row>
    <row r="26" spans="1:15" ht="33">
      <c r="A26" s="143"/>
      <c r="B26" s="137" t="s">
        <v>51</v>
      </c>
      <c r="C26" s="138"/>
      <c r="D26" s="138"/>
      <c r="E26" s="432"/>
      <c r="F26" s="1088"/>
      <c r="G26" s="138"/>
      <c r="H26" s="25"/>
      <c r="I26" s="25"/>
      <c r="J26" s="29"/>
      <c r="K26" s="29"/>
      <c r="L26" s="25"/>
      <c r="M26" s="25"/>
      <c r="N26" s="50"/>
      <c r="O26" s="25"/>
    </row>
    <row r="27" spans="1:15" ht="33">
      <c r="A27" s="143"/>
      <c r="B27" s="137" t="s">
        <v>52</v>
      </c>
      <c r="C27" s="138"/>
      <c r="D27" s="138"/>
      <c r="E27" s="432"/>
      <c r="F27" s="1088"/>
      <c r="G27" s="138"/>
      <c r="H27" s="25"/>
      <c r="I27" s="25"/>
      <c r="J27" s="29"/>
      <c r="K27" s="29"/>
      <c r="L27" s="25"/>
      <c r="M27" s="25"/>
      <c r="N27" s="50"/>
      <c r="O27" s="25"/>
    </row>
    <row r="28" spans="1:15" ht="114">
      <c r="A28" s="129" t="s">
        <v>142</v>
      </c>
      <c r="B28" s="138"/>
      <c r="C28" s="138"/>
      <c r="D28" s="138"/>
      <c r="E28" s="12" t="s">
        <v>773</v>
      </c>
      <c r="F28" s="1088">
        <v>120000</v>
      </c>
      <c r="G28" s="138"/>
      <c r="H28" s="25">
        <v>663000</v>
      </c>
      <c r="I28" s="25">
        <f>F28</f>
        <v>120000</v>
      </c>
      <c r="J28" s="28"/>
      <c r="K28" s="28"/>
      <c r="L28" s="25">
        <v>730000</v>
      </c>
      <c r="M28" s="25">
        <v>730000</v>
      </c>
      <c r="N28" s="50"/>
      <c r="O28" s="25"/>
    </row>
    <row r="29" spans="1:15" ht="15">
      <c r="A29" s="150" t="s">
        <v>752</v>
      </c>
      <c r="B29" s="151"/>
      <c r="C29" s="151"/>
      <c r="D29" s="151"/>
      <c r="E29" s="151"/>
      <c r="F29" s="151"/>
      <c r="G29" s="151"/>
      <c r="H29" s="1010"/>
      <c r="I29" s="1010"/>
      <c r="J29" s="1010"/>
      <c r="K29" s="1010"/>
      <c r="L29" s="1010"/>
      <c r="M29" s="1010"/>
      <c r="N29" s="1095"/>
      <c r="O29" s="1010"/>
    </row>
    <row r="30" spans="1:15" ht="20.25">
      <c r="A30" s="138"/>
      <c r="B30" s="138"/>
      <c r="C30" s="138"/>
      <c r="D30" s="138"/>
      <c r="E30" s="432"/>
      <c r="F30" s="1088"/>
      <c r="G30" s="138"/>
      <c r="H30" s="11"/>
      <c r="I30" s="11"/>
      <c r="J30" s="11"/>
      <c r="K30" s="11"/>
      <c r="L30" s="11"/>
      <c r="M30" s="11"/>
    </row>
  </sheetData>
  <mergeCells count="25">
    <mergeCell ref="A21:A23"/>
    <mergeCell ref="B21:B23"/>
    <mergeCell ref="A24:A27"/>
    <mergeCell ref="B24:C24"/>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59" priority="1"/>
  </conditionalFormatting>
  <pageMargins left="0.7" right="0.7" top="0.75" bottom="0.75" header="0.3" footer="0.3"/>
  <pageSetup paperSize="9" scale="47" orientation="landscape" r:id="rId1"/>
</worksheet>
</file>

<file path=xl/worksheets/sheet87.xml><?xml version="1.0" encoding="utf-8"?>
<worksheet xmlns="http://schemas.openxmlformats.org/spreadsheetml/2006/main" xmlns:r="http://schemas.openxmlformats.org/officeDocument/2006/relationships">
  <dimension ref="A1:O33"/>
  <sheetViews>
    <sheetView view="pageBreakPreview" topLeftCell="A22" zoomScale="60" zoomScaleNormal="70" workbookViewId="0">
      <selection activeCell="M15" sqref="M15:M16"/>
    </sheetView>
  </sheetViews>
  <sheetFormatPr defaultColWidth="9.140625" defaultRowHeight="21"/>
  <cols>
    <col min="1" max="4" width="9.140625" style="3"/>
    <col min="5" max="5" width="118.85546875" style="65" customWidth="1"/>
    <col min="6" max="6" width="8.5703125" style="1087" hidden="1" customWidth="1"/>
    <col min="7" max="13" width="8.5703125" style="3" customWidth="1"/>
    <col min="14" max="15" width="8.5703125" style="3" hidden="1" customWidth="1"/>
    <col min="16" max="16384" width="9.140625" style="3"/>
  </cols>
  <sheetData>
    <row r="1" spans="1:15" ht="17.25" customHeight="1">
      <c r="A1" s="139" t="s">
        <v>171</v>
      </c>
      <c r="B1" s="19"/>
      <c r="C1" s="19"/>
      <c r="D1" s="19"/>
      <c r="E1" s="22"/>
      <c r="F1" s="19"/>
      <c r="G1" s="19"/>
    </row>
    <row r="2" spans="1:15" ht="17.25" customHeight="1">
      <c r="A2" s="139" t="s">
        <v>113</v>
      </c>
      <c r="B2" s="19"/>
      <c r="C2" s="19"/>
      <c r="D2" s="19"/>
      <c r="E2" s="22"/>
      <c r="F2" s="19"/>
      <c r="G2" s="19"/>
    </row>
    <row r="3" spans="1:15" ht="17.25" customHeight="1">
      <c r="A3" s="139" t="s">
        <v>114</v>
      </c>
      <c r="B3" s="19"/>
      <c r="C3" s="19"/>
      <c r="D3" s="19"/>
      <c r="E3" s="22"/>
      <c r="F3" s="19"/>
      <c r="G3" s="19"/>
    </row>
    <row r="4" spans="1:15" ht="17.25" customHeight="1">
      <c r="A4" s="243"/>
      <c r="B4" s="243"/>
      <c r="C4" s="243"/>
      <c r="D4" s="243"/>
      <c r="E4" s="1096"/>
      <c r="F4" s="1079"/>
      <c r="G4" s="243"/>
    </row>
    <row r="5" spans="1:15" ht="17.25" customHeight="1">
      <c r="A5" s="1097" t="s">
        <v>739</v>
      </c>
      <c r="B5" s="1098"/>
      <c r="C5" s="1098"/>
      <c r="D5" s="1098"/>
      <c r="E5" s="1099"/>
      <c r="F5" s="1098"/>
      <c r="G5" s="1100"/>
    </row>
    <row r="6" spans="1:15" ht="82.5">
      <c r="A6" s="1101" t="s">
        <v>173</v>
      </c>
      <c r="B6" s="1102"/>
      <c r="C6" s="1102"/>
      <c r="D6" s="256" t="s">
        <v>2</v>
      </c>
      <c r="E6" s="1103"/>
      <c r="F6" s="1104"/>
      <c r="G6" s="1105"/>
    </row>
    <row r="7" spans="1:15" ht="66">
      <c r="A7" s="1101" t="s">
        <v>175</v>
      </c>
      <c r="B7" s="1102"/>
      <c r="C7" s="1102"/>
      <c r="D7" s="1106" t="s">
        <v>774</v>
      </c>
      <c r="E7" s="1107"/>
      <c r="F7" s="1104"/>
      <c r="G7" s="1105"/>
    </row>
    <row r="8" spans="1:15" ht="36">
      <c r="A8" s="137"/>
      <c r="B8" s="137"/>
      <c r="C8" s="137"/>
      <c r="D8" s="137"/>
      <c r="E8" s="1108"/>
      <c r="F8" s="1080"/>
      <c r="G8" s="137"/>
      <c r="H8" s="1081" t="s">
        <v>6</v>
      </c>
      <c r="I8" s="1081"/>
      <c r="J8" s="1081"/>
      <c r="K8" s="1081"/>
      <c r="L8" s="1081"/>
      <c r="M8" s="1081"/>
      <c r="N8" s="1081"/>
      <c r="O8" s="1081"/>
    </row>
    <row r="9" spans="1:15" ht="165">
      <c r="A9" s="128" t="s">
        <v>119</v>
      </c>
      <c r="B9" s="128" t="s">
        <v>8</v>
      </c>
      <c r="C9" s="128" t="s">
        <v>9</v>
      </c>
      <c r="D9" s="949"/>
      <c r="E9" s="1108" t="s">
        <v>120</v>
      </c>
      <c r="F9" s="1082" t="s">
        <v>121</v>
      </c>
      <c r="G9" s="128" t="s">
        <v>12</v>
      </c>
      <c r="H9" s="397" t="s">
        <v>13</v>
      </c>
      <c r="I9" s="397" t="s">
        <v>14</v>
      </c>
      <c r="J9" s="397" t="s">
        <v>15</v>
      </c>
      <c r="K9" s="397" t="s">
        <v>16</v>
      </c>
      <c r="L9" s="345" t="s">
        <v>17</v>
      </c>
      <c r="M9" s="345" t="s">
        <v>18</v>
      </c>
      <c r="N9" s="14" t="s">
        <v>19</v>
      </c>
      <c r="O9" s="14" t="s">
        <v>20</v>
      </c>
    </row>
    <row r="10" spans="1:15" ht="20.25">
      <c r="A10" s="134">
        <v>1</v>
      </c>
      <c r="B10" s="134">
        <v>2</v>
      </c>
      <c r="C10" s="134">
        <v>3</v>
      </c>
      <c r="D10" s="134">
        <v>4</v>
      </c>
      <c r="E10" s="1108">
        <v>5</v>
      </c>
      <c r="F10" s="1092">
        <v>6</v>
      </c>
      <c r="G10" s="134">
        <v>7</v>
      </c>
      <c r="H10" s="11"/>
      <c r="I10" s="11"/>
      <c r="J10" s="11"/>
      <c r="K10" s="11"/>
      <c r="L10" s="11"/>
      <c r="M10" s="11"/>
      <c r="N10" s="11"/>
      <c r="O10" s="11"/>
    </row>
    <row r="11" spans="1:15" ht="115.5">
      <c r="A11" s="1109" t="s">
        <v>21</v>
      </c>
      <c r="B11" s="137" t="s">
        <v>22</v>
      </c>
      <c r="C11" s="137" t="s">
        <v>122</v>
      </c>
      <c r="D11" s="137" t="s">
        <v>123</v>
      </c>
      <c r="E11" s="1096"/>
      <c r="F11" s="1083"/>
      <c r="G11" s="1074"/>
      <c r="H11" s="25"/>
      <c r="I11" s="25"/>
      <c r="J11" s="25"/>
      <c r="K11" s="25"/>
      <c r="L11" s="25"/>
      <c r="M11" s="25"/>
      <c r="N11" s="25"/>
      <c r="O11" s="25"/>
    </row>
    <row r="12" spans="1:15" ht="115.5">
      <c r="A12" s="189"/>
      <c r="B12" s="190"/>
      <c r="C12" s="190"/>
      <c r="D12" s="137" t="s">
        <v>124</v>
      </c>
      <c r="E12" s="1096"/>
      <c r="F12" s="1083"/>
      <c r="G12" s="1074"/>
      <c r="H12" s="25"/>
      <c r="I12" s="25"/>
      <c r="J12" s="25"/>
      <c r="K12" s="25"/>
      <c r="L12" s="25"/>
      <c r="M12" s="25"/>
      <c r="N12" s="25"/>
      <c r="O12" s="25"/>
    </row>
    <row r="13" spans="1:15" ht="120.75">
      <c r="A13" s="189"/>
      <c r="B13" s="190"/>
      <c r="C13" s="137" t="s">
        <v>125</v>
      </c>
      <c r="D13" s="137" t="s">
        <v>123</v>
      </c>
      <c r="E13" s="24" t="s">
        <v>775</v>
      </c>
      <c r="F13" s="1110">
        <v>2000000</v>
      </c>
      <c r="G13" s="1074"/>
      <c r="H13" s="25">
        <v>1692000</v>
      </c>
      <c r="I13" s="25">
        <f>F13</f>
        <v>2000000</v>
      </c>
      <c r="J13" s="25">
        <v>8000000</v>
      </c>
      <c r="K13" s="25">
        <v>1463901.9928861412</v>
      </c>
      <c r="L13" s="25">
        <v>2200000</v>
      </c>
      <c r="M13" s="25">
        <v>2200000</v>
      </c>
      <c r="N13" s="25"/>
      <c r="O13" s="25"/>
    </row>
    <row r="14" spans="1:15" ht="120.75">
      <c r="A14" s="189"/>
      <c r="B14" s="190"/>
      <c r="C14" s="190"/>
      <c r="D14" s="137" t="s">
        <v>124</v>
      </c>
      <c r="E14" s="24" t="s">
        <v>776</v>
      </c>
      <c r="F14" s="1110">
        <v>1800000</v>
      </c>
      <c r="G14" s="1074"/>
      <c r="H14" s="25">
        <v>1692000</v>
      </c>
      <c r="I14" s="25">
        <f t="shared" ref="I14:I16" si="0">F14</f>
        <v>1800000</v>
      </c>
      <c r="J14" s="25"/>
      <c r="K14" s="25"/>
      <c r="L14" s="25">
        <v>2000000</v>
      </c>
      <c r="M14" s="25">
        <v>2000000</v>
      </c>
      <c r="N14" s="25"/>
      <c r="O14" s="25"/>
    </row>
    <row r="15" spans="1:15" ht="120.75">
      <c r="A15" s="1109" t="s">
        <v>21</v>
      </c>
      <c r="B15" s="137" t="s">
        <v>22</v>
      </c>
      <c r="C15" s="137" t="s">
        <v>126</v>
      </c>
      <c r="D15" s="137" t="s">
        <v>123</v>
      </c>
      <c r="E15" s="24" t="s">
        <v>777</v>
      </c>
      <c r="F15" s="1110">
        <v>1500000</v>
      </c>
      <c r="G15" s="1074"/>
      <c r="H15" s="25">
        <v>267000</v>
      </c>
      <c r="I15" s="25">
        <f t="shared" si="0"/>
        <v>1500000</v>
      </c>
      <c r="J15" s="25"/>
      <c r="K15" s="25"/>
      <c r="L15" s="25">
        <v>1500000</v>
      </c>
      <c r="M15" s="25">
        <v>1500000</v>
      </c>
      <c r="N15" s="25"/>
      <c r="O15" s="25"/>
    </row>
    <row r="16" spans="1:15" ht="120.75">
      <c r="A16" s="189"/>
      <c r="B16" s="190"/>
      <c r="C16" s="190"/>
      <c r="D16" s="137" t="s">
        <v>124</v>
      </c>
      <c r="E16" s="24" t="s">
        <v>778</v>
      </c>
      <c r="F16" s="1110">
        <v>1200000</v>
      </c>
      <c r="G16" s="1074"/>
      <c r="H16" s="25">
        <v>288000</v>
      </c>
      <c r="I16" s="25">
        <f t="shared" si="0"/>
        <v>1200000</v>
      </c>
      <c r="J16" s="28"/>
      <c r="K16" s="28"/>
      <c r="L16" s="25">
        <v>1200000</v>
      </c>
      <c r="M16" s="25">
        <v>1200000</v>
      </c>
      <c r="N16" s="25"/>
      <c r="O16" s="25"/>
    </row>
    <row r="17" spans="1:15" ht="132">
      <c r="A17" s="189"/>
      <c r="B17" s="137" t="s">
        <v>131</v>
      </c>
      <c r="C17" s="137" t="s">
        <v>35</v>
      </c>
      <c r="D17" s="137" t="s">
        <v>36</v>
      </c>
      <c r="E17" s="1096"/>
      <c r="F17" s="1110"/>
      <c r="G17" s="1074"/>
      <c r="H17" s="25"/>
      <c r="I17" s="25"/>
      <c r="J17" s="29"/>
      <c r="K17" s="29"/>
      <c r="L17" s="25"/>
      <c r="M17" s="25"/>
      <c r="N17" s="25"/>
      <c r="O17" s="25"/>
    </row>
    <row r="18" spans="1:15" ht="33">
      <c r="A18" s="189"/>
      <c r="B18" s="190"/>
      <c r="C18" s="190"/>
      <c r="D18" s="137" t="s">
        <v>132</v>
      </c>
      <c r="E18" s="1096"/>
      <c r="F18" s="1110"/>
      <c r="G18" s="1074"/>
      <c r="H18" s="25"/>
      <c r="I18" s="25"/>
      <c r="J18" s="29"/>
      <c r="K18" s="29"/>
      <c r="L18" s="25"/>
      <c r="M18" s="25"/>
      <c r="N18" s="25"/>
      <c r="O18" s="25"/>
    </row>
    <row r="19" spans="1:15" ht="273">
      <c r="A19" s="189"/>
      <c r="B19" s="190"/>
      <c r="C19" s="137" t="s">
        <v>133</v>
      </c>
      <c r="D19" s="128" t="s">
        <v>39</v>
      </c>
      <c r="E19" s="24" t="s">
        <v>779</v>
      </c>
      <c r="F19" s="1110">
        <v>330000</v>
      </c>
      <c r="G19" s="1074"/>
      <c r="H19" s="25">
        <v>267000</v>
      </c>
      <c r="I19" s="25">
        <f>F19</f>
        <v>330000</v>
      </c>
      <c r="J19" s="1111"/>
      <c r="K19" s="1111"/>
      <c r="L19" s="25">
        <v>330000</v>
      </c>
      <c r="M19" s="25">
        <v>330000</v>
      </c>
      <c r="N19" s="25"/>
      <c r="O19" s="25"/>
    </row>
    <row r="20" spans="1:15" ht="137.25">
      <c r="A20" s="189"/>
      <c r="B20" s="190"/>
      <c r="C20" s="190"/>
      <c r="D20" s="137" t="s">
        <v>41</v>
      </c>
      <c r="E20" s="65" t="s">
        <v>780</v>
      </c>
      <c r="F20" s="1110">
        <v>1400000</v>
      </c>
      <c r="G20" s="1074"/>
      <c r="H20" s="25">
        <v>1326000</v>
      </c>
      <c r="I20" s="25">
        <f>F20</f>
        <v>1400000</v>
      </c>
      <c r="J20" s="25"/>
      <c r="K20" s="25"/>
      <c r="L20" s="25">
        <v>1821600</v>
      </c>
      <c r="M20" s="25">
        <v>18216000</v>
      </c>
      <c r="N20" s="25"/>
      <c r="O20" s="25"/>
    </row>
    <row r="21" spans="1:15" ht="242.25">
      <c r="A21" s="137" t="s">
        <v>21</v>
      </c>
      <c r="B21" s="129" t="s">
        <v>138</v>
      </c>
      <c r="C21" s="137" t="s">
        <v>44</v>
      </c>
      <c r="D21" s="138"/>
      <c r="E21" s="1096"/>
      <c r="F21" s="1110"/>
      <c r="G21" s="1074"/>
      <c r="H21" s="25"/>
      <c r="I21" s="25"/>
      <c r="J21" s="29"/>
      <c r="K21" s="29"/>
      <c r="L21" s="25"/>
      <c r="M21" s="25"/>
      <c r="N21" s="25"/>
      <c r="O21" s="25"/>
    </row>
    <row r="22" spans="1:15" ht="33">
      <c r="A22" s="190"/>
      <c r="B22" s="190"/>
      <c r="C22" s="137" t="s">
        <v>45</v>
      </c>
      <c r="D22" s="138"/>
      <c r="E22" s="1096"/>
      <c r="F22" s="1110"/>
      <c r="G22" s="1074"/>
      <c r="H22" s="25"/>
      <c r="I22" s="25"/>
      <c r="J22" s="29"/>
      <c r="K22" s="29"/>
      <c r="L22" s="25"/>
      <c r="M22" s="25"/>
      <c r="N22" s="25"/>
      <c r="O22" s="25"/>
    </row>
    <row r="23" spans="1:15" ht="20.25">
      <c r="A23" s="190"/>
      <c r="B23" s="190"/>
      <c r="C23" s="137" t="s">
        <v>46</v>
      </c>
      <c r="D23" s="138"/>
      <c r="E23" s="1096"/>
      <c r="F23" s="1110"/>
      <c r="G23" s="1074"/>
      <c r="H23" s="25"/>
      <c r="I23" s="25"/>
      <c r="J23" s="28"/>
      <c r="K23" s="28"/>
      <c r="L23" s="25"/>
      <c r="M23" s="25"/>
      <c r="N23" s="25"/>
      <c r="O23" s="25"/>
    </row>
    <row r="24" spans="1:15" ht="273">
      <c r="A24" s="137" t="s">
        <v>139</v>
      </c>
      <c r="B24" s="137" t="s">
        <v>48</v>
      </c>
      <c r="C24" s="138"/>
      <c r="D24" s="138"/>
      <c r="E24" s="65" t="s">
        <v>781</v>
      </c>
      <c r="F24" s="1110">
        <v>2200000</v>
      </c>
      <c r="G24" s="1074"/>
      <c r="H24" s="25">
        <v>2667000</v>
      </c>
      <c r="I24" s="25">
        <f>F24</f>
        <v>2200000</v>
      </c>
      <c r="J24" s="25">
        <v>4200000</v>
      </c>
      <c r="K24" s="25">
        <v>4200000</v>
      </c>
      <c r="L24" s="25">
        <v>2950000</v>
      </c>
      <c r="M24" s="25">
        <v>2950000</v>
      </c>
      <c r="N24" s="25"/>
      <c r="O24" s="25"/>
    </row>
    <row r="25" spans="1:15" ht="33">
      <c r="A25" s="190"/>
      <c r="B25" s="137" t="s">
        <v>50</v>
      </c>
      <c r="C25" s="138"/>
      <c r="D25" s="138"/>
      <c r="E25" s="1096"/>
      <c r="F25" s="1110"/>
      <c r="G25" s="1074"/>
      <c r="H25" s="25"/>
      <c r="I25" s="25"/>
      <c r="J25" s="29"/>
      <c r="K25" s="29"/>
      <c r="L25" s="25"/>
      <c r="M25" s="25"/>
      <c r="N25" s="25"/>
      <c r="O25" s="25"/>
    </row>
    <row r="26" spans="1:15" ht="33">
      <c r="A26" s="190"/>
      <c r="B26" s="137" t="s">
        <v>51</v>
      </c>
      <c r="C26" s="138"/>
      <c r="D26" s="138"/>
      <c r="E26" s="1096"/>
      <c r="F26" s="1110"/>
      <c r="G26" s="1074"/>
      <c r="H26" s="25"/>
      <c r="I26" s="25"/>
      <c r="J26" s="29"/>
      <c r="K26" s="29"/>
      <c r="L26" s="25"/>
      <c r="M26" s="25"/>
      <c r="N26" s="25"/>
      <c r="O26" s="25"/>
    </row>
    <row r="27" spans="1:15" ht="33">
      <c r="A27" s="190"/>
      <c r="B27" s="137" t="s">
        <v>52</v>
      </c>
      <c r="C27" s="138"/>
      <c r="D27" s="138"/>
      <c r="E27" s="1096"/>
      <c r="F27" s="1083"/>
      <c r="G27" s="1074"/>
      <c r="H27" s="25"/>
      <c r="I27" s="25"/>
      <c r="J27" s="29"/>
      <c r="K27" s="29"/>
      <c r="L27" s="25"/>
      <c r="M27" s="25"/>
      <c r="N27" s="25"/>
      <c r="O27" s="25"/>
    </row>
    <row r="28" spans="1:15" ht="114">
      <c r="A28" s="129" t="s">
        <v>142</v>
      </c>
      <c r="B28" s="138"/>
      <c r="C28" s="138"/>
      <c r="D28" s="138"/>
      <c r="E28" s="65" t="s">
        <v>782</v>
      </c>
      <c r="F28" s="1083">
        <v>800000</v>
      </c>
      <c r="G28" s="1074"/>
      <c r="H28" s="25">
        <v>303000</v>
      </c>
      <c r="I28" s="25">
        <f>F28</f>
        <v>800000</v>
      </c>
      <c r="J28" s="28"/>
      <c r="K28" s="28"/>
      <c r="L28" s="25">
        <v>600000</v>
      </c>
      <c r="M28" s="25">
        <v>600000</v>
      </c>
      <c r="N28" s="25"/>
      <c r="O28" s="25"/>
    </row>
    <row r="29" spans="1:15" ht="409.5">
      <c r="A29" s="138" t="s">
        <v>752</v>
      </c>
      <c r="B29" s="292"/>
      <c r="C29" s="292"/>
      <c r="D29" s="292"/>
      <c r="E29" s="1112"/>
      <c r="F29" s="292"/>
      <c r="G29" s="292"/>
      <c r="H29" s="1010"/>
      <c r="I29" s="1010"/>
      <c r="J29" s="1010"/>
      <c r="K29" s="1010"/>
      <c r="L29" s="1010"/>
      <c r="M29" s="1010"/>
      <c r="N29" s="1010"/>
      <c r="O29" s="1010"/>
    </row>
    <row r="30" spans="1:15" ht="20.25">
      <c r="A30" s="138"/>
      <c r="B30" s="138"/>
      <c r="C30" s="138"/>
      <c r="D30" s="138"/>
      <c r="E30" s="1096"/>
      <c r="F30" s="1088"/>
      <c r="G30" s="138"/>
    </row>
    <row r="31" spans="1:15" ht="16.5">
      <c r="A31" s="243"/>
      <c r="B31" s="243"/>
      <c r="C31" s="243"/>
      <c r="D31" s="243"/>
      <c r="E31" s="1113" t="s">
        <v>235</v>
      </c>
      <c r="F31" s="294"/>
      <c r="G31" s="295"/>
    </row>
    <row r="32" spans="1:15" ht="16.5">
      <c r="A32" s="243"/>
      <c r="B32" s="243"/>
      <c r="C32" s="243"/>
      <c r="D32" s="243"/>
      <c r="E32" s="1114"/>
      <c r="F32" s="297"/>
      <c r="G32" s="298"/>
    </row>
    <row r="33" spans="1:7" ht="16.5">
      <c r="A33" s="243"/>
      <c r="B33" s="243"/>
      <c r="C33" s="243"/>
      <c r="D33" s="243"/>
      <c r="E33" s="1115"/>
      <c r="F33" s="300"/>
      <c r="G33" s="301"/>
    </row>
  </sheetData>
  <mergeCells count="2">
    <mergeCell ref="D7:E7"/>
    <mergeCell ref="H8:O8"/>
  </mergeCells>
  <conditionalFormatting sqref="H9:K9">
    <cfRule type="duplicateValues" dxfId="58" priority="1"/>
  </conditionalFormatting>
  <pageMargins left="0.7" right="0.7" top="0.75" bottom="0.75" header="0.3" footer="0.3"/>
  <pageSetup paperSize="9" scale="60" orientation="landscape" r:id="rId1"/>
</worksheet>
</file>

<file path=xl/worksheets/sheet88.xml><?xml version="1.0" encoding="utf-8"?>
<worksheet xmlns="http://schemas.openxmlformats.org/spreadsheetml/2006/main" xmlns:r="http://schemas.openxmlformats.org/officeDocument/2006/relationships">
  <dimension ref="A1:O34"/>
  <sheetViews>
    <sheetView view="pageBreakPreview" topLeftCell="A23" zoomScale="60" zoomScaleNormal="70" workbookViewId="0">
      <selection activeCell="M15" sqref="M15:M16"/>
    </sheetView>
  </sheetViews>
  <sheetFormatPr defaultColWidth="9.140625" defaultRowHeight="21"/>
  <cols>
    <col min="1" max="4" width="9.140625" style="3"/>
    <col min="5" max="5" width="109.5703125" style="31" customWidth="1"/>
    <col min="6" max="6" width="13.140625" style="1087" customWidth="1"/>
    <col min="7" max="13" width="8.5703125" style="3" customWidth="1"/>
    <col min="14" max="14" width="8.5703125" style="3" hidden="1" customWidth="1"/>
    <col min="15" max="15" width="13.8554687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783</v>
      </c>
      <c r="E7" s="250"/>
      <c r="F7" s="250"/>
      <c r="G7" s="251"/>
    </row>
    <row r="8" spans="1:15" ht="36">
      <c r="A8" s="137"/>
      <c r="B8" s="137"/>
      <c r="C8" s="137"/>
      <c r="D8" s="137"/>
      <c r="E8" s="429"/>
      <c r="F8" s="1080"/>
      <c r="G8" s="137"/>
      <c r="H8" s="1081" t="s">
        <v>6</v>
      </c>
      <c r="I8" s="1081"/>
      <c r="J8" s="1081"/>
      <c r="K8" s="1081"/>
      <c r="L8" s="1081"/>
      <c r="M8" s="1081"/>
      <c r="N8" s="1081"/>
      <c r="O8" s="1081"/>
    </row>
    <row r="9" spans="1:15" ht="62.25" customHeight="1">
      <c r="A9" s="128" t="s">
        <v>119</v>
      </c>
      <c r="B9" s="128" t="s">
        <v>8</v>
      </c>
      <c r="C9" s="130" t="s">
        <v>9</v>
      </c>
      <c r="D9" s="131"/>
      <c r="E9" s="429" t="s">
        <v>120</v>
      </c>
      <c r="F9" s="1082" t="s">
        <v>121</v>
      </c>
      <c r="G9" s="128" t="s">
        <v>12</v>
      </c>
      <c r="H9" s="397" t="s">
        <v>13</v>
      </c>
      <c r="I9" s="397" t="s">
        <v>14</v>
      </c>
      <c r="J9" s="397" t="s">
        <v>15</v>
      </c>
      <c r="K9" s="397" t="s">
        <v>16</v>
      </c>
      <c r="L9" s="345" t="s">
        <v>17</v>
      </c>
      <c r="M9" s="345" t="s">
        <v>18</v>
      </c>
      <c r="N9" s="14" t="s">
        <v>19</v>
      </c>
      <c r="O9" s="14" t="s">
        <v>20</v>
      </c>
    </row>
    <row r="10" spans="1:15" ht="20.25">
      <c r="A10" s="134">
        <v>1</v>
      </c>
      <c r="B10" s="134">
        <v>2</v>
      </c>
      <c r="C10" s="134">
        <v>3</v>
      </c>
      <c r="D10" s="134">
        <v>4</v>
      </c>
      <c r="E10" s="429">
        <v>5</v>
      </c>
      <c r="F10" s="1092">
        <v>6</v>
      </c>
      <c r="G10" s="134">
        <v>7</v>
      </c>
      <c r="H10" s="11"/>
      <c r="I10" s="11"/>
      <c r="J10" s="11"/>
      <c r="K10" s="11"/>
      <c r="L10" s="11"/>
      <c r="M10" s="11"/>
      <c r="N10" s="11"/>
      <c r="O10" s="11"/>
    </row>
    <row r="11" spans="1:15" ht="115.5">
      <c r="A11" s="135" t="s">
        <v>21</v>
      </c>
      <c r="B11" s="136" t="s">
        <v>22</v>
      </c>
      <c r="C11" s="136" t="s">
        <v>122</v>
      </c>
      <c r="D11" s="137" t="s">
        <v>123</v>
      </c>
      <c r="E11" s="432"/>
      <c r="F11" s="1088"/>
      <c r="G11" s="1074"/>
      <c r="H11" s="25"/>
      <c r="I11" s="25"/>
      <c r="J11" s="25"/>
      <c r="K11" s="25"/>
      <c r="L11" s="25"/>
      <c r="M11" s="25"/>
      <c r="N11" s="26"/>
      <c r="O11" s="26"/>
    </row>
    <row r="12" spans="1:15" ht="115.5">
      <c r="A12" s="142"/>
      <c r="B12" s="143"/>
      <c r="C12" s="143"/>
      <c r="D12" s="137" t="s">
        <v>124</v>
      </c>
      <c r="E12" s="432"/>
      <c r="F12" s="1088"/>
      <c r="G12" s="1074"/>
      <c r="H12" s="25"/>
      <c r="I12" s="25"/>
      <c r="J12" s="25"/>
      <c r="K12" s="25"/>
      <c r="L12" s="25"/>
      <c r="M12" s="25"/>
      <c r="N12" s="26"/>
      <c r="O12" s="26"/>
    </row>
    <row r="13" spans="1:15" ht="115.5">
      <c r="A13" s="142"/>
      <c r="B13" s="143"/>
      <c r="C13" s="136" t="s">
        <v>125</v>
      </c>
      <c r="D13" s="137" t="s">
        <v>123</v>
      </c>
      <c r="E13" s="439"/>
      <c r="F13" s="1088"/>
      <c r="G13" s="1074"/>
      <c r="H13" s="25"/>
      <c r="I13" s="25"/>
      <c r="J13" s="25"/>
      <c r="K13" s="25"/>
      <c r="L13" s="25"/>
      <c r="M13" s="25"/>
      <c r="N13" s="26"/>
      <c r="O13" s="26"/>
    </row>
    <row r="14" spans="1:15" ht="115.5">
      <c r="A14" s="142"/>
      <c r="B14" s="143"/>
      <c r="C14" s="143"/>
      <c r="D14" s="137" t="s">
        <v>124</v>
      </c>
      <c r="F14" s="1088"/>
      <c r="G14" s="1074"/>
      <c r="H14" s="25"/>
      <c r="I14" s="25"/>
      <c r="J14" s="25"/>
      <c r="K14" s="25"/>
      <c r="L14" s="25"/>
      <c r="M14" s="25"/>
      <c r="N14" s="26"/>
      <c r="O14" s="26"/>
    </row>
    <row r="15" spans="1:15" ht="115.5">
      <c r="A15" s="135" t="s">
        <v>21</v>
      </c>
      <c r="B15" s="136" t="s">
        <v>22</v>
      </c>
      <c r="C15" s="136" t="s">
        <v>126</v>
      </c>
      <c r="D15" s="137" t="s">
        <v>123</v>
      </c>
      <c r="E15" s="432"/>
      <c r="F15" s="1088"/>
      <c r="G15" s="1074"/>
      <c r="H15" s="25"/>
      <c r="I15" s="25"/>
      <c r="J15" s="25"/>
      <c r="K15" s="25"/>
      <c r="L15" s="25"/>
      <c r="M15" s="25"/>
      <c r="N15" s="26"/>
      <c r="O15" s="26"/>
    </row>
    <row r="16" spans="1:15" ht="247.5" customHeight="1">
      <c r="A16" s="142"/>
      <c r="B16" s="143"/>
      <c r="C16" s="143"/>
      <c r="D16" s="137" t="s">
        <v>124</v>
      </c>
      <c r="E16" s="65" t="s">
        <v>784</v>
      </c>
      <c r="F16" s="1093">
        <v>1200000</v>
      </c>
      <c r="G16" s="1074"/>
      <c r="H16" s="25">
        <v>249000</v>
      </c>
      <c r="I16" s="25">
        <f t="shared" ref="I16" si="0">F16</f>
        <v>1200000</v>
      </c>
      <c r="J16" s="1111"/>
      <c r="K16" s="1111"/>
      <c r="L16" s="25">
        <v>600000</v>
      </c>
      <c r="M16" s="25">
        <v>600000</v>
      </c>
      <c r="N16" s="26"/>
      <c r="O16" s="26"/>
    </row>
    <row r="17" spans="1:15" ht="49.5">
      <c r="A17" s="142"/>
      <c r="B17" s="136" t="s">
        <v>131</v>
      </c>
      <c r="C17" s="136" t="s">
        <v>35</v>
      </c>
      <c r="D17" s="137" t="s">
        <v>36</v>
      </c>
      <c r="E17" s="432"/>
      <c r="F17" s="1093"/>
      <c r="G17" s="1074"/>
      <c r="H17" s="25"/>
      <c r="I17" s="25"/>
      <c r="J17" s="29"/>
      <c r="K17" s="29"/>
      <c r="L17" s="25"/>
      <c r="M17" s="25"/>
      <c r="N17" s="26"/>
      <c r="O17" s="26"/>
    </row>
    <row r="18" spans="1:15" ht="33">
      <c r="A18" s="142"/>
      <c r="B18" s="143"/>
      <c r="C18" s="143"/>
      <c r="D18" s="137" t="s">
        <v>132</v>
      </c>
      <c r="E18" s="432"/>
      <c r="F18" s="1093"/>
      <c r="G18" s="1074"/>
      <c r="H18" s="25"/>
      <c r="I18" s="25"/>
      <c r="J18" s="29"/>
      <c r="K18" s="29"/>
      <c r="L18" s="25"/>
      <c r="M18" s="25"/>
      <c r="N18" s="26"/>
      <c r="O18" s="26"/>
    </row>
    <row r="19" spans="1:15" ht="409.6" customHeight="1">
      <c r="A19" s="142"/>
      <c r="B19" s="143"/>
      <c r="C19" s="136" t="s">
        <v>133</v>
      </c>
      <c r="D19" s="128" t="s">
        <v>39</v>
      </c>
      <c r="E19" s="31" t="s">
        <v>785</v>
      </c>
      <c r="F19" s="1093">
        <v>320000</v>
      </c>
      <c r="G19" s="1074"/>
      <c r="H19" s="25">
        <v>249000</v>
      </c>
      <c r="I19" s="25">
        <f>F19</f>
        <v>320000</v>
      </c>
      <c r="J19" s="25">
        <v>1314285.7142857141</v>
      </c>
      <c r="K19" s="25">
        <v>344109.91148022766</v>
      </c>
      <c r="L19" s="25">
        <v>344110</v>
      </c>
      <c r="M19" s="25">
        <v>500000</v>
      </c>
      <c r="N19" s="26"/>
      <c r="O19" s="26"/>
    </row>
    <row r="20" spans="1:15" ht="108">
      <c r="A20" s="142"/>
      <c r="B20" s="143"/>
      <c r="C20" s="143"/>
      <c r="D20" s="137" t="s">
        <v>41</v>
      </c>
      <c r="E20" s="31" t="s">
        <v>786</v>
      </c>
      <c r="F20" s="1093">
        <v>400000</v>
      </c>
      <c r="G20" s="1074"/>
      <c r="H20" s="25">
        <v>414000</v>
      </c>
      <c r="I20" s="25">
        <f>F20</f>
        <v>400000</v>
      </c>
      <c r="J20" s="1111"/>
      <c r="K20" s="1111"/>
      <c r="L20" s="25">
        <v>500000</v>
      </c>
      <c r="M20" s="25">
        <v>500000</v>
      </c>
      <c r="N20" s="26"/>
      <c r="O20" s="26"/>
    </row>
    <row r="21" spans="1:15" ht="25.5">
      <c r="A21" s="136" t="s">
        <v>21</v>
      </c>
      <c r="B21" s="149" t="s">
        <v>138</v>
      </c>
      <c r="C21" s="137" t="s">
        <v>44</v>
      </c>
      <c r="D21" s="138"/>
      <c r="E21" s="432"/>
      <c r="F21" s="1093"/>
      <c r="G21" s="1074"/>
      <c r="H21" s="25"/>
      <c r="I21" s="25"/>
      <c r="J21" s="29"/>
      <c r="K21" s="29"/>
      <c r="L21" s="25"/>
      <c r="M21" s="25"/>
      <c r="N21" s="26"/>
      <c r="O21" s="26"/>
    </row>
    <row r="22" spans="1:15" ht="33">
      <c r="A22" s="143"/>
      <c r="B22" s="143"/>
      <c r="C22" s="137" t="s">
        <v>45</v>
      </c>
      <c r="D22" s="138"/>
      <c r="E22" s="432"/>
      <c r="F22" s="1093"/>
      <c r="G22" s="1074"/>
      <c r="H22" s="25"/>
      <c r="I22" s="25"/>
      <c r="J22" s="29"/>
      <c r="K22" s="29"/>
      <c r="L22" s="25"/>
      <c r="M22" s="25"/>
      <c r="N22" s="26"/>
      <c r="O22" s="26"/>
    </row>
    <row r="23" spans="1:15" ht="25.5">
      <c r="A23" s="143"/>
      <c r="B23" s="143"/>
      <c r="C23" s="137" t="s">
        <v>46</v>
      </c>
      <c r="D23" s="138"/>
      <c r="E23" s="432"/>
      <c r="F23" s="1093"/>
      <c r="G23" s="1074"/>
      <c r="H23" s="25"/>
      <c r="I23" s="25"/>
      <c r="J23" s="28"/>
      <c r="K23" s="28"/>
      <c r="L23" s="25"/>
      <c r="M23" s="25"/>
      <c r="N23" s="26"/>
      <c r="O23" s="26"/>
    </row>
    <row r="24" spans="1:15" ht="330.75" customHeight="1">
      <c r="A24" s="136" t="s">
        <v>139</v>
      </c>
      <c r="B24" s="137" t="s">
        <v>48</v>
      </c>
      <c r="C24" s="138"/>
      <c r="D24" s="138"/>
      <c r="E24" s="65" t="s">
        <v>787</v>
      </c>
      <c r="F24" s="1093">
        <v>2150000</v>
      </c>
      <c r="G24" s="1074"/>
      <c r="H24" s="25">
        <v>1753000</v>
      </c>
      <c r="I24" s="25">
        <f>F24</f>
        <v>2150000</v>
      </c>
      <c r="J24" s="25">
        <v>6896551.7241379302</v>
      </c>
      <c r="K24" s="25">
        <v>4624746.4503042586</v>
      </c>
      <c r="L24" s="25">
        <v>2500000</v>
      </c>
      <c r="M24" s="25">
        <v>2500000</v>
      </c>
      <c r="N24" s="26"/>
      <c r="O24" s="26"/>
    </row>
    <row r="25" spans="1:15" ht="33">
      <c r="A25" s="143"/>
      <c r="B25" s="137" t="s">
        <v>50</v>
      </c>
      <c r="C25" s="138"/>
      <c r="D25" s="138"/>
      <c r="E25" s="432"/>
      <c r="F25" s="1093"/>
      <c r="G25" s="1074"/>
      <c r="H25" s="25"/>
      <c r="I25" s="25"/>
      <c r="J25" s="29"/>
      <c r="K25" s="29"/>
      <c r="L25" s="25"/>
      <c r="M25" s="25"/>
      <c r="N25" s="26"/>
      <c r="O25" s="26"/>
    </row>
    <row r="26" spans="1:15" ht="33">
      <c r="A26" s="143"/>
      <c r="B26" s="137" t="s">
        <v>51</v>
      </c>
      <c r="C26" s="138"/>
      <c r="D26" s="138"/>
      <c r="E26" s="432"/>
      <c r="F26" s="1093"/>
      <c r="G26" s="1074"/>
      <c r="H26" s="25"/>
      <c r="I26" s="25"/>
      <c r="J26" s="29"/>
      <c r="K26" s="29"/>
      <c r="L26" s="25"/>
      <c r="M26" s="25"/>
      <c r="N26" s="26"/>
      <c r="O26" s="26"/>
    </row>
    <row r="27" spans="1:15" ht="33">
      <c r="A27" s="143"/>
      <c r="B27" s="137" t="s">
        <v>52</v>
      </c>
      <c r="C27" s="138"/>
      <c r="D27" s="138"/>
      <c r="E27" s="432"/>
      <c r="F27" s="1093"/>
      <c r="G27" s="1074"/>
      <c r="H27" s="25"/>
      <c r="I27" s="25"/>
      <c r="J27" s="29"/>
      <c r="K27" s="29"/>
      <c r="L27" s="25"/>
      <c r="M27" s="25"/>
      <c r="N27" s="26"/>
      <c r="O27" s="26"/>
    </row>
    <row r="28" spans="1:15" ht="114">
      <c r="A28" s="129" t="s">
        <v>142</v>
      </c>
      <c r="B28" s="138"/>
      <c r="C28" s="138"/>
      <c r="D28" s="138"/>
      <c r="E28" s="65" t="s">
        <v>788</v>
      </c>
      <c r="F28" s="1093">
        <v>400000</v>
      </c>
      <c r="G28" s="1074"/>
      <c r="H28" s="25">
        <v>414000</v>
      </c>
      <c r="I28" s="25">
        <f>F28</f>
        <v>400000</v>
      </c>
      <c r="J28" s="28"/>
      <c r="K28" s="28"/>
      <c r="L28" s="25">
        <v>500000</v>
      </c>
      <c r="M28" s="25">
        <v>500000</v>
      </c>
      <c r="N28" s="26"/>
      <c r="O28" s="26"/>
    </row>
    <row r="29" spans="1:15" ht="15">
      <c r="A29" s="150" t="s">
        <v>752</v>
      </c>
      <c r="B29" s="151"/>
      <c r="C29" s="151"/>
      <c r="D29" s="151"/>
      <c r="E29" s="151"/>
      <c r="F29" s="151"/>
      <c r="G29" s="151"/>
      <c r="H29" s="1010"/>
      <c r="I29" s="1010"/>
      <c r="J29" s="1010"/>
      <c r="K29" s="1010"/>
      <c r="L29" s="1010"/>
      <c r="M29" s="1010"/>
      <c r="N29" s="1010"/>
      <c r="O29" s="1010"/>
    </row>
    <row r="30" spans="1:15" ht="20.25" hidden="1">
      <c r="A30" s="138"/>
      <c r="B30" s="138"/>
      <c r="C30" s="138"/>
      <c r="D30" s="138"/>
      <c r="E30" s="432"/>
      <c r="F30" s="1088"/>
      <c r="G30" s="138"/>
    </row>
    <row r="31" spans="1:15" ht="15" hidden="1">
      <c r="A31" s="243"/>
      <c r="B31" s="243"/>
      <c r="C31" s="243"/>
      <c r="D31" s="243"/>
      <c r="E31" s="355" t="s">
        <v>235</v>
      </c>
      <c r="F31" s="356"/>
      <c r="G31" s="357"/>
    </row>
    <row r="32" spans="1:15" ht="15" hidden="1">
      <c r="A32" s="243"/>
      <c r="B32" s="243"/>
      <c r="C32" s="243"/>
      <c r="D32" s="243"/>
      <c r="E32" s="358"/>
      <c r="F32" s="359"/>
      <c r="G32" s="360"/>
    </row>
    <row r="33" spans="1:7" ht="15" hidden="1">
      <c r="A33" s="243"/>
      <c r="B33" s="243"/>
      <c r="C33" s="243"/>
      <c r="D33" s="243"/>
      <c r="E33" s="361"/>
      <c r="F33" s="362"/>
      <c r="G33" s="363"/>
    </row>
    <row r="34" spans="1:7" hidden="1"/>
  </sheetData>
  <mergeCells count="25">
    <mergeCell ref="A21:A23"/>
    <mergeCell ref="B21:B23"/>
    <mergeCell ref="A24:A27"/>
    <mergeCell ref="A29:G29"/>
    <mergeCell ref="E31:G33"/>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57" priority="1"/>
  </conditionalFormatting>
  <pageMargins left="0.7" right="0.17" top="0.75" bottom="0.75" header="0.3" footer="0.3"/>
  <pageSetup paperSize="9" scale="59" orientation="landscape" r:id="rId1"/>
</worksheet>
</file>

<file path=xl/worksheets/sheet89.xml><?xml version="1.0" encoding="utf-8"?>
<worksheet xmlns="http://schemas.openxmlformats.org/spreadsheetml/2006/main" xmlns:r="http://schemas.openxmlformats.org/officeDocument/2006/relationships">
  <dimension ref="A1:O29"/>
  <sheetViews>
    <sheetView view="pageBreakPreview" topLeftCell="A11" zoomScale="85" zoomScaleNormal="70" zoomScaleSheetLayoutView="85" workbookViewId="0">
      <selection activeCell="M15" sqref="M15:M16"/>
    </sheetView>
  </sheetViews>
  <sheetFormatPr defaultColWidth="9.140625" defaultRowHeight="21"/>
  <cols>
    <col min="1" max="4" width="9.140625" style="3"/>
    <col min="5" max="5" width="102.85546875" style="31" bestFit="1" customWidth="1"/>
    <col min="6" max="6" width="18.42578125" style="1087" hidden="1" customWidth="1"/>
    <col min="7" max="7" width="11.5703125" style="3" hidden="1" customWidth="1"/>
    <col min="8" max="13" width="8.5703125" style="3" customWidth="1"/>
    <col min="14" max="15" width="8.57031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789</v>
      </c>
      <c r="E7" s="250"/>
      <c r="F7" s="250"/>
      <c r="G7" s="251"/>
    </row>
    <row r="8" spans="1:15" ht="36">
      <c r="A8" s="137"/>
      <c r="B8" s="137"/>
      <c r="C8" s="137"/>
      <c r="D8" s="137"/>
      <c r="E8" s="429"/>
      <c r="F8" s="1080"/>
      <c r="G8" s="137"/>
      <c r="H8" s="1081" t="s">
        <v>6</v>
      </c>
      <c r="I8" s="1081"/>
      <c r="J8" s="1081"/>
      <c r="K8" s="1081"/>
      <c r="L8" s="1081"/>
      <c r="M8" s="1081"/>
      <c r="N8" s="1081"/>
      <c r="O8" s="1081"/>
    </row>
    <row r="9" spans="1:15" ht="165">
      <c r="A9" s="128" t="s">
        <v>119</v>
      </c>
      <c r="B9" s="128" t="s">
        <v>8</v>
      </c>
      <c r="C9" s="130" t="s">
        <v>9</v>
      </c>
      <c r="D9" s="131"/>
      <c r="E9" s="429" t="s">
        <v>120</v>
      </c>
      <c r="F9" s="1082" t="s">
        <v>121</v>
      </c>
      <c r="G9" s="128" t="s">
        <v>12</v>
      </c>
      <c r="H9" s="397" t="s">
        <v>13</v>
      </c>
      <c r="I9" s="397" t="s">
        <v>14</v>
      </c>
      <c r="J9" s="397" t="s">
        <v>15</v>
      </c>
      <c r="K9" s="397" t="s">
        <v>16</v>
      </c>
      <c r="L9" s="345" t="s">
        <v>17</v>
      </c>
      <c r="M9" s="345" t="s">
        <v>18</v>
      </c>
      <c r="N9" s="14" t="s">
        <v>19</v>
      </c>
      <c r="O9" s="14" t="s">
        <v>20</v>
      </c>
    </row>
    <row r="10" spans="1:15" ht="20.25">
      <c r="A10" s="134">
        <v>1</v>
      </c>
      <c r="B10" s="134">
        <v>2</v>
      </c>
      <c r="C10" s="134">
        <v>3</v>
      </c>
      <c r="D10" s="134">
        <v>4</v>
      </c>
      <c r="E10" s="429">
        <v>5</v>
      </c>
      <c r="F10" s="1092">
        <v>6</v>
      </c>
      <c r="G10" s="134">
        <v>7</v>
      </c>
      <c r="H10" s="11"/>
      <c r="I10" s="11"/>
      <c r="J10" s="11"/>
      <c r="K10" s="11"/>
      <c r="L10" s="11"/>
      <c r="M10" s="11"/>
      <c r="N10" s="11"/>
      <c r="O10" s="11"/>
    </row>
    <row r="11" spans="1:15" ht="115.5">
      <c r="A11" s="135" t="s">
        <v>21</v>
      </c>
      <c r="B11" s="136" t="s">
        <v>22</v>
      </c>
      <c r="C11" s="136" t="s">
        <v>122</v>
      </c>
      <c r="D11" s="137" t="s">
        <v>123</v>
      </c>
      <c r="E11" s="432"/>
      <c r="F11" s="1088"/>
      <c r="G11" s="138"/>
      <c r="H11" s="25"/>
      <c r="I11" s="25"/>
      <c r="J11" s="25"/>
      <c r="K11" s="25"/>
      <c r="L11" s="25"/>
      <c r="M11" s="25"/>
      <c r="N11" s="25"/>
      <c r="O11" s="25"/>
    </row>
    <row r="12" spans="1:15" ht="115.5">
      <c r="A12" s="142"/>
      <c r="B12" s="143"/>
      <c r="C12" s="143"/>
      <c r="D12" s="137" t="s">
        <v>124</v>
      </c>
      <c r="E12" s="432"/>
      <c r="F12" s="1088"/>
      <c r="G12" s="138"/>
      <c r="H12" s="25"/>
      <c r="I12" s="25"/>
      <c r="J12" s="25"/>
      <c r="K12" s="25"/>
      <c r="L12" s="25"/>
      <c r="M12" s="25"/>
      <c r="N12" s="25"/>
      <c r="O12" s="25"/>
    </row>
    <row r="13" spans="1:15" ht="115.5">
      <c r="A13" s="142"/>
      <c r="B13" s="143"/>
      <c r="C13" s="136" t="s">
        <v>125</v>
      </c>
      <c r="D13" s="137" t="s">
        <v>123</v>
      </c>
      <c r="F13" s="1093"/>
      <c r="G13" s="138"/>
      <c r="H13" s="25"/>
      <c r="I13" s="25"/>
      <c r="J13" s="25"/>
      <c r="K13" s="25"/>
      <c r="L13" s="25"/>
      <c r="M13" s="25"/>
      <c r="N13" s="25"/>
      <c r="O13" s="25"/>
    </row>
    <row r="14" spans="1:15" ht="115.5">
      <c r="A14" s="142"/>
      <c r="B14" s="143"/>
      <c r="C14" s="143"/>
      <c r="D14" s="137" t="s">
        <v>124</v>
      </c>
      <c r="F14" s="1093"/>
      <c r="G14" s="138"/>
      <c r="H14" s="25"/>
      <c r="I14" s="25"/>
      <c r="J14" s="25"/>
      <c r="K14" s="25"/>
      <c r="L14" s="25"/>
      <c r="M14" s="25"/>
      <c r="N14" s="25"/>
      <c r="O14" s="25"/>
    </row>
    <row r="15" spans="1:15" ht="137.25">
      <c r="A15" s="135" t="s">
        <v>21</v>
      </c>
      <c r="B15" s="136" t="s">
        <v>22</v>
      </c>
      <c r="C15" s="136" t="s">
        <v>126</v>
      </c>
      <c r="D15" s="137" t="s">
        <v>123</v>
      </c>
      <c r="E15" s="31" t="s">
        <v>790</v>
      </c>
      <c r="F15" s="1093">
        <v>2300000</v>
      </c>
      <c r="G15" s="25">
        <v>850000</v>
      </c>
      <c r="H15" s="25">
        <v>4000000</v>
      </c>
      <c r="I15" s="25">
        <f t="shared" ref="I15:I28" si="0">F15</f>
        <v>2300000</v>
      </c>
      <c r="J15" s="25">
        <v>15185714.285714284</v>
      </c>
      <c r="K15" s="25">
        <v>8757043.41266031</v>
      </c>
      <c r="L15" s="25">
        <v>3200000</v>
      </c>
      <c r="M15" s="25">
        <v>3200000</v>
      </c>
      <c r="N15" s="25"/>
      <c r="O15" s="25"/>
    </row>
    <row r="16" spans="1:15" ht="294">
      <c r="A16" s="142"/>
      <c r="B16" s="143"/>
      <c r="C16" s="143"/>
      <c r="D16" s="137" t="s">
        <v>124</v>
      </c>
      <c r="E16" s="31" t="s">
        <v>791</v>
      </c>
      <c r="F16" s="1093">
        <v>2000000</v>
      </c>
      <c r="G16" s="138"/>
      <c r="H16" s="25">
        <v>2305000</v>
      </c>
      <c r="I16" s="25">
        <v>2000000</v>
      </c>
      <c r="J16" s="1111"/>
      <c r="K16" s="1111"/>
      <c r="L16" s="25">
        <v>2800000</v>
      </c>
      <c r="M16" s="25">
        <v>2800000</v>
      </c>
      <c r="N16" s="25"/>
      <c r="O16" s="25"/>
    </row>
    <row r="17" spans="1:15" ht="49.5">
      <c r="A17" s="142"/>
      <c r="B17" s="136" t="s">
        <v>131</v>
      </c>
      <c r="C17" s="136" t="s">
        <v>35</v>
      </c>
      <c r="D17" s="137" t="s">
        <v>36</v>
      </c>
      <c r="E17" s="432"/>
      <c r="F17" s="1093"/>
      <c r="G17" s="138"/>
      <c r="H17" s="25"/>
      <c r="I17" s="25"/>
      <c r="J17" s="29"/>
      <c r="K17" s="29"/>
      <c r="L17" s="25"/>
      <c r="M17" s="25"/>
      <c r="N17" s="25"/>
      <c r="O17" s="25"/>
    </row>
    <row r="18" spans="1:15" ht="33">
      <c r="A18" s="142"/>
      <c r="B18" s="143"/>
      <c r="C18" s="143"/>
      <c r="D18" s="137" t="s">
        <v>132</v>
      </c>
      <c r="E18" s="432"/>
      <c r="F18" s="1093"/>
      <c r="G18" s="138"/>
      <c r="H18" s="25"/>
      <c r="I18" s="25"/>
      <c r="J18" s="29"/>
      <c r="K18" s="29"/>
      <c r="L18" s="25"/>
      <c r="M18" s="25"/>
      <c r="N18" s="25"/>
      <c r="O18" s="25"/>
    </row>
    <row r="19" spans="1:15" ht="294">
      <c r="A19" s="142"/>
      <c r="B19" s="143"/>
      <c r="C19" s="136" t="s">
        <v>133</v>
      </c>
      <c r="D19" s="128" t="s">
        <v>39</v>
      </c>
      <c r="E19" s="65" t="s">
        <v>792</v>
      </c>
      <c r="F19" s="1093">
        <v>350000</v>
      </c>
      <c r="G19" s="232">
        <v>850000</v>
      </c>
      <c r="H19" s="25"/>
      <c r="I19" s="25">
        <f t="shared" si="0"/>
        <v>350000</v>
      </c>
      <c r="J19" s="25">
        <v>3543333.3333333335</v>
      </c>
      <c r="K19" s="25">
        <v>427824.8100115509</v>
      </c>
      <c r="L19" s="25">
        <v>350000</v>
      </c>
      <c r="M19" s="25">
        <v>350000</v>
      </c>
      <c r="N19" s="25"/>
      <c r="O19" s="25"/>
    </row>
    <row r="20" spans="1:15" ht="108">
      <c r="A20" s="142"/>
      <c r="B20" s="143"/>
      <c r="C20" s="143"/>
      <c r="D20" s="137" t="s">
        <v>41</v>
      </c>
      <c r="E20" s="31" t="s">
        <v>793</v>
      </c>
      <c r="F20" s="1093">
        <v>400000</v>
      </c>
      <c r="G20" s="138"/>
      <c r="H20" s="25">
        <v>166000</v>
      </c>
      <c r="I20" s="25">
        <f t="shared" si="0"/>
        <v>400000</v>
      </c>
      <c r="J20" s="1111"/>
      <c r="K20" s="1111"/>
      <c r="L20" s="25">
        <v>300000</v>
      </c>
      <c r="M20" s="25">
        <v>300000</v>
      </c>
      <c r="N20" s="25"/>
      <c r="O20" s="25"/>
    </row>
    <row r="21" spans="1:15" ht="20.25">
      <c r="A21" s="136" t="s">
        <v>21</v>
      </c>
      <c r="B21" s="149" t="s">
        <v>138</v>
      </c>
      <c r="C21" s="137" t="s">
        <v>44</v>
      </c>
      <c r="D21" s="138"/>
      <c r="E21" s="432"/>
      <c r="F21" s="1093"/>
      <c r="G21" s="138"/>
      <c r="H21" s="25"/>
      <c r="I21" s="25"/>
      <c r="J21" s="29"/>
      <c r="K21" s="29"/>
      <c r="L21" s="25"/>
      <c r="M21" s="25"/>
      <c r="N21" s="25"/>
      <c r="O21" s="25"/>
    </row>
    <row r="22" spans="1:15" ht="33">
      <c r="A22" s="143"/>
      <c r="B22" s="143"/>
      <c r="C22" s="137" t="s">
        <v>45</v>
      </c>
      <c r="D22" s="138"/>
      <c r="E22" s="432"/>
      <c r="F22" s="1093"/>
      <c r="G22" s="138"/>
      <c r="H22" s="25"/>
      <c r="I22" s="25"/>
      <c r="J22" s="29"/>
      <c r="K22" s="29"/>
      <c r="L22" s="25"/>
      <c r="M22" s="25"/>
      <c r="N22" s="25"/>
      <c r="O22" s="25"/>
    </row>
    <row r="23" spans="1:15" ht="20.25">
      <c r="A23" s="143"/>
      <c r="B23" s="143"/>
      <c r="C23" s="137" t="s">
        <v>46</v>
      </c>
      <c r="D23" s="138"/>
      <c r="E23" s="432"/>
      <c r="F23" s="1093"/>
      <c r="G23" s="138"/>
      <c r="H23" s="25"/>
      <c r="I23" s="25"/>
      <c r="J23" s="28"/>
      <c r="K23" s="28"/>
      <c r="L23" s="25"/>
      <c r="M23" s="25"/>
      <c r="N23" s="25"/>
      <c r="O23" s="25"/>
    </row>
    <row r="24" spans="1:15" ht="294">
      <c r="A24" s="136" t="s">
        <v>139</v>
      </c>
      <c r="B24" s="137" t="s">
        <v>48</v>
      </c>
      <c r="C24" s="138"/>
      <c r="D24" s="138"/>
      <c r="E24" s="65" t="s">
        <v>794</v>
      </c>
      <c r="F24" s="1093">
        <v>2600000</v>
      </c>
      <c r="G24" s="138"/>
      <c r="H24" s="25">
        <v>2540000</v>
      </c>
      <c r="I24" s="25">
        <f t="shared" si="0"/>
        <v>2600000</v>
      </c>
      <c r="J24" s="25">
        <v>56666666.666666672</v>
      </c>
      <c r="K24" s="25">
        <v>24028103.448275864</v>
      </c>
      <c r="L24" s="25">
        <v>2800000</v>
      </c>
      <c r="M24" s="25">
        <v>2800000</v>
      </c>
      <c r="N24" s="25"/>
      <c r="O24" s="25"/>
    </row>
    <row r="25" spans="1:15" ht="33">
      <c r="A25" s="143"/>
      <c r="B25" s="137" t="s">
        <v>50</v>
      </c>
      <c r="C25" s="138"/>
      <c r="D25" s="138"/>
      <c r="E25" s="432"/>
      <c r="F25" s="1093"/>
      <c r="G25" s="138"/>
      <c r="H25" s="25"/>
      <c r="I25" s="25"/>
      <c r="J25" s="29"/>
      <c r="K25" s="29"/>
      <c r="L25" s="25"/>
      <c r="M25" s="25"/>
      <c r="N25" s="25"/>
      <c r="O25" s="25"/>
    </row>
    <row r="26" spans="1:15" ht="33">
      <c r="A26" s="143"/>
      <c r="B26" s="137" t="s">
        <v>51</v>
      </c>
      <c r="C26" s="138"/>
      <c r="D26" s="138"/>
      <c r="E26" s="432"/>
      <c r="F26" s="1093"/>
      <c r="G26" s="138"/>
      <c r="H26" s="25"/>
      <c r="I26" s="25"/>
      <c r="J26" s="29"/>
      <c r="K26" s="29"/>
      <c r="L26" s="25"/>
      <c r="M26" s="25"/>
      <c r="N26" s="25"/>
      <c r="O26" s="25"/>
    </row>
    <row r="27" spans="1:15" ht="33">
      <c r="A27" s="143"/>
      <c r="B27" s="137" t="s">
        <v>52</v>
      </c>
      <c r="C27" s="138"/>
      <c r="D27" s="138"/>
      <c r="E27" s="432"/>
      <c r="F27" s="1093"/>
      <c r="G27" s="138"/>
      <c r="H27" s="25"/>
      <c r="I27" s="25"/>
      <c r="J27" s="29"/>
      <c r="K27" s="29"/>
      <c r="L27" s="25"/>
      <c r="M27" s="25"/>
      <c r="N27" s="25"/>
      <c r="O27" s="25"/>
    </row>
    <row r="28" spans="1:15" ht="114">
      <c r="A28" s="129" t="s">
        <v>142</v>
      </c>
      <c r="B28" s="138"/>
      <c r="C28" s="138"/>
      <c r="D28" s="138"/>
      <c r="E28" s="65" t="s">
        <v>795</v>
      </c>
      <c r="F28" s="1093">
        <v>400000</v>
      </c>
      <c r="G28" s="138"/>
      <c r="H28" s="25">
        <v>242000</v>
      </c>
      <c r="I28" s="25">
        <f t="shared" si="0"/>
        <v>400000</v>
      </c>
      <c r="J28" s="28"/>
      <c r="K28" s="28"/>
      <c r="L28" s="25">
        <v>350000</v>
      </c>
      <c r="M28" s="25">
        <v>350000</v>
      </c>
      <c r="N28" s="25"/>
      <c r="O28" s="25"/>
    </row>
    <row r="29" spans="1:15" ht="25.5">
      <c r="A29" s="150" t="s">
        <v>752</v>
      </c>
      <c r="B29" s="151"/>
      <c r="C29" s="151"/>
      <c r="D29" s="151"/>
      <c r="E29" s="151"/>
      <c r="F29" s="151"/>
      <c r="G29" s="151"/>
      <c r="H29" s="1010"/>
      <c r="I29" s="26"/>
      <c r="J29" s="1010"/>
      <c r="K29" s="1010"/>
      <c r="L29" s="1010"/>
      <c r="M29" s="1010"/>
      <c r="N29" s="1010"/>
      <c r="O29" s="1010"/>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56" priority="1"/>
  </conditionalFormatting>
  <pageMargins left="0.70866141732283472" right="0.17" top="0.74803149606299213" bottom="0.74803149606299213" header="0.31496062992125984" footer="0.31496062992125984"/>
  <pageSetup paperSize="9" scale="65" orientation="landscape" r:id="rId1"/>
</worksheet>
</file>

<file path=xl/worksheets/sheet9.xml><?xml version="1.0" encoding="utf-8"?>
<worksheet xmlns="http://schemas.openxmlformats.org/spreadsheetml/2006/main" xmlns:r="http://schemas.openxmlformats.org/officeDocument/2006/relationships">
  <dimension ref="A1:O27"/>
  <sheetViews>
    <sheetView view="pageBreakPreview" topLeftCell="A19" zoomScale="85" zoomScaleNormal="55" zoomScaleSheetLayoutView="85" workbookViewId="0">
      <selection activeCell="M15" sqref="M15:M16"/>
    </sheetView>
  </sheetViews>
  <sheetFormatPr defaultColWidth="10.28515625" defaultRowHeight="28.5"/>
  <cols>
    <col min="1" max="3" width="10.28515625" style="3"/>
    <col min="4" max="4" width="17.5703125" style="3" customWidth="1"/>
    <col min="5" max="5" width="75.28515625" style="31" bestFit="1" customWidth="1"/>
    <col min="6" max="6" width="19.42578125" style="117" hidden="1" customWidth="1"/>
    <col min="7" max="13" width="8.7109375" style="3" customWidth="1"/>
    <col min="14" max="14" width="13" style="3" hidden="1" customWidth="1"/>
    <col min="15" max="15" width="14.5703125" style="3" hidden="1" customWidth="1"/>
    <col min="16" max="16384" width="10.28515625" style="3"/>
  </cols>
  <sheetData>
    <row r="1" spans="1:15" ht="68.25" customHeight="1">
      <c r="A1" s="32" t="s">
        <v>0</v>
      </c>
      <c r="B1" s="32"/>
      <c r="C1" s="32"/>
      <c r="D1" s="32"/>
      <c r="E1" s="32"/>
      <c r="F1" s="32"/>
      <c r="G1" s="32"/>
      <c r="H1" s="32"/>
      <c r="I1" s="32"/>
      <c r="J1" s="32"/>
      <c r="K1" s="32"/>
      <c r="L1" s="32"/>
      <c r="M1" s="32"/>
      <c r="N1" s="87"/>
      <c r="O1" s="11"/>
    </row>
    <row r="2" spans="1:15" ht="27" customHeight="1">
      <c r="A2" s="76" t="s">
        <v>1</v>
      </c>
      <c r="B2" s="76"/>
      <c r="C2" s="76"/>
      <c r="D2" s="76"/>
      <c r="E2" s="76"/>
      <c r="F2" s="88"/>
      <c r="G2" s="88"/>
      <c r="H2" s="76" t="s">
        <v>2</v>
      </c>
      <c r="I2" s="76"/>
      <c r="J2" s="76"/>
      <c r="K2" s="76"/>
      <c r="L2" s="76"/>
      <c r="M2" s="76"/>
    </row>
    <row r="3" spans="1:15" ht="27" customHeight="1">
      <c r="A3" s="76" t="s">
        <v>85</v>
      </c>
      <c r="B3" s="76"/>
      <c r="C3" s="76"/>
      <c r="D3" s="76"/>
      <c r="E3" s="76"/>
      <c r="F3" s="88"/>
      <c r="G3" s="88"/>
      <c r="H3" s="76" t="s">
        <v>2</v>
      </c>
      <c r="I3" s="76"/>
      <c r="J3" s="76"/>
      <c r="K3" s="76"/>
      <c r="L3" s="76"/>
      <c r="M3" s="76"/>
    </row>
    <row r="4" spans="1:15" ht="30" customHeight="1">
      <c r="A4" s="76" t="s">
        <v>4</v>
      </c>
      <c r="B4" s="76"/>
      <c r="C4" s="76"/>
      <c r="D4" s="76"/>
      <c r="E4" s="76"/>
      <c r="F4" s="88"/>
      <c r="G4" s="88"/>
      <c r="H4" s="76" t="s">
        <v>106</v>
      </c>
      <c r="I4" s="76"/>
      <c r="J4" s="76"/>
      <c r="K4" s="76"/>
      <c r="L4" s="76"/>
      <c r="M4" s="76"/>
    </row>
    <row r="5" spans="1:15" ht="46.5">
      <c r="A5" s="11" t="s">
        <v>4</v>
      </c>
      <c r="B5" s="11" t="s">
        <v>106</v>
      </c>
      <c r="C5" s="11"/>
      <c r="D5" s="11"/>
      <c r="E5" s="12"/>
      <c r="F5" s="104"/>
      <c r="G5" s="11"/>
    </row>
    <row r="6" spans="1:15" ht="31.5">
      <c r="A6" s="11"/>
      <c r="B6" s="11"/>
      <c r="C6" s="11"/>
      <c r="D6" s="11"/>
      <c r="E6" s="12"/>
      <c r="F6" s="104"/>
      <c r="G6" s="11"/>
      <c r="H6" s="13" t="s">
        <v>6</v>
      </c>
      <c r="I6" s="13"/>
      <c r="J6" s="13"/>
      <c r="K6" s="13"/>
      <c r="L6" s="13"/>
      <c r="M6" s="13"/>
      <c r="N6" s="13"/>
      <c r="O6" s="13"/>
    </row>
    <row r="7" spans="1:15" s="106" customFormat="1" ht="173.25">
      <c r="A7" s="18" t="s">
        <v>7</v>
      </c>
      <c r="B7" s="18" t="s">
        <v>8</v>
      </c>
      <c r="C7" s="18" t="s">
        <v>9</v>
      </c>
      <c r="D7" s="18"/>
      <c r="E7" s="15" t="s">
        <v>10</v>
      </c>
      <c r="F7" s="105" t="s">
        <v>11</v>
      </c>
      <c r="G7" s="18" t="s">
        <v>12</v>
      </c>
      <c r="H7" s="16" t="s">
        <v>13</v>
      </c>
      <c r="I7" s="16" t="s">
        <v>14</v>
      </c>
      <c r="J7" s="16" t="s">
        <v>15</v>
      </c>
      <c r="K7" s="16" t="s">
        <v>16</v>
      </c>
      <c r="L7" s="17" t="s">
        <v>17</v>
      </c>
      <c r="M7" s="17" t="s">
        <v>18</v>
      </c>
      <c r="N7" s="18" t="s">
        <v>19</v>
      </c>
      <c r="O7" s="18" t="s">
        <v>20</v>
      </c>
    </row>
    <row r="8" spans="1:15" s="107" customFormat="1" ht="21">
      <c r="A8" s="21">
        <v>1</v>
      </c>
      <c r="B8" s="21">
        <v>2</v>
      </c>
      <c r="C8" s="21">
        <v>3</v>
      </c>
      <c r="D8" s="21">
        <v>4</v>
      </c>
      <c r="E8" s="15">
        <v>5</v>
      </c>
      <c r="F8" s="21">
        <v>6</v>
      </c>
      <c r="G8" s="21">
        <v>7</v>
      </c>
      <c r="H8" s="21">
        <v>8</v>
      </c>
      <c r="I8" s="21">
        <v>9</v>
      </c>
      <c r="J8" s="21">
        <v>10</v>
      </c>
      <c r="K8" s="21">
        <v>11</v>
      </c>
      <c r="L8" s="21">
        <v>12</v>
      </c>
      <c r="M8" s="21">
        <v>13</v>
      </c>
      <c r="N8" s="21">
        <v>14</v>
      </c>
      <c r="O8" s="21">
        <v>15</v>
      </c>
    </row>
    <row r="9" spans="1:15" ht="46.5">
      <c r="A9" s="11" t="s">
        <v>21</v>
      </c>
      <c r="B9" s="11" t="s">
        <v>22</v>
      </c>
      <c r="C9" s="108" t="s">
        <v>23</v>
      </c>
      <c r="D9" s="11" t="s">
        <v>24</v>
      </c>
      <c r="E9" s="12"/>
      <c r="F9" s="104"/>
      <c r="G9" s="109"/>
      <c r="H9" s="25"/>
      <c r="I9" s="25"/>
      <c r="J9" s="25"/>
      <c r="K9" s="25"/>
      <c r="L9" s="25"/>
      <c r="M9" s="25"/>
      <c r="N9" s="25"/>
      <c r="O9" s="26"/>
    </row>
    <row r="10" spans="1:15" ht="46.5">
      <c r="A10" s="11"/>
      <c r="B10" s="11"/>
      <c r="C10" s="110"/>
      <c r="D10" s="11" t="s">
        <v>25</v>
      </c>
      <c r="E10" s="12"/>
      <c r="F10" s="104"/>
      <c r="G10" s="109"/>
      <c r="H10" s="25"/>
      <c r="I10" s="25"/>
      <c r="J10" s="25"/>
      <c r="K10" s="25"/>
      <c r="L10" s="25"/>
      <c r="M10" s="25"/>
      <c r="N10" s="25"/>
      <c r="O10" s="26"/>
    </row>
    <row r="11" spans="1:15" ht="75">
      <c r="A11" s="11"/>
      <c r="B11" s="11"/>
      <c r="C11" s="19" t="s">
        <v>26</v>
      </c>
      <c r="D11" s="19" t="s">
        <v>27</v>
      </c>
      <c r="E11" s="12"/>
      <c r="F11" s="104"/>
      <c r="G11" s="109"/>
      <c r="H11" s="25"/>
      <c r="I11" s="25"/>
      <c r="J11" s="25"/>
      <c r="K11" s="25"/>
      <c r="L11" s="25"/>
      <c r="M11" s="25"/>
      <c r="N11" s="25"/>
      <c r="O11" s="26"/>
    </row>
    <row r="12" spans="1:15" ht="46.5">
      <c r="A12" s="11"/>
      <c r="B12" s="11"/>
      <c r="C12" s="11"/>
      <c r="D12" s="11" t="s">
        <v>28</v>
      </c>
      <c r="E12" s="12"/>
      <c r="F12" s="104"/>
      <c r="G12" s="109"/>
      <c r="H12" s="25"/>
      <c r="I12" s="25"/>
      <c r="J12" s="25"/>
      <c r="K12" s="25"/>
      <c r="L12" s="25"/>
      <c r="M12" s="25"/>
      <c r="N12" s="25"/>
      <c r="O12" s="26"/>
    </row>
    <row r="13" spans="1:15" ht="166.5" customHeight="1">
      <c r="A13" s="11"/>
      <c r="B13" s="11"/>
      <c r="C13" s="11" t="s">
        <v>29</v>
      </c>
      <c r="D13" s="11" t="s">
        <v>27</v>
      </c>
      <c r="E13" s="111" t="s">
        <v>107</v>
      </c>
      <c r="F13" s="104">
        <v>350000</v>
      </c>
      <c r="G13" s="109"/>
      <c r="H13" s="25">
        <v>884000</v>
      </c>
      <c r="I13" s="25">
        <f t="shared" ref="I13:I14" si="0">F13</f>
        <v>350000</v>
      </c>
      <c r="J13" s="28" t="s">
        <v>33</v>
      </c>
      <c r="K13" s="28" t="s">
        <v>33</v>
      </c>
      <c r="L13" s="25">
        <v>1149200</v>
      </c>
      <c r="M13" s="25">
        <v>1149200</v>
      </c>
      <c r="N13" s="26"/>
      <c r="O13" s="26"/>
    </row>
    <row r="14" spans="1:15" ht="168">
      <c r="A14" s="11"/>
      <c r="B14" s="11"/>
      <c r="C14" s="11"/>
      <c r="D14" s="11" t="s">
        <v>31</v>
      </c>
      <c r="E14" s="112" t="s">
        <v>108</v>
      </c>
      <c r="F14" s="104">
        <v>280000</v>
      </c>
      <c r="G14" s="109"/>
      <c r="H14" s="25">
        <v>184000</v>
      </c>
      <c r="I14" s="25">
        <f t="shared" si="0"/>
        <v>280000</v>
      </c>
      <c r="J14" s="28" t="s">
        <v>33</v>
      </c>
      <c r="K14" s="28" t="s">
        <v>33</v>
      </c>
      <c r="L14" s="25">
        <v>202400</v>
      </c>
      <c r="M14" s="25">
        <v>202400</v>
      </c>
      <c r="N14" s="26"/>
      <c r="O14" s="26"/>
    </row>
    <row r="15" spans="1:15" ht="106.5">
      <c r="A15" s="11"/>
      <c r="B15" s="11" t="s">
        <v>34</v>
      </c>
      <c r="C15" s="11" t="s">
        <v>35</v>
      </c>
      <c r="D15" s="11" t="s">
        <v>36</v>
      </c>
      <c r="E15" s="12"/>
      <c r="F15" s="104"/>
      <c r="G15" s="109"/>
      <c r="H15" s="25"/>
      <c r="I15" s="25"/>
      <c r="J15" s="29"/>
      <c r="K15" s="29"/>
      <c r="L15" s="25"/>
      <c r="M15" s="25"/>
      <c r="N15" s="26"/>
      <c r="O15" s="26"/>
    </row>
    <row r="16" spans="1:15" ht="409.5">
      <c r="A16" s="11"/>
      <c r="B16" s="11"/>
      <c r="C16" s="11"/>
      <c r="D16" s="11" t="s">
        <v>37</v>
      </c>
      <c r="E16" s="12" t="s">
        <v>109</v>
      </c>
      <c r="F16" s="113">
        <v>230000</v>
      </c>
      <c r="G16" s="109"/>
      <c r="H16" s="25">
        <v>184000</v>
      </c>
      <c r="I16" s="25">
        <f>F16</f>
        <v>230000</v>
      </c>
      <c r="J16" s="25">
        <v>250000</v>
      </c>
      <c r="K16" s="25">
        <v>250000</v>
      </c>
      <c r="L16" s="25">
        <v>202400</v>
      </c>
      <c r="M16" s="25">
        <v>202400</v>
      </c>
      <c r="N16" s="26"/>
      <c r="O16" s="26"/>
    </row>
    <row r="17" spans="1:15" ht="46.5">
      <c r="A17" s="11"/>
      <c r="B17" s="11"/>
      <c r="C17" s="11" t="s">
        <v>38</v>
      </c>
      <c r="D17" s="11" t="s">
        <v>39</v>
      </c>
      <c r="E17" s="12"/>
      <c r="F17" s="104"/>
      <c r="G17" s="109"/>
      <c r="H17" s="25"/>
      <c r="I17" s="25"/>
      <c r="J17" s="28"/>
      <c r="K17" s="28"/>
      <c r="L17" s="25"/>
      <c r="M17" s="25"/>
      <c r="N17" s="26"/>
      <c r="O17" s="26"/>
    </row>
    <row r="18" spans="1:15">
      <c r="A18" s="11"/>
      <c r="B18" s="11"/>
      <c r="C18" s="11"/>
      <c r="D18" s="11" t="s">
        <v>41</v>
      </c>
      <c r="E18" s="20">
        <v>25</v>
      </c>
      <c r="F18" s="104"/>
      <c r="G18" s="109"/>
      <c r="H18" s="25"/>
      <c r="I18" s="25"/>
      <c r="J18" s="28"/>
      <c r="K18" s="28"/>
      <c r="L18" s="25"/>
      <c r="M18" s="25"/>
      <c r="N18" s="26"/>
      <c r="O18" s="26"/>
    </row>
    <row r="19" spans="1:15" ht="211.5">
      <c r="A19" s="11"/>
      <c r="B19" s="11" t="s">
        <v>43</v>
      </c>
      <c r="C19" s="11" t="s">
        <v>44</v>
      </c>
      <c r="D19" s="11"/>
      <c r="E19" s="12"/>
      <c r="F19" s="104"/>
      <c r="G19" s="109"/>
      <c r="H19" s="25"/>
      <c r="I19" s="25"/>
      <c r="J19" s="29"/>
      <c r="K19" s="29"/>
      <c r="L19" s="25"/>
      <c r="M19" s="25"/>
      <c r="N19" s="26"/>
      <c r="O19" s="26"/>
    </row>
    <row r="20" spans="1:15">
      <c r="A20" s="11"/>
      <c r="B20" s="11"/>
      <c r="C20" s="11" t="s">
        <v>45</v>
      </c>
      <c r="D20" s="11"/>
      <c r="E20" s="12"/>
      <c r="F20" s="104"/>
      <c r="G20" s="109"/>
      <c r="H20" s="25"/>
      <c r="I20" s="25"/>
      <c r="J20" s="29"/>
      <c r="K20" s="29"/>
      <c r="L20" s="25"/>
      <c r="M20" s="25"/>
      <c r="N20" s="26"/>
      <c r="O20" s="26"/>
    </row>
    <row r="21" spans="1:15">
      <c r="A21" s="11"/>
      <c r="B21" s="11"/>
      <c r="C21" s="11" t="s">
        <v>46</v>
      </c>
      <c r="D21" s="11"/>
      <c r="E21" s="12"/>
      <c r="F21" s="104"/>
      <c r="G21" s="109"/>
      <c r="H21" s="25"/>
      <c r="I21" s="25"/>
      <c r="J21" s="28"/>
      <c r="K21" s="28"/>
      <c r="L21" s="25"/>
      <c r="M21" s="25"/>
      <c r="N21" s="26"/>
      <c r="O21" s="26"/>
    </row>
    <row r="22" spans="1:15" ht="252">
      <c r="A22" s="11" t="s">
        <v>47</v>
      </c>
      <c r="B22" s="11" t="s">
        <v>48</v>
      </c>
      <c r="C22" s="11"/>
      <c r="D22" s="11"/>
      <c r="E22" s="31" t="s">
        <v>110</v>
      </c>
      <c r="F22" s="104">
        <v>2100000</v>
      </c>
      <c r="G22" s="109"/>
      <c r="H22" s="25">
        <v>1384000</v>
      </c>
      <c r="I22" s="25">
        <f>F22</f>
        <v>2100000</v>
      </c>
      <c r="J22" s="28" t="s">
        <v>33</v>
      </c>
      <c r="K22" s="28" t="s">
        <v>33</v>
      </c>
      <c r="L22" s="25">
        <v>2000000</v>
      </c>
      <c r="M22" s="25">
        <v>2000000</v>
      </c>
      <c r="N22" s="26"/>
      <c r="O22" s="26"/>
    </row>
    <row r="23" spans="1:15" ht="31.5">
      <c r="A23" s="11"/>
      <c r="B23" s="11" t="s">
        <v>50</v>
      </c>
      <c r="C23" s="11"/>
      <c r="D23" s="11"/>
      <c r="E23" s="12"/>
      <c r="F23" s="104"/>
      <c r="G23" s="109"/>
      <c r="H23" s="25"/>
      <c r="I23" s="25"/>
      <c r="J23" s="29"/>
      <c r="K23" s="29"/>
      <c r="L23" s="25"/>
      <c r="M23" s="25"/>
      <c r="N23" s="26"/>
      <c r="O23" s="26"/>
    </row>
    <row r="24" spans="1:15" ht="31.5">
      <c r="A24" s="11"/>
      <c r="B24" s="11" t="s">
        <v>51</v>
      </c>
      <c r="C24" s="11"/>
      <c r="D24" s="11"/>
      <c r="E24" s="12"/>
      <c r="F24" s="104"/>
      <c r="G24" s="109"/>
      <c r="H24" s="25"/>
      <c r="I24" s="25"/>
      <c r="J24" s="29"/>
      <c r="K24" s="29"/>
      <c r="L24" s="25"/>
      <c r="M24" s="25"/>
      <c r="N24" s="26"/>
      <c r="O24" s="26"/>
    </row>
    <row r="25" spans="1:15">
      <c r="A25" s="11"/>
      <c r="B25" s="11" t="s">
        <v>52</v>
      </c>
      <c r="C25" s="11"/>
      <c r="D25" s="11"/>
      <c r="E25" s="12"/>
      <c r="F25" s="104"/>
      <c r="G25" s="109"/>
      <c r="H25" s="25"/>
      <c r="I25" s="25"/>
      <c r="J25" s="29"/>
      <c r="K25" s="29"/>
      <c r="L25" s="25"/>
      <c r="M25" s="25"/>
      <c r="N25" s="26"/>
      <c r="O25" s="26"/>
    </row>
    <row r="26" spans="1:15" ht="140.25">
      <c r="A26" s="11" t="s">
        <v>53</v>
      </c>
      <c r="B26" s="11"/>
      <c r="C26" s="11"/>
      <c r="D26" s="11"/>
      <c r="E26" s="114" t="s">
        <v>111</v>
      </c>
      <c r="F26" s="104">
        <v>250000</v>
      </c>
      <c r="G26" s="109"/>
      <c r="H26" s="25"/>
      <c r="I26" s="25">
        <f>F26</f>
        <v>250000</v>
      </c>
      <c r="J26" s="28" t="s">
        <v>33</v>
      </c>
      <c r="K26" s="28" t="s">
        <v>33</v>
      </c>
      <c r="L26" s="25"/>
      <c r="M26" s="25"/>
      <c r="N26" s="26"/>
      <c r="O26" s="26"/>
    </row>
    <row r="27" spans="1:15" ht="15">
      <c r="A27" s="115" t="s">
        <v>55</v>
      </c>
      <c r="B27" s="116"/>
      <c r="C27" s="116"/>
      <c r="D27" s="116"/>
      <c r="E27" s="116"/>
      <c r="F27" s="116"/>
      <c r="G27" s="116"/>
      <c r="H27" s="116"/>
      <c r="I27" s="116"/>
      <c r="J27" s="116"/>
      <c r="K27" s="116"/>
      <c r="L27" s="116"/>
      <c r="M27" s="116"/>
    </row>
  </sheetData>
  <mergeCells count="10">
    <mergeCell ref="H6:O6"/>
    <mergeCell ref="C9:C10"/>
    <mergeCell ref="A27:M27"/>
    <mergeCell ref="A1:M1"/>
    <mergeCell ref="A2:E2"/>
    <mergeCell ref="H2:M2"/>
    <mergeCell ref="A3:E3"/>
    <mergeCell ref="H3:M3"/>
    <mergeCell ref="A4:E4"/>
    <mergeCell ref="H4:M4"/>
  </mergeCells>
  <conditionalFormatting sqref="H7:K7">
    <cfRule type="duplicateValues" dxfId="186" priority="1"/>
  </conditionalFormatting>
  <pageMargins left="0.70866141732283472" right="0.70866141732283472" top="0.35433070866141736" bottom="0.39370078740157483" header="0.31496062992125984" footer="0.31496062992125984"/>
  <pageSetup paperSize="9" scale="74" orientation="landscape" r:id="rId1"/>
</worksheet>
</file>

<file path=xl/worksheets/sheet90.xml><?xml version="1.0" encoding="utf-8"?>
<worksheet xmlns="http://schemas.openxmlformats.org/spreadsheetml/2006/main" xmlns:r="http://schemas.openxmlformats.org/officeDocument/2006/relationships">
  <dimension ref="A1:O29"/>
  <sheetViews>
    <sheetView view="pageBreakPreview" topLeftCell="A3" zoomScale="70" zoomScaleNormal="85" zoomScaleSheetLayoutView="70" workbookViewId="0">
      <selection activeCell="M15" sqref="M15:M16"/>
    </sheetView>
  </sheetViews>
  <sheetFormatPr defaultColWidth="8.85546875" defaultRowHeight="21"/>
  <cols>
    <col min="5" max="5" width="86" style="1145" customWidth="1"/>
    <col min="6" max="6" width="16.5703125" style="1146" hidden="1" customWidth="1"/>
    <col min="7" max="7" width="71.5703125" hidden="1" customWidth="1"/>
    <col min="8" max="13" width="8.5703125" customWidth="1"/>
    <col min="14" max="14" width="13.28515625" hidden="1" customWidth="1"/>
    <col min="15" max="15" width="14" hidden="1" customWidth="1"/>
  </cols>
  <sheetData>
    <row r="1" spans="1:15" ht="18">
      <c r="A1" s="1116" t="s">
        <v>171</v>
      </c>
      <c r="B1" s="1117"/>
      <c r="C1" s="1117"/>
      <c r="D1" s="1117"/>
      <c r="E1" s="1117"/>
      <c r="F1" s="1117"/>
      <c r="G1" s="1117"/>
    </row>
    <row r="2" spans="1:15" ht="18">
      <c r="A2" s="1116" t="s">
        <v>113</v>
      </c>
      <c r="B2" s="1117"/>
      <c r="C2" s="1117"/>
      <c r="D2" s="1117"/>
      <c r="E2" s="1117"/>
      <c r="F2" s="1117"/>
      <c r="G2" s="1117"/>
    </row>
    <row r="3" spans="1:15" ht="18">
      <c r="A3" s="1116" t="s">
        <v>114</v>
      </c>
      <c r="B3" s="1117"/>
      <c r="C3" s="1117"/>
      <c r="D3" s="1117"/>
      <c r="E3" s="1117"/>
      <c r="F3" s="1117"/>
      <c r="G3" s="1117"/>
    </row>
    <row r="4" spans="1:15" ht="20.25">
      <c r="A4" s="214"/>
      <c r="B4" s="214"/>
      <c r="C4" s="214"/>
      <c r="D4" s="214"/>
      <c r="E4" s="1118"/>
      <c r="F4" s="1119"/>
      <c r="G4" s="214"/>
    </row>
    <row r="5" spans="1:15" ht="16.5">
      <c r="A5" s="215" t="s">
        <v>739</v>
      </c>
      <c r="B5" s="216"/>
      <c r="C5" s="216"/>
      <c r="D5" s="216"/>
      <c r="E5" s="216"/>
      <c r="F5" s="216"/>
      <c r="G5" s="217"/>
    </row>
    <row r="6" spans="1:15" ht="16.5">
      <c r="A6" s="1120" t="s">
        <v>173</v>
      </c>
      <c r="B6" s="1121"/>
      <c r="C6" s="1121"/>
      <c r="D6" s="218" t="s">
        <v>2</v>
      </c>
      <c r="E6" s="219"/>
      <c r="F6" s="219"/>
      <c r="G6" s="220"/>
    </row>
    <row r="7" spans="1:15" ht="16.5">
      <c r="A7" s="1120" t="s">
        <v>175</v>
      </c>
      <c r="B7" s="1121"/>
      <c r="C7" s="1121"/>
      <c r="D7" s="218" t="s">
        <v>796</v>
      </c>
      <c r="E7" s="219"/>
      <c r="F7" s="219"/>
      <c r="G7" s="220"/>
    </row>
    <row r="8" spans="1:15" ht="36">
      <c r="A8" s="224"/>
      <c r="B8" s="224"/>
      <c r="C8" s="224"/>
      <c r="D8" s="224"/>
      <c r="E8" s="1122"/>
      <c r="F8" s="1123"/>
      <c r="G8" s="224"/>
      <c r="H8" s="1124" t="s">
        <v>6</v>
      </c>
      <c r="I8" s="1124"/>
      <c r="J8" s="1124"/>
      <c r="K8" s="1124"/>
      <c r="L8" s="1124"/>
      <c r="M8" s="1124"/>
      <c r="N8" s="1124"/>
      <c r="O8" s="1124"/>
    </row>
    <row r="9" spans="1:15" s="3" customFormat="1" ht="165">
      <c r="A9" s="128" t="s">
        <v>119</v>
      </c>
      <c r="B9" s="128" t="s">
        <v>8</v>
      </c>
      <c r="C9" s="130" t="s">
        <v>9</v>
      </c>
      <c r="D9" s="131"/>
      <c r="E9" s="429" t="s">
        <v>120</v>
      </c>
      <c r="F9" s="1082" t="s">
        <v>121</v>
      </c>
      <c r="G9" s="128" t="s">
        <v>12</v>
      </c>
      <c r="H9" s="397" t="s">
        <v>13</v>
      </c>
      <c r="I9" s="397" t="s">
        <v>14</v>
      </c>
      <c r="J9" s="397" t="s">
        <v>15</v>
      </c>
      <c r="K9" s="397" t="s">
        <v>16</v>
      </c>
      <c r="L9" s="345" t="s">
        <v>17</v>
      </c>
      <c r="M9" s="345" t="s">
        <v>18</v>
      </c>
      <c r="N9" s="401" t="s">
        <v>19</v>
      </c>
      <c r="O9" s="14" t="s">
        <v>20</v>
      </c>
    </row>
    <row r="10" spans="1:15" ht="20.25">
      <c r="A10" s="1125">
        <v>1</v>
      </c>
      <c r="B10" s="1125">
        <v>2</v>
      </c>
      <c r="C10" s="1125">
        <v>3</v>
      </c>
      <c r="D10" s="1125">
        <v>4</v>
      </c>
      <c r="E10" s="1122">
        <v>5</v>
      </c>
      <c r="F10" s="1126">
        <v>6</v>
      </c>
      <c r="G10" s="1125">
        <v>7</v>
      </c>
      <c r="H10" s="282"/>
      <c r="I10" s="282"/>
      <c r="J10" s="282"/>
      <c r="K10" s="282"/>
      <c r="L10" s="282"/>
      <c r="M10" s="282"/>
      <c r="N10" s="1127"/>
      <c r="O10" s="282"/>
    </row>
    <row r="11" spans="1:15" ht="20.25">
      <c r="A11" s="1128" t="s">
        <v>21</v>
      </c>
      <c r="B11" s="1129" t="s">
        <v>22</v>
      </c>
      <c r="C11" s="1129" t="s">
        <v>122</v>
      </c>
      <c r="D11" s="224" t="s">
        <v>123</v>
      </c>
      <c r="E11" s="1118"/>
      <c r="F11" s="1130"/>
      <c r="G11" s="232"/>
      <c r="H11" s="1131"/>
      <c r="I11" s="1131"/>
      <c r="J11" s="1131"/>
      <c r="K11" s="1131"/>
      <c r="L11" s="1131"/>
      <c r="M11" s="1131"/>
      <c r="N11" s="1132"/>
      <c r="O11" s="1131"/>
    </row>
    <row r="12" spans="1:15" ht="20.25">
      <c r="A12" s="269"/>
      <c r="B12" s="270"/>
      <c r="C12" s="270"/>
      <c r="D12" s="224" t="s">
        <v>124</v>
      </c>
      <c r="E12" s="1118"/>
      <c r="F12" s="1130"/>
      <c r="G12" s="232"/>
      <c r="H12" s="1131"/>
      <c r="I12" s="1131"/>
      <c r="J12" s="1131"/>
      <c r="K12" s="1131"/>
      <c r="L12" s="1131"/>
      <c r="M12" s="1131"/>
      <c r="N12" s="1132"/>
      <c r="O12" s="1131"/>
    </row>
    <row r="13" spans="1:15">
      <c r="A13" s="269"/>
      <c r="B13" s="270"/>
      <c r="C13" s="1129" t="s">
        <v>125</v>
      </c>
      <c r="D13" s="224" t="s">
        <v>123</v>
      </c>
      <c r="E13" s="1133"/>
      <c r="F13" s="1130"/>
      <c r="G13" s="232"/>
      <c r="H13" s="1131"/>
      <c r="I13" s="1131"/>
      <c r="J13" s="1131"/>
      <c r="K13" s="1131"/>
      <c r="L13" s="1131"/>
      <c r="M13" s="1131"/>
      <c r="N13" s="1132"/>
      <c r="O13" s="1131"/>
    </row>
    <row r="14" spans="1:15">
      <c r="A14" s="269"/>
      <c r="B14" s="270"/>
      <c r="C14" s="270"/>
      <c r="D14" s="224" t="s">
        <v>124</v>
      </c>
      <c r="E14" s="1134"/>
      <c r="F14" s="1130"/>
      <c r="G14" s="232"/>
      <c r="H14" s="1131"/>
      <c r="I14" s="1131"/>
      <c r="J14" s="1131"/>
      <c r="K14" s="1131"/>
      <c r="L14" s="1131"/>
      <c r="M14" s="1131"/>
      <c r="N14" s="1132"/>
      <c r="O14" s="1131"/>
    </row>
    <row r="15" spans="1:15" ht="94.5">
      <c r="A15" s="1128" t="s">
        <v>21</v>
      </c>
      <c r="B15" s="1129" t="s">
        <v>22</v>
      </c>
      <c r="C15" s="1129" t="s">
        <v>126</v>
      </c>
      <c r="D15" s="224" t="s">
        <v>123</v>
      </c>
      <c r="E15" s="7" t="s">
        <v>797</v>
      </c>
      <c r="F15" s="1135">
        <v>2100000</v>
      </c>
      <c r="G15" s="232"/>
      <c r="H15" s="1131">
        <v>260000</v>
      </c>
      <c r="I15" s="1131">
        <f t="shared" ref="I15:I28" si="0">F15</f>
        <v>2100000</v>
      </c>
      <c r="J15" s="1131">
        <v>15266666.666666666</v>
      </c>
      <c r="K15" s="1131">
        <v>3144444.3523301138</v>
      </c>
      <c r="L15" s="1131">
        <v>1500000</v>
      </c>
      <c r="M15" s="1131">
        <v>1500000</v>
      </c>
      <c r="N15" s="1132"/>
      <c r="O15" s="1131"/>
    </row>
    <row r="16" spans="1:15" ht="147.75" customHeight="1">
      <c r="A16" s="269"/>
      <c r="B16" s="270"/>
      <c r="C16" s="270"/>
      <c r="D16" s="224" t="s">
        <v>124</v>
      </c>
      <c r="E16" s="7" t="s">
        <v>798</v>
      </c>
      <c r="F16" s="1135">
        <v>1800000</v>
      </c>
      <c r="G16" s="232"/>
      <c r="H16" s="1131">
        <v>260000</v>
      </c>
      <c r="I16" s="1131">
        <f t="shared" si="0"/>
        <v>1800000</v>
      </c>
      <c r="J16" s="1136"/>
      <c r="K16" s="1136"/>
      <c r="L16" s="1131">
        <v>1200000</v>
      </c>
      <c r="M16" s="1131">
        <v>1200000</v>
      </c>
      <c r="N16" s="1132"/>
      <c r="O16" s="1131"/>
    </row>
    <row r="17" spans="1:15" ht="20.25">
      <c r="A17" s="269"/>
      <c r="B17" s="1129" t="s">
        <v>131</v>
      </c>
      <c r="C17" s="1129" t="s">
        <v>35</v>
      </c>
      <c r="D17" s="224" t="s">
        <v>36</v>
      </c>
      <c r="E17" s="1118"/>
      <c r="F17" s="1135"/>
      <c r="G17" s="232"/>
      <c r="H17" s="1131"/>
      <c r="I17" s="1131"/>
      <c r="J17" s="1137"/>
      <c r="K17" s="1137"/>
      <c r="L17" s="1131"/>
      <c r="M17" s="1131"/>
      <c r="N17" s="1132"/>
      <c r="O17" s="1131"/>
    </row>
    <row r="18" spans="1:15" ht="20.25">
      <c r="A18" s="269"/>
      <c r="B18" s="270"/>
      <c r="C18" s="270"/>
      <c r="D18" s="224" t="s">
        <v>132</v>
      </c>
      <c r="E18" s="1118"/>
      <c r="F18" s="1135"/>
      <c r="G18" s="232"/>
      <c r="H18" s="1131"/>
      <c r="I18" s="1131"/>
      <c r="J18" s="1137"/>
      <c r="K18" s="1137"/>
      <c r="L18" s="1131"/>
      <c r="M18" s="1131"/>
      <c r="N18" s="1132"/>
      <c r="O18" s="1131"/>
    </row>
    <row r="19" spans="1:15" ht="403.5" customHeight="1">
      <c r="A19" s="269"/>
      <c r="B19" s="270"/>
      <c r="C19" s="1129" t="s">
        <v>133</v>
      </c>
      <c r="D19" s="163" t="s">
        <v>39</v>
      </c>
      <c r="E19" s="7" t="s">
        <v>799</v>
      </c>
      <c r="F19" s="1135">
        <v>350000</v>
      </c>
      <c r="G19" s="232"/>
      <c r="H19" s="1131">
        <v>260000</v>
      </c>
      <c r="I19" s="1131">
        <f t="shared" si="0"/>
        <v>350000</v>
      </c>
      <c r="J19" s="1131"/>
      <c r="K19" s="1131"/>
      <c r="L19" s="1131">
        <v>350000</v>
      </c>
      <c r="M19" s="1131">
        <v>350000</v>
      </c>
      <c r="N19" s="1132"/>
      <c r="O19" s="1131"/>
    </row>
    <row r="20" spans="1:15" ht="74.25">
      <c r="A20" s="269"/>
      <c r="B20" s="270"/>
      <c r="C20" s="270"/>
      <c r="D20" s="224" t="s">
        <v>41</v>
      </c>
      <c r="E20" s="7" t="s">
        <v>800</v>
      </c>
      <c r="F20" s="1135">
        <v>500000</v>
      </c>
      <c r="G20" s="232"/>
      <c r="H20" s="1131">
        <v>470000</v>
      </c>
      <c r="I20" s="1131">
        <f t="shared" si="0"/>
        <v>500000</v>
      </c>
      <c r="J20" s="1136"/>
      <c r="K20" s="1136"/>
      <c r="L20" s="1131">
        <v>550000</v>
      </c>
      <c r="M20" s="1131">
        <v>550000</v>
      </c>
      <c r="N20" s="1132"/>
      <c r="O20" s="1131"/>
    </row>
    <row r="21" spans="1:15" ht="20.25">
      <c r="A21" s="1129" t="s">
        <v>21</v>
      </c>
      <c r="B21" s="1138" t="s">
        <v>138</v>
      </c>
      <c r="C21" s="224" t="s">
        <v>44</v>
      </c>
      <c r="D21" s="232"/>
      <c r="E21" s="1118"/>
      <c r="F21" s="1135"/>
      <c r="G21" s="232"/>
      <c r="H21" s="1131"/>
      <c r="I21" s="1131"/>
      <c r="J21" s="1137"/>
      <c r="K21" s="1137"/>
      <c r="L21" s="1131"/>
      <c r="M21" s="1131"/>
      <c r="N21" s="1132"/>
      <c r="O21" s="1131"/>
    </row>
    <row r="22" spans="1:15" ht="20.25">
      <c r="A22" s="270"/>
      <c r="B22" s="270"/>
      <c r="C22" s="224" t="s">
        <v>45</v>
      </c>
      <c r="D22" s="232"/>
      <c r="E22" s="1118"/>
      <c r="F22" s="1135"/>
      <c r="G22" s="232"/>
      <c r="H22" s="1131"/>
      <c r="I22" s="1131"/>
      <c r="J22" s="1137"/>
      <c r="K22" s="1137"/>
      <c r="L22" s="1131"/>
      <c r="M22" s="1131"/>
      <c r="N22" s="1132"/>
      <c r="O22" s="1131"/>
    </row>
    <row r="23" spans="1:15" ht="20.25">
      <c r="A23" s="270"/>
      <c r="B23" s="270"/>
      <c r="C23" s="224" t="s">
        <v>46</v>
      </c>
      <c r="D23" s="232"/>
      <c r="E23" s="1118"/>
      <c r="F23" s="1135"/>
      <c r="G23" s="232"/>
      <c r="H23" s="1131"/>
      <c r="I23" s="1131"/>
      <c r="J23" s="1139"/>
      <c r="K23" s="1139"/>
      <c r="L23" s="1131"/>
      <c r="M23" s="1131"/>
      <c r="N23" s="1132"/>
      <c r="O23" s="1131"/>
    </row>
    <row r="24" spans="1:15" ht="336">
      <c r="A24" s="1129" t="s">
        <v>139</v>
      </c>
      <c r="B24" s="224" t="s">
        <v>48</v>
      </c>
      <c r="C24" s="232"/>
      <c r="D24" s="232"/>
      <c r="E24" s="7" t="s">
        <v>801</v>
      </c>
      <c r="F24" s="1135">
        <v>2900000</v>
      </c>
      <c r="G24" s="232"/>
      <c r="H24" s="1131">
        <v>2650000</v>
      </c>
      <c r="I24" s="1131">
        <f t="shared" si="0"/>
        <v>2900000</v>
      </c>
      <c r="J24" s="1131">
        <v>3000000</v>
      </c>
      <c r="K24" s="1131">
        <v>2800000</v>
      </c>
      <c r="L24" s="1131">
        <v>2900000</v>
      </c>
      <c r="M24" s="1131">
        <v>2900000</v>
      </c>
      <c r="N24" s="1132"/>
      <c r="O24" s="1131"/>
    </row>
    <row r="25" spans="1:15" ht="20.25">
      <c r="A25" s="270"/>
      <c r="B25" s="224" t="s">
        <v>50</v>
      </c>
      <c r="C25" s="232"/>
      <c r="D25" s="232"/>
      <c r="E25" s="1118"/>
      <c r="F25" s="1135"/>
      <c r="G25" s="232"/>
      <c r="H25" s="1131"/>
      <c r="I25" s="1131"/>
      <c r="J25" s="1137"/>
      <c r="K25" s="1137"/>
      <c r="L25" s="1131"/>
      <c r="M25" s="1131"/>
      <c r="N25" s="1132"/>
      <c r="O25" s="1131"/>
    </row>
    <row r="26" spans="1:15" ht="20.25">
      <c r="A26" s="270"/>
      <c r="B26" s="224" t="s">
        <v>51</v>
      </c>
      <c r="C26" s="232"/>
      <c r="D26" s="232"/>
      <c r="E26" s="1118"/>
      <c r="F26" s="1135"/>
      <c r="G26" s="232"/>
      <c r="H26" s="1131"/>
      <c r="I26" s="1131"/>
      <c r="J26" s="1137"/>
      <c r="K26" s="1137"/>
      <c r="L26" s="1131"/>
      <c r="M26" s="1131"/>
      <c r="N26" s="1132"/>
      <c r="O26" s="1131"/>
    </row>
    <row r="27" spans="1:15" ht="20.25">
      <c r="A27" s="270"/>
      <c r="B27" s="224" t="s">
        <v>52</v>
      </c>
      <c r="C27" s="232"/>
      <c r="D27" s="232"/>
      <c r="E27" s="1118"/>
      <c r="F27" s="1135"/>
      <c r="G27" s="232"/>
      <c r="H27" s="1131"/>
      <c r="I27" s="1131"/>
      <c r="J27" s="1137"/>
      <c r="K27" s="1137"/>
      <c r="L27" s="1131"/>
      <c r="M27" s="1131"/>
      <c r="N27" s="1132"/>
      <c r="O27" s="1131"/>
    </row>
    <row r="28" spans="1:15" ht="252">
      <c r="A28" s="1140" t="s">
        <v>142</v>
      </c>
      <c r="B28" s="232"/>
      <c r="C28" s="232"/>
      <c r="D28" s="232"/>
      <c r="E28" s="7" t="s">
        <v>802</v>
      </c>
      <c r="F28" s="1135">
        <v>500000</v>
      </c>
      <c r="G28" s="232"/>
      <c r="H28" s="1131">
        <v>470000</v>
      </c>
      <c r="I28" s="1131">
        <f t="shared" si="0"/>
        <v>500000</v>
      </c>
      <c r="J28" s="1139"/>
      <c r="K28" s="1139"/>
      <c r="L28" s="1131">
        <v>550000</v>
      </c>
      <c r="M28" s="1131">
        <v>550000</v>
      </c>
      <c r="N28" s="1132"/>
      <c r="O28" s="1131"/>
    </row>
    <row r="29" spans="1:15" ht="16.5">
      <c r="A29" s="1141" t="s">
        <v>752</v>
      </c>
      <c r="B29" s="275"/>
      <c r="C29" s="275"/>
      <c r="D29" s="275"/>
      <c r="E29" s="275"/>
      <c r="F29" s="275"/>
      <c r="G29" s="275"/>
      <c r="H29" s="1142"/>
      <c r="I29" s="1143"/>
      <c r="J29" s="1142"/>
      <c r="K29" s="1142"/>
      <c r="L29" s="1142"/>
      <c r="M29" s="1142"/>
      <c r="N29" s="1144"/>
      <c r="O29" s="1142"/>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55" priority="1"/>
  </conditionalFormatting>
  <pageMargins left="0.70866141732283472" right="0.70866141732283472" top="0.34" bottom="0.37" header="0.31496062992125984" footer="0.31496062992125984"/>
  <pageSetup paperSize="9" scale="75" orientation="landscape" r:id="rId1"/>
</worksheet>
</file>

<file path=xl/worksheets/sheet91.xml><?xml version="1.0" encoding="utf-8"?>
<worksheet xmlns="http://schemas.openxmlformats.org/spreadsheetml/2006/main" xmlns:r="http://schemas.openxmlformats.org/officeDocument/2006/relationships">
  <dimension ref="A1:P30"/>
  <sheetViews>
    <sheetView view="pageBreakPreview" topLeftCell="A23" zoomScale="70" zoomScaleNormal="70" zoomScaleSheetLayoutView="70" workbookViewId="0">
      <selection activeCell="M15" sqref="M15:M16"/>
    </sheetView>
  </sheetViews>
  <sheetFormatPr defaultColWidth="9.140625" defaultRowHeight="21"/>
  <cols>
    <col min="1" max="4" width="9.140625" style="3"/>
    <col min="5" max="5" width="141.5703125" style="31" customWidth="1"/>
    <col min="6" max="6" width="18.42578125" style="1087" hidden="1" customWidth="1"/>
    <col min="7" max="7" width="0" style="3" hidden="1" customWidth="1"/>
    <col min="8" max="13" width="8.5703125" style="3" customWidth="1"/>
    <col min="14" max="15" width="14.42578125" style="3" hidden="1" customWidth="1"/>
    <col min="16" max="16384" width="9.140625" style="3"/>
  </cols>
  <sheetData>
    <row r="1" spans="1:15" ht="15">
      <c r="A1" s="242" t="s">
        <v>171</v>
      </c>
      <c r="B1" s="23"/>
      <c r="C1" s="23"/>
      <c r="D1" s="23"/>
      <c r="E1" s="23"/>
      <c r="F1" s="23"/>
      <c r="G1" s="23"/>
    </row>
    <row r="2" spans="1:15" ht="15">
      <c r="A2" s="242" t="s">
        <v>113</v>
      </c>
      <c r="B2" s="23"/>
      <c r="C2" s="23"/>
      <c r="D2" s="23"/>
      <c r="E2" s="23"/>
      <c r="F2" s="23"/>
      <c r="G2" s="23"/>
    </row>
    <row r="3" spans="1:15" ht="15">
      <c r="A3" s="242" t="s">
        <v>114</v>
      </c>
      <c r="B3" s="23"/>
      <c r="C3" s="23"/>
      <c r="D3" s="23"/>
      <c r="E3" s="23"/>
      <c r="F3" s="23"/>
      <c r="G3" s="23"/>
    </row>
    <row r="4" spans="1:15" ht="20.25">
      <c r="A4" s="243"/>
      <c r="B4" s="243"/>
      <c r="C4" s="243"/>
      <c r="D4" s="243"/>
      <c r="E4" s="432"/>
      <c r="F4" s="1079"/>
      <c r="G4" s="243"/>
    </row>
    <row r="5" spans="1:15" ht="16.5">
      <c r="A5" s="244" t="s">
        <v>739</v>
      </c>
      <c r="B5" s="245"/>
      <c r="C5" s="245"/>
      <c r="D5" s="245"/>
      <c r="E5" s="245"/>
      <c r="F5" s="245"/>
      <c r="G5" s="246"/>
    </row>
    <row r="6" spans="1:15" ht="16.5">
      <c r="A6" s="247" t="s">
        <v>173</v>
      </c>
      <c r="B6" s="248"/>
      <c r="C6" s="248"/>
      <c r="D6" s="249" t="s">
        <v>2</v>
      </c>
      <c r="E6" s="250"/>
      <c r="F6" s="250"/>
      <c r="G6" s="251"/>
    </row>
    <row r="7" spans="1:15" ht="16.5">
      <c r="A7" s="247" t="s">
        <v>175</v>
      </c>
      <c r="B7" s="248"/>
      <c r="C7" s="248"/>
      <c r="D7" s="249" t="s">
        <v>803</v>
      </c>
      <c r="E7" s="250"/>
      <c r="F7" s="250"/>
      <c r="G7" s="251"/>
    </row>
    <row r="8" spans="1:15" ht="36">
      <c r="A8" s="137"/>
      <c r="B8" s="137"/>
      <c r="C8" s="137"/>
      <c r="D8" s="137"/>
      <c r="E8" s="429"/>
      <c r="F8" s="1080"/>
      <c r="G8" s="137"/>
      <c r="H8" s="1081" t="s">
        <v>6</v>
      </c>
      <c r="I8" s="1081"/>
      <c r="J8" s="1081"/>
      <c r="K8" s="1081"/>
      <c r="L8" s="1081"/>
      <c r="M8" s="1081"/>
      <c r="N8" s="1081"/>
      <c r="O8" s="1081"/>
    </row>
    <row r="9" spans="1:15" ht="57.75" customHeight="1">
      <c r="A9" s="128" t="s">
        <v>119</v>
      </c>
      <c r="B9" s="128" t="s">
        <v>8</v>
      </c>
      <c r="C9" s="130" t="s">
        <v>9</v>
      </c>
      <c r="D9" s="131"/>
      <c r="E9" s="429" t="s">
        <v>120</v>
      </c>
      <c r="F9" s="1082" t="s">
        <v>121</v>
      </c>
      <c r="G9" s="128" t="s">
        <v>12</v>
      </c>
      <c r="H9" s="397" t="s">
        <v>13</v>
      </c>
      <c r="I9" s="397" t="s">
        <v>14</v>
      </c>
      <c r="J9" s="397" t="s">
        <v>15</v>
      </c>
      <c r="K9" s="397" t="s">
        <v>16</v>
      </c>
      <c r="L9" s="345" t="s">
        <v>17</v>
      </c>
      <c r="M9" s="345" t="s">
        <v>18</v>
      </c>
      <c r="N9" s="14" t="s">
        <v>19</v>
      </c>
      <c r="O9" s="14" t="s">
        <v>20</v>
      </c>
    </row>
    <row r="10" spans="1:15" ht="20.25">
      <c r="A10" s="134">
        <v>1</v>
      </c>
      <c r="B10" s="134">
        <v>2</v>
      </c>
      <c r="C10" s="134">
        <v>3</v>
      </c>
      <c r="D10" s="134">
        <v>4</v>
      </c>
      <c r="E10" s="429">
        <v>5</v>
      </c>
      <c r="F10" s="1092">
        <v>6</v>
      </c>
      <c r="G10" s="134">
        <v>7</v>
      </c>
      <c r="H10" s="11"/>
      <c r="I10" s="11"/>
      <c r="J10" s="11"/>
      <c r="K10" s="11"/>
      <c r="L10" s="11"/>
      <c r="M10" s="11"/>
      <c r="N10" s="11"/>
      <c r="O10" s="11"/>
    </row>
    <row r="11" spans="1:15" ht="115.5">
      <c r="A11" s="135" t="s">
        <v>21</v>
      </c>
      <c r="B11" s="136" t="s">
        <v>22</v>
      </c>
      <c r="C11" s="136" t="s">
        <v>122</v>
      </c>
      <c r="D11" s="137" t="s">
        <v>123</v>
      </c>
      <c r="E11" s="432"/>
      <c r="F11" s="1083"/>
      <c r="G11" s="1074"/>
      <c r="H11" s="95"/>
      <c r="I11" s="95"/>
      <c r="J11" s="95"/>
      <c r="K11" s="95"/>
      <c r="L11" s="95"/>
      <c r="M11" s="95"/>
      <c r="N11" s="95"/>
      <c r="O11" s="95"/>
    </row>
    <row r="12" spans="1:15" ht="115.5">
      <c r="A12" s="142"/>
      <c r="B12" s="143"/>
      <c r="C12" s="143"/>
      <c r="D12" s="137" t="s">
        <v>124</v>
      </c>
      <c r="E12" s="432"/>
      <c r="F12" s="1083"/>
      <c r="G12" s="1074"/>
      <c r="H12" s="95"/>
      <c r="I12" s="95"/>
      <c r="J12" s="95"/>
      <c r="K12" s="95"/>
      <c r="L12" s="95"/>
      <c r="M12" s="95"/>
      <c r="N12" s="95"/>
      <c r="O12" s="95"/>
    </row>
    <row r="13" spans="1:15" ht="115.5">
      <c r="A13" s="142"/>
      <c r="B13" s="143"/>
      <c r="C13" s="136" t="s">
        <v>125</v>
      </c>
      <c r="D13" s="137" t="s">
        <v>123</v>
      </c>
      <c r="E13" s="439"/>
      <c r="F13" s="1083"/>
      <c r="G13" s="1074"/>
      <c r="H13" s="95"/>
      <c r="I13" s="95"/>
      <c r="J13" s="95"/>
      <c r="K13" s="95"/>
      <c r="L13" s="95"/>
      <c r="M13" s="95"/>
      <c r="N13" s="95"/>
      <c r="O13" s="95"/>
    </row>
    <row r="14" spans="1:15" ht="115.5">
      <c r="A14" s="142"/>
      <c r="B14" s="143"/>
      <c r="C14" s="143"/>
      <c r="D14" s="137" t="s">
        <v>124</v>
      </c>
      <c r="F14" s="1083"/>
      <c r="G14" s="1074"/>
      <c r="H14" s="95"/>
      <c r="I14" s="95"/>
      <c r="J14" s="95"/>
      <c r="K14" s="95"/>
      <c r="L14" s="95"/>
      <c r="M14" s="95"/>
      <c r="N14" s="95"/>
      <c r="O14" s="95"/>
    </row>
    <row r="15" spans="1:15" ht="115.5">
      <c r="A15" s="135" t="s">
        <v>21</v>
      </c>
      <c r="B15" s="136" t="s">
        <v>22</v>
      </c>
      <c r="C15" s="136" t="s">
        <v>126</v>
      </c>
      <c r="D15" s="137" t="s">
        <v>123</v>
      </c>
      <c r="E15" s="432"/>
      <c r="F15" s="1083"/>
      <c r="G15" s="1074"/>
      <c r="H15" s="95"/>
      <c r="I15" s="95"/>
      <c r="J15" s="95"/>
      <c r="K15" s="95"/>
      <c r="L15" s="95"/>
      <c r="M15" s="95"/>
      <c r="N15" s="95"/>
      <c r="O15" s="95"/>
    </row>
    <row r="16" spans="1:15" ht="115.5">
      <c r="A16" s="142"/>
      <c r="B16" s="143"/>
      <c r="C16" s="143"/>
      <c r="D16" s="137" t="s">
        <v>124</v>
      </c>
      <c r="E16" s="432"/>
      <c r="F16" s="1083"/>
      <c r="G16" s="1074"/>
      <c r="H16" s="95"/>
      <c r="I16" s="95"/>
      <c r="J16" s="1047"/>
      <c r="K16" s="1047"/>
      <c r="L16" s="95"/>
      <c r="M16" s="95"/>
      <c r="N16" s="95"/>
      <c r="O16" s="95"/>
    </row>
    <row r="17" spans="1:16" ht="49.5">
      <c r="A17" s="142"/>
      <c r="B17" s="136" t="s">
        <v>131</v>
      </c>
      <c r="C17" s="136" t="s">
        <v>35</v>
      </c>
      <c r="D17" s="137" t="s">
        <v>36</v>
      </c>
      <c r="E17" s="432"/>
      <c r="F17" s="1083"/>
      <c r="G17" s="1074"/>
      <c r="H17" s="95"/>
      <c r="I17" s="95"/>
      <c r="J17" s="1147"/>
      <c r="K17" s="1147"/>
      <c r="L17" s="95"/>
      <c r="M17" s="95"/>
      <c r="N17" s="95"/>
      <c r="O17" s="95"/>
    </row>
    <row r="18" spans="1:16" ht="33">
      <c r="A18" s="142"/>
      <c r="B18" s="143"/>
      <c r="C18" s="143"/>
      <c r="D18" s="137" t="s">
        <v>132</v>
      </c>
      <c r="E18" s="432"/>
      <c r="F18" s="1083"/>
      <c r="G18" s="1074"/>
      <c r="H18" s="95"/>
      <c r="I18" s="95"/>
      <c r="J18" s="1147"/>
      <c r="K18" s="1147"/>
      <c r="L18" s="95"/>
      <c r="M18" s="95"/>
      <c r="N18" s="95"/>
      <c r="O18" s="95"/>
    </row>
    <row r="19" spans="1:16" ht="409.6" customHeight="1">
      <c r="A19" s="142"/>
      <c r="B19" s="143"/>
      <c r="C19" s="136" t="s">
        <v>133</v>
      </c>
      <c r="D19" s="128" t="s">
        <v>39</v>
      </c>
      <c r="E19" s="65" t="s">
        <v>804</v>
      </c>
      <c r="F19" s="1083">
        <v>400000</v>
      </c>
      <c r="G19" s="1074"/>
      <c r="H19" s="95">
        <v>414000</v>
      </c>
      <c r="I19" s="95">
        <f t="shared" ref="I19:I28" si="0">F19</f>
        <v>400000</v>
      </c>
      <c r="J19" s="95">
        <v>2015384.6153846153</v>
      </c>
      <c r="K19" s="95">
        <v>996374.36111887638</v>
      </c>
      <c r="L19" s="95">
        <v>500000</v>
      </c>
      <c r="M19" s="95">
        <v>500000</v>
      </c>
      <c r="N19" s="95"/>
      <c r="O19" s="95"/>
    </row>
    <row r="20" spans="1:16" ht="78.75">
      <c r="A20" s="142"/>
      <c r="B20" s="143"/>
      <c r="C20" s="143"/>
      <c r="D20" s="137" t="s">
        <v>41</v>
      </c>
      <c r="E20" s="65" t="s">
        <v>805</v>
      </c>
      <c r="F20" s="1083">
        <v>500000</v>
      </c>
      <c r="G20" s="1074"/>
      <c r="H20" s="95">
        <v>414000</v>
      </c>
      <c r="I20" s="95">
        <f t="shared" si="0"/>
        <v>500000</v>
      </c>
      <c r="J20" s="1148" t="s">
        <v>33</v>
      </c>
      <c r="K20" s="1148" t="s">
        <v>33</v>
      </c>
      <c r="L20" s="95">
        <v>500000</v>
      </c>
      <c r="M20" s="95">
        <v>500000</v>
      </c>
      <c r="N20" s="95"/>
      <c r="O20" s="95"/>
    </row>
    <row r="21" spans="1:16" ht="20.25">
      <c r="A21" s="136" t="s">
        <v>21</v>
      </c>
      <c r="B21" s="149" t="s">
        <v>138</v>
      </c>
      <c r="C21" s="137" t="s">
        <v>44</v>
      </c>
      <c r="D21" s="138"/>
      <c r="E21" s="432"/>
      <c r="F21" s="1083"/>
      <c r="G21" s="1074"/>
      <c r="H21" s="95"/>
      <c r="I21" s="95"/>
      <c r="J21" s="1147"/>
      <c r="K21" s="1147"/>
      <c r="L21" s="95"/>
      <c r="M21" s="95"/>
      <c r="N21" s="95"/>
      <c r="O21" s="95"/>
    </row>
    <row r="22" spans="1:16" ht="33">
      <c r="A22" s="143"/>
      <c r="B22" s="143"/>
      <c r="C22" s="137" t="s">
        <v>45</v>
      </c>
      <c r="D22" s="138"/>
      <c r="E22" s="432"/>
      <c r="F22" s="1083"/>
      <c r="G22" s="1074"/>
      <c r="H22" s="95"/>
      <c r="I22" s="95"/>
      <c r="J22" s="1147"/>
      <c r="K22" s="1147"/>
      <c r="L22" s="95"/>
      <c r="M22" s="95"/>
      <c r="N22" s="95"/>
      <c r="O22" s="95"/>
    </row>
    <row r="23" spans="1:16" ht="20.25">
      <c r="A23" s="143"/>
      <c r="B23" s="143"/>
      <c r="C23" s="137" t="s">
        <v>46</v>
      </c>
      <c r="D23" s="138"/>
      <c r="E23" s="432"/>
      <c r="F23" s="1083"/>
      <c r="G23" s="1074"/>
      <c r="H23" s="95"/>
      <c r="I23" s="95"/>
      <c r="J23" s="661"/>
      <c r="K23" s="661"/>
      <c r="L23" s="95"/>
      <c r="M23" s="95"/>
      <c r="N23" s="95"/>
      <c r="O23" s="95"/>
    </row>
    <row r="24" spans="1:16" ht="231">
      <c r="A24" s="136" t="s">
        <v>139</v>
      </c>
      <c r="B24" s="137" t="s">
        <v>48</v>
      </c>
      <c r="C24" s="138"/>
      <c r="D24" s="138"/>
      <c r="E24" s="65" t="s">
        <v>806</v>
      </c>
      <c r="F24" s="1083">
        <v>2600000</v>
      </c>
      <c r="G24" s="1074"/>
      <c r="H24" s="95">
        <v>2153000</v>
      </c>
      <c r="I24" s="95">
        <f t="shared" si="0"/>
        <v>2600000</v>
      </c>
      <c r="J24" s="1148" t="s">
        <v>33</v>
      </c>
      <c r="K24" s="1148" t="s">
        <v>33</v>
      </c>
      <c r="L24" s="95">
        <v>2700000</v>
      </c>
      <c r="M24" s="95">
        <v>2700000</v>
      </c>
      <c r="N24" s="95"/>
      <c r="O24" s="95"/>
    </row>
    <row r="25" spans="1:16" ht="33">
      <c r="A25" s="143"/>
      <c r="B25" s="137" t="s">
        <v>50</v>
      </c>
      <c r="C25" s="138"/>
      <c r="D25" s="138"/>
      <c r="E25" s="65"/>
      <c r="F25" s="1083"/>
      <c r="G25" s="1074"/>
      <c r="H25" s="95"/>
      <c r="I25" s="95"/>
      <c r="J25" s="1147"/>
      <c r="K25" s="1147"/>
      <c r="L25" s="95"/>
      <c r="M25" s="95"/>
      <c r="N25" s="95"/>
      <c r="O25" s="95"/>
    </row>
    <row r="26" spans="1:16" ht="33">
      <c r="A26" s="143"/>
      <c r="B26" s="137" t="s">
        <v>51</v>
      </c>
      <c r="C26" s="138"/>
      <c r="D26" s="138"/>
      <c r="E26" s="432"/>
      <c r="F26" s="1083"/>
      <c r="G26" s="1074"/>
      <c r="H26" s="95"/>
      <c r="I26" s="95"/>
      <c r="J26" s="1147"/>
      <c r="K26" s="1147"/>
      <c r="L26" s="95"/>
      <c r="M26" s="95"/>
      <c r="N26" s="95"/>
      <c r="O26" s="95"/>
    </row>
    <row r="27" spans="1:16" ht="33">
      <c r="A27" s="143"/>
      <c r="B27" s="137" t="s">
        <v>52</v>
      </c>
      <c r="C27" s="138"/>
      <c r="D27" s="138"/>
      <c r="E27" s="432"/>
      <c r="F27" s="1083"/>
      <c r="G27" s="1074"/>
      <c r="H27" s="95"/>
      <c r="I27" s="95"/>
      <c r="J27" s="1147"/>
      <c r="K27" s="1147"/>
      <c r="L27" s="95"/>
      <c r="M27" s="95"/>
      <c r="N27" s="95"/>
      <c r="O27" s="95"/>
    </row>
    <row r="28" spans="1:16" ht="114">
      <c r="A28" s="129" t="s">
        <v>142</v>
      </c>
      <c r="B28" s="138"/>
      <c r="C28" s="138"/>
      <c r="D28" s="138"/>
      <c r="E28" s="65" t="s">
        <v>807</v>
      </c>
      <c r="F28" s="1083">
        <v>400000</v>
      </c>
      <c r="G28" s="1074"/>
      <c r="H28" s="95">
        <v>414000</v>
      </c>
      <c r="I28" s="95">
        <f t="shared" si="0"/>
        <v>400000</v>
      </c>
      <c r="J28" s="1148" t="s">
        <v>33</v>
      </c>
      <c r="K28" s="1148" t="s">
        <v>33</v>
      </c>
      <c r="L28" s="95">
        <v>500000</v>
      </c>
      <c r="M28" s="95">
        <v>500000</v>
      </c>
      <c r="N28" s="95"/>
      <c r="O28" s="95"/>
      <c r="P28" s="3">
        <v>0</v>
      </c>
    </row>
    <row r="29" spans="1:16" ht="25.5">
      <c r="A29" s="150" t="s">
        <v>752</v>
      </c>
      <c r="B29" s="151"/>
      <c r="C29" s="151"/>
      <c r="D29" s="151"/>
      <c r="E29" s="151"/>
      <c r="F29" s="151"/>
      <c r="G29" s="151"/>
      <c r="H29" s="1010"/>
      <c r="I29" s="26"/>
      <c r="J29" s="1010"/>
      <c r="K29" s="1010"/>
      <c r="L29" s="1010"/>
      <c r="M29" s="1010"/>
      <c r="N29" s="1010"/>
      <c r="O29" s="1010"/>
    </row>
    <row r="30" spans="1:16">
      <c r="M30" s="1010"/>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54" priority="1"/>
  </conditionalFormatting>
  <pageMargins left="0.7" right="0.7" top="0.38" bottom="0.75" header="0.3" footer="0.3"/>
  <pageSetup paperSize="9" scale="57" orientation="landscape" r:id="rId1"/>
</worksheet>
</file>

<file path=xl/worksheets/sheet92.xml><?xml version="1.0" encoding="utf-8"?>
<worksheet xmlns="http://schemas.openxmlformats.org/spreadsheetml/2006/main" xmlns:r="http://schemas.openxmlformats.org/officeDocument/2006/relationships">
  <dimension ref="A1:O29"/>
  <sheetViews>
    <sheetView view="pageBreakPreview" zoomScale="60" zoomScaleNormal="70" workbookViewId="0">
      <selection activeCell="M15" sqref="M15:M16"/>
    </sheetView>
  </sheetViews>
  <sheetFormatPr defaultColWidth="8.85546875" defaultRowHeight="27" customHeight="1"/>
  <cols>
    <col min="1" max="4" width="8.85546875" style="3"/>
    <col min="5" max="5" width="35.7109375" style="3" customWidth="1"/>
    <col min="6" max="6" width="19.28515625" style="1087" hidden="1" customWidth="1"/>
    <col min="7" max="7" width="10" style="3" hidden="1" customWidth="1"/>
    <col min="8" max="8" width="16.7109375" style="3" customWidth="1"/>
    <col min="9" max="9" width="18" style="3" customWidth="1"/>
    <col min="10" max="10" width="19" style="3" customWidth="1"/>
    <col min="11" max="11" width="18.140625" style="3" customWidth="1"/>
    <col min="12" max="13" width="15.140625" style="3" customWidth="1"/>
    <col min="14" max="15" width="15.140625" style="3" hidden="1" customWidth="1"/>
    <col min="16" max="16384" width="8.85546875" style="3"/>
  </cols>
  <sheetData>
    <row r="1" spans="1:15" ht="27" customHeight="1">
      <c r="A1" s="242" t="s">
        <v>171</v>
      </c>
      <c r="B1" s="23"/>
      <c r="C1" s="23"/>
      <c r="D1" s="23"/>
      <c r="E1" s="23"/>
      <c r="F1" s="23"/>
      <c r="G1" s="23"/>
    </row>
    <row r="2" spans="1:15" ht="27" customHeight="1">
      <c r="A2" s="242" t="s">
        <v>113</v>
      </c>
      <c r="B2" s="23"/>
      <c r="C2" s="23"/>
      <c r="D2" s="23"/>
      <c r="E2" s="23"/>
      <c r="F2" s="23"/>
      <c r="G2" s="23"/>
    </row>
    <row r="3" spans="1:15" ht="27" customHeight="1">
      <c r="A3" s="242" t="s">
        <v>114</v>
      </c>
      <c r="B3" s="23"/>
      <c r="C3" s="23"/>
      <c r="D3" s="23"/>
      <c r="E3" s="23"/>
      <c r="F3" s="23"/>
      <c r="G3" s="23"/>
    </row>
    <row r="4" spans="1:15" ht="27" customHeight="1">
      <c r="A4" s="243"/>
      <c r="B4" s="243"/>
      <c r="C4" s="243"/>
      <c r="D4" s="243"/>
      <c r="E4" s="243"/>
      <c r="F4" s="1079"/>
      <c r="G4" s="243"/>
    </row>
    <row r="5" spans="1:15" ht="27" customHeight="1">
      <c r="A5" s="244" t="s">
        <v>739</v>
      </c>
      <c r="B5" s="245"/>
      <c r="C5" s="245"/>
      <c r="D5" s="245"/>
      <c r="E5" s="245"/>
      <c r="F5" s="245"/>
      <c r="G5" s="246"/>
    </row>
    <row r="6" spans="1:15" ht="27" customHeight="1">
      <c r="A6" s="247" t="s">
        <v>173</v>
      </c>
      <c r="B6" s="248"/>
      <c r="C6" s="248"/>
      <c r="D6" s="249" t="s">
        <v>2</v>
      </c>
      <c r="E6" s="250"/>
      <c r="F6" s="250"/>
      <c r="G6" s="251"/>
    </row>
    <row r="7" spans="1:15" ht="27" customHeight="1">
      <c r="A7" s="247" t="s">
        <v>175</v>
      </c>
      <c r="B7" s="248"/>
      <c r="C7" s="248"/>
      <c r="D7" s="249" t="s">
        <v>808</v>
      </c>
      <c r="E7" s="250"/>
      <c r="F7" s="250"/>
      <c r="G7" s="251"/>
    </row>
    <row r="8" spans="1:15" ht="33" customHeight="1">
      <c r="A8" s="137"/>
      <c r="B8" s="137"/>
      <c r="C8" s="137"/>
      <c r="D8" s="137"/>
      <c r="E8" s="137"/>
      <c r="F8" s="1080"/>
      <c r="G8" s="137"/>
      <c r="H8" s="1081" t="s">
        <v>6</v>
      </c>
      <c r="I8" s="1081"/>
      <c r="J8" s="1081"/>
      <c r="K8" s="1081"/>
      <c r="L8" s="1081"/>
      <c r="M8" s="1081"/>
      <c r="N8" s="1081"/>
      <c r="O8" s="1081"/>
    </row>
    <row r="9" spans="1:15" ht="43.5" customHeight="1">
      <c r="A9" s="128" t="s">
        <v>119</v>
      </c>
      <c r="B9" s="128" t="s">
        <v>8</v>
      </c>
      <c r="C9" s="130" t="s">
        <v>9</v>
      </c>
      <c r="D9" s="131"/>
      <c r="E9" s="128" t="s">
        <v>120</v>
      </c>
      <c r="F9" s="1082" t="s">
        <v>121</v>
      </c>
      <c r="G9" s="128" t="s">
        <v>12</v>
      </c>
      <c r="H9" s="397" t="s">
        <v>13</v>
      </c>
      <c r="I9" s="397" t="s">
        <v>14</v>
      </c>
      <c r="J9" s="397" t="s">
        <v>15</v>
      </c>
      <c r="K9" s="397" t="s">
        <v>16</v>
      </c>
      <c r="L9" s="345" t="s">
        <v>17</v>
      </c>
      <c r="M9" s="345" t="s">
        <v>18</v>
      </c>
      <c r="N9" s="14" t="s">
        <v>19</v>
      </c>
      <c r="O9" s="14" t="s">
        <v>20</v>
      </c>
    </row>
    <row r="10" spans="1:15" ht="27" customHeight="1">
      <c r="A10" s="134">
        <v>1</v>
      </c>
      <c r="B10" s="134">
        <v>2</v>
      </c>
      <c r="C10" s="134">
        <v>3</v>
      </c>
      <c r="D10" s="134">
        <v>4</v>
      </c>
      <c r="E10" s="134">
        <v>5</v>
      </c>
      <c r="F10" s="1092">
        <v>6</v>
      </c>
      <c r="G10" s="134">
        <v>7</v>
      </c>
      <c r="H10" s="11"/>
      <c r="I10" s="11"/>
      <c r="J10" s="11"/>
      <c r="K10" s="11"/>
      <c r="L10" s="11"/>
      <c r="M10" s="11"/>
      <c r="N10" s="11"/>
      <c r="O10" s="11"/>
    </row>
    <row r="11" spans="1:15" ht="27" customHeight="1">
      <c r="A11" s="135" t="s">
        <v>21</v>
      </c>
      <c r="B11" s="136" t="s">
        <v>22</v>
      </c>
      <c r="C11" s="136" t="s">
        <v>122</v>
      </c>
      <c r="D11" s="129" t="s">
        <v>123</v>
      </c>
      <c r="E11" s="138"/>
      <c r="F11" s="1088"/>
      <c r="G11" s="138"/>
      <c r="H11" s="564"/>
      <c r="I11" s="564"/>
      <c r="J11" s="564"/>
      <c r="K11" s="564"/>
      <c r="L11" s="564"/>
      <c r="M11" s="564"/>
      <c r="N11" s="564"/>
      <c r="O11" s="564"/>
    </row>
    <row r="12" spans="1:15" ht="27" customHeight="1">
      <c r="A12" s="142"/>
      <c r="B12" s="143"/>
      <c r="C12" s="143"/>
      <c r="D12" s="129" t="s">
        <v>124</v>
      </c>
      <c r="E12" s="138"/>
      <c r="F12" s="1088"/>
      <c r="G12" s="138"/>
      <c r="H12" s="564"/>
      <c r="I12" s="564"/>
      <c r="J12" s="564"/>
      <c r="K12" s="564"/>
      <c r="L12" s="564"/>
      <c r="M12" s="564"/>
      <c r="N12" s="564"/>
      <c r="O12" s="564"/>
    </row>
    <row r="13" spans="1:15" ht="27" customHeight="1">
      <c r="A13" s="142"/>
      <c r="B13" s="143"/>
      <c r="C13" s="136" t="s">
        <v>125</v>
      </c>
      <c r="D13" s="129" t="s">
        <v>123</v>
      </c>
      <c r="E13" s="258"/>
      <c r="F13" s="1088"/>
      <c r="G13" s="138"/>
      <c r="H13" s="564"/>
      <c r="I13" s="564"/>
      <c r="J13" s="564"/>
      <c r="K13" s="564"/>
      <c r="L13" s="564"/>
      <c r="M13" s="564"/>
      <c r="N13" s="564"/>
      <c r="O13" s="564"/>
    </row>
    <row r="14" spans="1:15" ht="27" customHeight="1">
      <c r="A14" s="142"/>
      <c r="B14" s="143"/>
      <c r="C14" s="143"/>
      <c r="D14" s="129" t="s">
        <v>124</v>
      </c>
      <c r="F14" s="1093"/>
      <c r="G14" s="138"/>
      <c r="H14" s="564"/>
      <c r="I14" s="564"/>
      <c r="J14" s="564"/>
      <c r="K14" s="564"/>
      <c r="L14" s="564"/>
      <c r="M14" s="564"/>
      <c r="N14" s="564"/>
      <c r="O14" s="564"/>
    </row>
    <row r="15" spans="1:15" ht="172.5" customHeight="1">
      <c r="A15" s="135" t="s">
        <v>21</v>
      </c>
      <c r="B15" s="136" t="s">
        <v>22</v>
      </c>
      <c r="C15" s="136" t="s">
        <v>126</v>
      </c>
      <c r="D15" s="129" t="s">
        <v>123</v>
      </c>
      <c r="E15" s="369" t="s">
        <v>809</v>
      </c>
      <c r="F15" s="1093">
        <v>670000</v>
      </c>
      <c r="G15" s="138"/>
      <c r="H15" s="25">
        <v>1325000</v>
      </c>
      <c r="I15" s="25">
        <f t="shared" ref="I15:I16" si="0">F15</f>
        <v>670000</v>
      </c>
      <c r="J15" s="25">
        <v>35000000</v>
      </c>
      <c r="K15" s="25">
        <v>8701190.4761904757</v>
      </c>
      <c r="L15" s="25">
        <v>338000</v>
      </c>
      <c r="M15" s="25">
        <v>338000</v>
      </c>
      <c r="N15" s="564"/>
      <c r="O15" s="564"/>
    </row>
    <row r="16" spans="1:15" ht="168" customHeight="1">
      <c r="A16" s="142"/>
      <c r="B16" s="143"/>
      <c r="C16" s="143"/>
      <c r="D16" s="129" t="s">
        <v>124</v>
      </c>
      <c r="E16" s="369" t="s">
        <v>810</v>
      </c>
      <c r="F16" s="1093">
        <v>490000</v>
      </c>
      <c r="G16" s="138"/>
      <c r="H16" s="25">
        <v>504000</v>
      </c>
      <c r="I16" s="25">
        <f t="shared" si="0"/>
        <v>490000</v>
      </c>
      <c r="J16" s="25" t="s">
        <v>811</v>
      </c>
      <c r="K16" s="25" t="s">
        <v>811</v>
      </c>
      <c r="L16" s="25">
        <v>554400</v>
      </c>
      <c r="M16" s="25">
        <v>554400</v>
      </c>
      <c r="N16" s="564"/>
      <c r="O16" s="564"/>
    </row>
    <row r="17" spans="1:15" ht="27" customHeight="1">
      <c r="A17" s="142"/>
      <c r="B17" s="136" t="s">
        <v>131</v>
      </c>
      <c r="C17" s="136" t="s">
        <v>35</v>
      </c>
      <c r="D17" s="137" t="s">
        <v>36</v>
      </c>
      <c r="E17" s="166"/>
      <c r="F17" s="1093"/>
      <c r="G17" s="138"/>
      <c r="H17" s="25"/>
      <c r="I17" s="25"/>
      <c r="J17" s="25"/>
      <c r="K17" s="25"/>
      <c r="L17" s="25"/>
      <c r="M17" s="25"/>
      <c r="N17" s="564"/>
      <c r="O17" s="564"/>
    </row>
    <row r="18" spans="1:15" ht="27" customHeight="1">
      <c r="A18" s="142"/>
      <c r="B18" s="143"/>
      <c r="C18" s="143"/>
      <c r="D18" s="137" t="s">
        <v>132</v>
      </c>
      <c r="E18" s="166"/>
      <c r="F18" s="1093"/>
      <c r="G18" s="138"/>
      <c r="H18" s="25"/>
      <c r="I18" s="25"/>
      <c r="J18" s="25"/>
      <c r="K18" s="25"/>
      <c r="L18" s="25"/>
      <c r="M18" s="25"/>
      <c r="N18" s="564"/>
      <c r="O18" s="564"/>
    </row>
    <row r="19" spans="1:15" ht="409.6" customHeight="1">
      <c r="A19" s="142"/>
      <c r="B19" s="143"/>
      <c r="C19" s="136" t="s">
        <v>133</v>
      </c>
      <c r="D19" s="128" t="s">
        <v>39</v>
      </c>
      <c r="E19" s="369" t="s">
        <v>812</v>
      </c>
      <c r="F19" s="1093">
        <v>450000</v>
      </c>
      <c r="G19" s="138"/>
      <c r="H19" s="25">
        <v>260000</v>
      </c>
      <c r="I19" s="25">
        <f t="shared" ref="I19:I28" si="1">F19</f>
        <v>450000</v>
      </c>
      <c r="J19" s="25" t="s">
        <v>811</v>
      </c>
      <c r="K19" s="25" t="s">
        <v>811</v>
      </c>
      <c r="L19" s="25">
        <v>286000</v>
      </c>
      <c r="M19" s="25">
        <v>286000</v>
      </c>
      <c r="N19" s="564"/>
      <c r="O19" s="564"/>
    </row>
    <row r="20" spans="1:15" ht="27" customHeight="1">
      <c r="A20" s="142"/>
      <c r="B20" s="143"/>
      <c r="C20" s="143"/>
      <c r="D20" s="137" t="s">
        <v>41</v>
      </c>
      <c r="E20" s="166"/>
      <c r="F20" s="1093"/>
      <c r="G20" s="138"/>
      <c r="H20" s="25"/>
      <c r="I20" s="25"/>
      <c r="J20" s="25"/>
      <c r="K20" s="25"/>
      <c r="L20" s="25"/>
      <c r="M20" s="25"/>
      <c r="N20" s="564"/>
      <c r="O20" s="564"/>
    </row>
    <row r="21" spans="1:15" ht="27" customHeight="1">
      <c r="A21" s="136" t="s">
        <v>21</v>
      </c>
      <c r="B21" s="149" t="s">
        <v>138</v>
      </c>
      <c r="C21" s="137" t="s">
        <v>44</v>
      </c>
      <c r="D21" s="138"/>
      <c r="E21" s="166"/>
      <c r="F21" s="1093"/>
      <c r="G21" s="138"/>
      <c r="H21" s="25"/>
      <c r="I21" s="25"/>
      <c r="J21" s="25"/>
      <c r="K21" s="25"/>
      <c r="L21" s="25"/>
      <c r="M21" s="25"/>
      <c r="N21" s="564"/>
      <c r="O21" s="564"/>
    </row>
    <row r="22" spans="1:15" ht="27" customHeight="1">
      <c r="A22" s="143"/>
      <c r="B22" s="143"/>
      <c r="C22" s="137" t="s">
        <v>45</v>
      </c>
      <c r="D22" s="138"/>
      <c r="E22" s="166"/>
      <c r="F22" s="1093"/>
      <c r="G22" s="138"/>
      <c r="H22" s="25"/>
      <c r="I22" s="25"/>
      <c r="J22" s="25"/>
      <c r="K22" s="25"/>
      <c r="L22" s="25"/>
      <c r="M22" s="25"/>
      <c r="N22" s="564"/>
      <c r="O22" s="564"/>
    </row>
    <row r="23" spans="1:15" ht="27" customHeight="1">
      <c r="A23" s="143"/>
      <c r="B23" s="143"/>
      <c r="C23" s="137" t="s">
        <v>46</v>
      </c>
      <c r="D23" s="138"/>
      <c r="E23" s="166"/>
      <c r="F23" s="1093"/>
      <c r="G23" s="138"/>
      <c r="H23" s="25"/>
      <c r="I23" s="25"/>
      <c r="J23" s="25"/>
      <c r="K23" s="25"/>
      <c r="L23" s="25"/>
      <c r="M23" s="25"/>
      <c r="N23" s="564"/>
      <c r="O23" s="564"/>
    </row>
    <row r="24" spans="1:15" ht="409.6" customHeight="1">
      <c r="A24" s="136" t="s">
        <v>139</v>
      </c>
      <c r="B24" s="137" t="s">
        <v>48</v>
      </c>
      <c r="C24" s="138"/>
      <c r="D24" s="138"/>
      <c r="E24" s="369" t="s">
        <v>813</v>
      </c>
      <c r="F24" s="1093">
        <v>2800000</v>
      </c>
      <c r="G24" s="138"/>
      <c r="H24" s="25">
        <v>2319000</v>
      </c>
      <c r="I24" s="25">
        <f t="shared" si="1"/>
        <v>2800000</v>
      </c>
      <c r="J24" s="25">
        <v>35000000</v>
      </c>
      <c r="K24" s="25">
        <v>21823529.411764704</v>
      </c>
      <c r="L24" s="25">
        <v>2550900</v>
      </c>
      <c r="M24" s="25">
        <v>2550900</v>
      </c>
      <c r="N24" s="564"/>
      <c r="O24" s="564"/>
    </row>
    <row r="25" spans="1:15" ht="27" customHeight="1">
      <c r="A25" s="143"/>
      <c r="B25" s="137" t="s">
        <v>50</v>
      </c>
      <c r="C25" s="138"/>
      <c r="D25" s="138"/>
      <c r="E25" s="166"/>
      <c r="F25" s="1093"/>
      <c r="G25" s="138"/>
      <c r="H25" s="25"/>
      <c r="I25" s="25"/>
      <c r="J25" s="25"/>
      <c r="K25" s="25"/>
      <c r="L25" s="25"/>
      <c r="M25" s="25"/>
      <c r="N25" s="564"/>
      <c r="O25" s="564"/>
    </row>
    <row r="26" spans="1:15" ht="27" customHeight="1">
      <c r="A26" s="143"/>
      <c r="B26" s="137" t="s">
        <v>51</v>
      </c>
      <c r="C26" s="138"/>
      <c r="D26" s="138"/>
      <c r="E26" s="166"/>
      <c r="F26" s="1093"/>
      <c r="G26" s="138"/>
      <c r="H26" s="25"/>
      <c r="I26" s="25"/>
      <c r="J26" s="25"/>
      <c r="K26" s="25"/>
      <c r="L26" s="25"/>
      <c r="M26" s="25"/>
      <c r="N26" s="564"/>
      <c r="O26" s="564"/>
    </row>
    <row r="27" spans="1:15" ht="27" customHeight="1">
      <c r="A27" s="143"/>
      <c r="B27" s="137" t="s">
        <v>52</v>
      </c>
      <c r="C27" s="138"/>
      <c r="D27" s="138"/>
      <c r="E27" s="166"/>
      <c r="F27" s="1093"/>
      <c r="G27" s="138"/>
      <c r="H27" s="25"/>
      <c r="I27" s="25"/>
      <c r="J27" s="25"/>
      <c r="K27" s="25"/>
      <c r="L27" s="25"/>
      <c r="M27" s="25"/>
      <c r="N27" s="564"/>
      <c r="O27" s="564"/>
    </row>
    <row r="28" spans="1:15" ht="245.25" customHeight="1">
      <c r="A28" s="129" t="s">
        <v>142</v>
      </c>
      <c r="B28" s="138"/>
      <c r="C28" s="138"/>
      <c r="D28" s="138"/>
      <c r="E28" s="369" t="s">
        <v>814</v>
      </c>
      <c r="F28" s="1093">
        <v>650000</v>
      </c>
      <c r="G28" s="138"/>
      <c r="H28" s="25">
        <v>2319000</v>
      </c>
      <c r="I28" s="25">
        <f t="shared" si="1"/>
        <v>650000</v>
      </c>
      <c r="J28" s="25" t="s">
        <v>811</v>
      </c>
      <c r="K28" s="25" t="s">
        <v>811</v>
      </c>
      <c r="L28" s="25">
        <v>2550900</v>
      </c>
      <c r="M28" s="25">
        <v>2550900</v>
      </c>
      <c r="N28" s="564"/>
      <c r="O28" s="564"/>
    </row>
    <row r="29" spans="1:15" ht="27" customHeight="1">
      <c r="A29" s="150" t="s">
        <v>752</v>
      </c>
      <c r="B29" s="151"/>
      <c r="C29" s="151"/>
      <c r="D29" s="151"/>
      <c r="E29" s="151"/>
      <c r="F29" s="151"/>
      <c r="G29" s="151"/>
      <c r="H29" s="1010"/>
      <c r="I29" s="26"/>
      <c r="J29" s="1010"/>
      <c r="K29" s="1010"/>
      <c r="L29" s="1010"/>
      <c r="M29" s="1010"/>
      <c r="N29" s="1010"/>
      <c r="O29" s="1010"/>
    </row>
  </sheetData>
  <mergeCells count="24">
    <mergeCell ref="A21:A23"/>
    <mergeCell ref="B21:B23"/>
    <mergeCell ref="A24:A27"/>
    <mergeCell ref="A29:G29"/>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53" priority="1"/>
  </conditionalFormatting>
  <pageMargins left="0.70866141732283472" right="0.70866141732283472" top="0.74803149606299213" bottom="0.74803149606299213" header="0.31496062992125984" footer="0.31496062992125984"/>
  <pageSetup paperSize="9" scale="71" orientation="landscape" r:id="rId1"/>
</worksheet>
</file>

<file path=xl/worksheets/sheet93.xml><?xml version="1.0" encoding="utf-8"?>
<worksheet xmlns="http://schemas.openxmlformats.org/spreadsheetml/2006/main" xmlns:r="http://schemas.openxmlformats.org/officeDocument/2006/relationships">
  <dimension ref="A1:O29"/>
  <sheetViews>
    <sheetView view="pageBreakPreview" topLeftCell="A3" zoomScale="70" zoomScaleSheetLayoutView="70" workbookViewId="0">
      <selection activeCell="M15" sqref="M15:M16"/>
    </sheetView>
  </sheetViews>
  <sheetFormatPr defaultColWidth="9.140625" defaultRowHeight="15"/>
  <cols>
    <col min="1" max="3" width="9.140625" style="3"/>
    <col min="4" max="4" width="18.42578125" style="3" customWidth="1"/>
    <col min="5" max="5" width="81" style="3" bestFit="1" customWidth="1"/>
    <col min="6" max="6" width="9.28515625" style="1087" hidden="1" customWidth="1"/>
    <col min="7" max="7" width="5.85546875" style="3" hidden="1" customWidth="1"/>
    <col min="8" max="13" width="8.7109375" style="3" customWidth="1"/>
    <col min="14" max="15" width="8.7109375" style="3" hidden="1" customWidth="1"/>
    <col min="16" max="16384" width="9.140625" style="3"/>
  </cols>
  <sheetData>
    <row r="1" spans="1:15">
      <c r="A1" s="242" t="s">
        <v>171</v>
      </c>
      <c r="B1" s="23"/>
      <c r="C1" s="23"/>
      <c r="D1" s="23"/>
      <c r="E1" s="23"/>
      <c r="F1" s="23"/>
      <c r="G1" s="23"/>
    </row>
    <row r="2" spans="1:15">
      <c r="A2" s="242" t="s">
        <v>113</v>
      </c>
      <c r="B2" s="23"/>
      <c r="C2" s="23"/>
      <c r="D2" s="23"/>
      <c r="E2" s="23"/>
      <c r="F2" s="23"/>
      <c r="G2" s="23"/>
    </row>
    <row r="3" spans="1:15">
      <c r="A3" s="242" t="s">
        <v>114</v>
      </c>
      <c r="B3" s="23"/>
      <c r="C3" s="23"/>
      <c r="D3" s="23"/>
      <c r="E3" s="23"/>
      <c r="F3" s="23"/>
      <c r="G3" s="23"/>
    </row>
    <row r="4" spans="1:15">
      <c r="A4" s="243"/>
      <c r="B4" s="243"/>
      <c r="C4" s="243"/>
      <c r="D4" s="243"/>
      <c r="E4" s="243"/>
      <c r="F4" s="1079"/>
      <c r="G4" s="243"/>
    </row>
    <row r="5" spans="1:15" ht="16.5">
      <c r="A5" s="244" t="s">
        <v>739</v>
      </c>
      <c r="B5" s="245"/>
      <c r="C5" s="245"/>
      <c r="D5" s="245"/>
      <c r="E5" s="245"/>
      <c r="F5" s="245"/>
      <c r="G5" s="246"/>
    </row>
    <row r="6" spans="1:15" ht="16.5">
      <c r="A6" s="244" t="s">
        <v>173</v>
      </c>
      <c r="B6" s="1149"/>
      <c r="C6" s="1150"/>
      <c r="D6" s="244" t="s">
        <v>2</v>
      </c>
      <c r="E6" s="245"/>
      <c r="F6" s="245"/>
      <c r="G6" s="246"/>
    </row>
    <row r="7" spans="1:15" ht="16.5">
      <c r="A7" s="247" t="s">
        <v>175</v>
      </c>
      <c r="B7" s="248"/>
      <c r="C7" s="248"/>
      <c r="D7" s="244" t="s">
        <v>815</v>
      </c>
      <c r="E7" s="245"/>
      <c r="F7" s="245"/>
      <c r="G7" s="246"/>
    </row>
    <row r="8" spans="1:15" ht="36">
      <c r="A8" s="137"/>
      <c r="B8" s="137"/>
      <c r="C8" s="137"/>
      <c r="D8" s="137"/>
      <c r="E8" s="137"/>
      <c r="F8" s="1080"/>
      <c r="G8" s="137"/>
      <c r="H8" s="1081" t="s">
        <v>6</v>
      </c>
      <c r="I8" s="1081"/>
      <c r="J8" s="1081"/>
      <c r="K8" s="1081"/>
      <c r="L8" s="1081"/>
      <c r="M8" s="1081"/>
      <c r="N8" s="1081"/>
      <c r="O8" s="1081"/>
    </row>
    <row r="9" spans="1:15" ht="165">
      <c r="A9" s="128" t="s">
        <v>119</v>
      </c>
      <c r="B9" s="128" t="s">
        <v>8</v>
      </c>
      <c r="C9" s="130" t="s">
        <v>9</v>
      </c>
      <c r="D9" s="131"/>
      <c r="E9" s="128" t="s">
        <v>120</v>
      </c>
      <c r="F9" s="1082" t="s">
        <v>121</v>
      </c>
      <c r="G9" s="128" t="s">
        <v>12</v>
      </c>
      <c r="H9" s="397" t="s">
        <v>13</v>
      </c>
      <c r="I9" s="397" t="s">
        <v>14</v>
      </c>
      <c r="J9" s="397" t="s">
        <v>15</v>
      </c>
      <c r="K9" s="397" t="s">
        <v>16</v>
      </c>
      <c r="L9" s="345" t="s">
        <v>17</v>
      </c>
      <c r="M9" s="345" t="s">
        <v>18</v>
      </c>
      <c r="N9" s="14" t="s">
        <v>19</v>
      </c>
      <c r="O9" s="14" t="s">
        <v>20</v>
      </c>
    </row>
    <row r="10" spans="1:15">
      <c r="A10" s="134">
        <v>1</v>
      </c>
      <c r="B10" s="134">
        <v>2</v>
      </c>
      <c r="C10" s="134">
        <v>3</v>
      </c>
      <c r="D10" s="134">
        <v>4</v>
      </c>
      <c r="E10" s="134">
        <v>5</v>
      </c>
      <c r="F10" s="1092">
        <v>6</v>
      </c>
      <c r="G10" s="134">
        <v>7</v>
      </c>
      <c r="H10" s="11"/>
      <c r="I10" s="11"/>
      <c r="J10" s="11"/>
      <c r="K10" s="11"/>
      <c r="L10" s="11"/>
      <c r="M10" s="11"/>
      <c r="N10" s="11"/>
      <c r="O10" s="11"/>
    </row>
    <row r="11" spans="1:15" ht="49.5">
      <c r="A11" s="135" t="s">
        <v>21</v>
      </c>
      <c r="B11" s="136" t="s">
        <v>22</v>
      </c>
      <c r="C11" s="136" t="s">
        <v>122</v>
      </c>
      <c r="D11" s="137" t="s">
        <v>123</v>
      </c>
      <c r="E11" s="138"/>
      <c r="F11" s="1088"/>
      <c r="G11" s="138"/>
      <c r="H11" s="25"/>
      <c r="I11" s="25"/>
      <c r="J11" s="25"/>
      <c r="K11" s="25"/>
      <c r="L11" s="25"/>
      <c r="M11" s="25"/>
      <c r="N11" s="1151"/>
      <c r="O11" s="1151"/>
    </row>
    <row r="12" spans="1:15" ht="49.5">
      <c r="A12" s="142"/>
      <c r="B12" s="143"/>
      <c r="C12" s="143"/>
      <c r="D12" s="137" t="s">
        <v>124</v>
      </c>
      <c r="E12" s="138"/>
      <c r="F12" s="1088"/>
      <c r="G12" s="138"/>
      <c r="H12" s="25"/>
      <c r="I12" s="25"/>
      <c r="J12" s="25"/>
      <c r="K12" s="25"/>
      <c r="L12" s="25"/>
      <c r="M12" s="25"/>
      <c r="N12" s="1151"/>
      <c r="O12" s="1151"/>
    </row>
    <row r="13" spans="1:15" ht="49.5">
      <c r="A13" s="142"/>
      <c r="B13" s="143"/>
      <c r="C13" s="136" t="s">
        <v>125</v>
      </c>
      <c r="D13" s="137" t="s">
        <v>123</v>
      </c>
      <c r="E13" s="258"/>
      <c r="F13" s="1088"/>
      <c r="G13" s="138"/>
      <c r="H13" s="25"/>
      <c r="I13" s="25"/>
      <c r="J13" s="25"/>
      <c r="K13" s="25"/>
      <c r="L13" s="25"/>
      <c r="M13" s="25"/>
      <c r="N13" s="1151"/>
      <c r="O13" s="1151"/>
    </row>
    <row r="14" spans="1:15" ht="49.5">
      <c r="A14" s="142"/>
      <c r="B14" s="143"/>
      <c r="C14" s="143"/>
      <c r="D14" s="137" t="s">
        <v>124</v>
      </c>
      <c r="F14" s="1088"/>
      <c r="G14" s="138"/>
      <c r="H14" s="25"/>
      <c r="I14" s="25"/>
      <c r="J14" s="25"/>
      <c r="K14" s="25"/>
      <c r="L14" s="25"/>
      <c r="M14" s="25"/>
      <c r="N14" s="1151"/>
      <c r="O14" s="1151"/>
    </row>
    <row r="15" spans="1:15" ht="49.5">
      <c r="A15" s="135" t="s">
        <v>21</v>
      </c>
      <c r="B15" s="136" t="s">
        <v>22</v>
      </c>
      <c r="C15" s="136" t="s">
        <v>126</v>
      </c>
      <c r="D15" s="137" t="s">
        <v>123</v>
      </c>
      <c r="E15" s="138"/>
      <c r="F15" s="1088"/>
      <c r="G15" s="138"/>
      <c r="H15" s="25"/>
      <c r="I15" s="25"/>
      <c r="J15" s="25"/>
      <c r="K15" s="25"/>
      <c r="L15" s="25"/>
      <c r="M15" s="25"/>
      <c r="N15" s="1151"/>
      <c r="O15" s="1151"/>
    </row>
    <row r="16" spans="1:15" ht="49.5">
      <c r="A16" s="142"/>
      <c r="B16" s="143"/>
      <c r="C16" s="143"/>
      <c r="D16" s="137" t="s">
        <v>124</v>
      </c>
      <c r="E16" s="138"/>
      <c r="F16" s="1088"/>
      <c r="G16" s="138"/>
      <c r="H16" s="25"/>
      <c r="I16" s="25"/>
      <c r="J16" s="25"/>
      <c r="K16" s="25"/>
      <c r="L16" s="25"/>
      <c r="M16" s="25"/>
      <c r="N16" s="1151"/>
      <c r="O16" s="1151"/>
    </row>
    <row r="17" spans="1:15" ht="16.5">
      <c r="A17" s="142"/>
      <c r="B17" s="136" t="s">
        <v>131</v>
      </c>
      <c r="C17" s="136" t="s">
        <v>35</v>
      </c>
      <c r="D17" s="137" t="s">
        <v>36</v>
      </c>
      <c r="E17" s="138"/>
      <c r="F17" s="1088"/>
      <c r="G17" s="138"/>
      <c r="H17" s="25"/>
      <c r="I17" s="25"/>
      <c r="J17" s="25"/>
      <c r="K17" s="25"/>
      <c r="L17" s="25"/>
      <c r="M17" s="25"/>
      <c r="N17" s="1151"/>
      <c r="O17" s="1151"/>
    </row>
    <row r="18" spans="1:15" ht="16.5">
      <c r="A18" s="142"/>
      <c r="B18" s="143"/>
      <c r="C18" s="143"/>
      <c r="D18" s="137" t="s">
        <v>132</v>
      </c>
      <c r="E18" s="138"/>
      <c r="F18" s="1088"/>
      <c r="G18" s="138"/>
      <c r="H18" s="25"/>
      <c r="I18" s="25"/>
      <c r="J18" s="25"/>
      <c r="K18" s="25"/>
      <c r="L18" s="25"/>
      <c r="M18" s="25"/>
      <c r="N18" s="1151"/>
      <c r="O18" s="1151"/>
    </row>
    <row r="19" spans="1:15" ht="180">
      <c r="A19" s="142"/>
      <c r="B19" s="143"/>
      <c r="C19" s="136" t="s">
        <v>133</v>
      </c>
      <c r="D19" s="128" t="s">
        <v>39</v>
      </c>
      <c r="E19" s="3" t="s">
        <v>816</v>
      </c>
      <c r="F19" s="1151">
        <v>350000</v>
      </c>
      <c r="G19" s="138"/>
      <c r="H19" s="25">
        <v>263000</v>
      </c>
      <c r="I19" s="25">
        <f t="shared" ref="I19" si="0">F19</f>
        <v>350000</v>
      </c>
      <c r="J19" s="25">
        <v>265000</v>
      </c>
      <c r="K19" s="25">
        <v>265000</v>
      </c>
      <c r="L19" s="25">
        <v>300000</v>
      </c>
      <c r="M19" s="25">
        <v>300000</v>
      </c>
      <c r="N19" s="1151"/>
      <c r="O19" s="1151"/>
    </row>
    <row r="20" spans="1:15" ht="16.5">
      <c r="A20" s="142"/>
      <c r="B20" s="143"/>
      <c r="C20" s="143"/>
      <c r="D20" s="137" t="s">
        <v>41</v>
      </c>
      <c r="E20" s="138"/>
      <c r="F20" s="1088"/>
      <c r="G20" s="138"/>
      <c r="H20" s="25"/>
      <c r="I20" s="25"/>
      <c r="J20" s="25"/>
      <c r="K20" s="25"/>
      <c r="L20" s="25"/>
      <c r="M20" s="25"/>
      <c r="N20" s="1151"/>
      <c r="O20" s="1151"/>
    </row>
    <row r="21" spans="1:15" ht="16.5">
      <c r="A21" s="136" t="s">
        <v>21</v>
      </c>
      <c r="B21" s="149" t="s">
        <v>138</v>
      </c>
      <c r="C21" s="137" t="s">
        <v>44</v>
      </c>
      <c r="D21" s="138"/>
      <c r="E21" s="138"/>
      <c r="F21" s="1088"/>
      <c r="G21" s="138"/>
      <c r="H21" s="25"/>
      <c r="I21" s="25"/>
      <c r="J21" s="25"/>
      <c r="K21" s="25"/>
      <c r="L21" s="25"/>
      <c r="M21" s="25"/>
      <c r="N21" s="1151"/>
      <c r="O21" s="1151"/>
    </row>
    <row r="22" spans="1:15" ht="33">
      <c r="A22" s="143"/>
      <c r="B22" s="143"/>
      <c r="C22" s="137" t="s">
        <v>45</v>
      </c>
      <c r="D22" s="138"/>
      <c r="E22" s="138"/>
      <c r="F22" s="1088"/>
      <c r="G22" s="138"/>
      <c r="H22" s="25"/>
      <c r="I22" s="25"/>
      <c r="J22" s="25"/>
      <c r="K22" s="25"/>
      <c r="L22" s="25"/>
      <c r="M22" s="25"/>
      <c r="N22" s="1151"/>
      <c r="O22" s="1151"/>
    </row>
    <row r="23" spans="1:15" ht="16.5">
      <c r="A23" s="143"/>
      <c r="B23" s="143"/>
      <c r="C23" s="137" t="s">
        <v>46</v>
      </c>
      <c r="D23" s="138"/>
      <c r="E23" s="138"/>
      <c r="F23" s="1088"/>
      <c r="G23" s="138"/>
      <c r="H23" s="25"/>
      <c r="I23" s="25"/>
      <c r="J23" s="25"/>
      <c r="K23" s="25"/>
      <c r="L23" s="25"/>
      <c r="M23" s="25"/>
      <c r="N23" s="1151"/>
      <c r="O23" s="1151"/>
    </row>
    <row r="24" spans="1:15" ht="33">
      <c r="A24" s="136" t="s">
        <v>139</v>
      </c>
      <c r="B24" s="137" t="s">
        <v>48</v>
      </c>
      <c r="C24" s="138"/>
      <c r="D24" s="138"/>
      <c r="E24" s="1152"/>
      <c r="F24" s="1088"/>
      <c r="G24" s="138"/>
      <c r="H24" s="25"/>
      <c r="I24" s="25"/>
      <c r="J24" s="25"/>
      <c r="K24" s="25"/>
      <c r="L24" s="25"/>
      <c r="M24" s="25"/>
      <c r="N24" s="1151"/>
      <c r="O24" s="1151"/>
    </row>
    <row r="25" spans="1:15" ht="33">
      <c r="A25" s="143"/>
      <c r="B25" s="137" t="s">
        <v>50</v>
      </c>
      <c r="C25" s="138"/>
      <c r="D25" s="138"/>
      <c r="E25" s="138"/>
      <c r="F25" s="1088"/>
      <c r="G25" s="138"/>
      <c r="H25" s="25"/>
      <c r="I25" s="25"/>
      <c r="J25" s="25"/>
      <c r="K25" s="25"/>
      <c r="L25" s="25"/>
      <c r="M25" s="25"/>
      <c r="N25" s="1151"/>
      <c r="O25" s="1151"/>
    </row>
    <row r="26" spans="1:15" ht="33">
      <c r="A26" s="143"/>
      <c r="B26" s="137" t="s">
        <v>51</v>
      </c>
      <c r="C26" s="138"/>
      <c r="D26" s="138"/>
      <c r="E26" s="138"/>
      <c r="F26" s="1088"/>
      <c r="G26" s="138"/>
      <c r="H26" s="25"/>
      <c r="I26" s="25"/>
      <c r="J26" s="25"/>
      <c r="K26" s="25"/>
      <c r="L26" s="25"/>
      <c r="M26" s="25"/>
      <c r="N26" s="1151"/>
      <c r="O26" s="1151"/>
    </row>
    <row r="27" spans="1:15" ht="33">
      <c r="A27" s="143"/>
      <c r="B27" s="137" t="s">
        <v>52</v>
      </c>
      <c r="C27" s="138"/>
      <c r="D27" s="138"/>
      <c r="E27" s="138"/>
      <c r="F27" s="1088"/>
      <c r="G27" s="138"/>
      <c r="H27" s="25"/>
      <c r="I27" s="25"/>
      <c r="J27" s="25"/>
      <c r="K27" s="25"/>
      <c r="L27" s="25"/>
      <c r="M27" s="25"/>
      <c r="N27" s="1151"/>
      <c r="O27" s="1151"/>
    </row>
    <row r="28" spans="1:15" ht="114">
      <c r="A28" s="129" t="s">
        <v>142</v>
      </c>
      <c r="B28" s="138"/>
      <c r="C28" s="138"/>
      <c r="D28" s="138"/>
      <c r="E28" s="138"/>
      <c r="F28" s="1088"/>
      <c r="G28" s="138"/>
      <c r="H28" s="25"/>
      <c r="I28" s="25"/>
      <c r="J28" s="25"/>
      <c r="K28" s="25"/>
      <c r="L28" s="25"/>
      <c r="M28" s="25"/>
      <c r="N28" s="1151"/>
      <c r="O28" s="1151"/>
    </row>
    <row r="29" spans="1:15">
      <c r="H29" s="1153"/>
      <c r="I29" s="1153"/>
      <c r="J29" s="1153"/>
      <c r="K29" s="1153"/>
      <c r="L29" s="1153"/>
      <c r="M29" s="1153"/>
      <c r="N29" s="1153"/>
      <c r="O29" s="1153"/>
    </row>
  </sheetData>
  <mergeCells count="23">
    <mergeCell ref="A21:A23"/>
    <mergeCell ref="B21:B23"/>
    <mergeCell ref="A24:A27"/>
    <mergeCell ref="A15:A20"/>
    <mergeCell ref="B15:B16"/>
    <mergeCell ref="C15:C16"/>
    <mergeCell ref="B17:B20"/>
    <mergeCell ref="C17:C18"/>
    <mergeCell ref="C19:C20"/>
    <mergeCell ref="A7:C7"/>
    <mergeCell ref="D7:G7"/>
    <mergeCell ref="H8:O8"/>
    <mergeCell ref="C9:D9"/>
    <mergeCell ref="A11:A14"/>
    <mergeCell ref="B11:B14"/>
    <mergeCell ref="C11:C12"/>
    <mergeCell ref="C13:C14"/>
    <mergeCell ref="A1:G1"/>
    <mergeCell ref="A2:G2"/>
    <mergeCell ref="A3:G3"/>
    <mergeCell ref="A5:G5"/>
    <mergeCell ref="A6:C6"/>
    <mergeCell ref="D6:G6"/>
  </mergeCells>
  <conditionalFormatting sqref="H9:K9">
    <cfRule type="duplicateValues" dxfId="52" priority="1"/>
  </conditionalFormatting>
  <pageMargins left="0.70866141732283472" right="0.70866141732283472" top="0.74803149606299213" bottom="0.74803149606299213" header="0.31496062992125984" footer="0.31496062992125984"/>
  <pageSetup paperSize="5" scale="82" orientation="landscape" r:id="rId1"/>
  <headerFooter>
    <oddHeader>&amp;R&amp;"-,Bold"&amp;14&amp;P</oddHeader>
    <oddFooter>&amp;L&amp;"-,Bold"&amp;14Sub-Registrar,Aul&amp;R&amp;"-,Bold"&amp;14Sub-Collector,Kendrapara</oddFooter>
  </headerFooter>
  <rowBreaks count="1" manualBreakCount="1">
    <brk id="23" max="16383" man="1"/>
  </rowBreaks>
</worksheet>
</file>

<file path=xl/worksheets/sheet94.xml><?xml version="1.0" encoding="utf-8"?>
<worksheet xmlns="http://schemas.openxmlformats.org/spreadsheetml/2006/main" xmlns:r="http://schemas.openxmlformats.org/officeDocument/2006/relationships">
  <dimension ref="A1:O30"/>
  <sheetViews>
    <sheetView view="pageBreakPreview" topLeftCell="A25" zoomScale="60" zoomScaleNormal="70" workbookViewId="0">
      <selection activeCell="M15" sqref="M15:M16"/>
    </sheetView>
  </sheetViews>
  <sheetFormatPr defaultColWidth="7.85546875" defaultRowHeight="18.75"/>
  <cols>
    <col min="1" max="1" width="8.42578125" style="469" customWidth="1"/>
    <col min="2" max="2" width="6.85546875" style="469" customWidth="1"/>
    <col min="3" max="3" width="7" style="469" customWidth="1"/>
    <col min="4" max="4" width="10.7109375" style="469" customWidth="1"/>
    <col min="5" max="5" width="72.85546875" style="469" customWidth="1"/>
    <col min="6" max="6" width="0.140625" style="469" hidden="1" customWidth="1"/>
    <col min="7" max="7" width="8.5703125" style="469" hidden="1" customWidth="1"/>
    <col min="8" max="13" width="8.5703125" style="469" customWidth="1"/>
    <col min="14" max="15" width="8.5703125" style="469" hidden="1" customWidth="1"/>
    <col min="16" max="16384" width="7.85546875" style="469"/>
  </cols>
  <sheetData>
    <row r="1" spans="1:15">
      <c r="A1" s="1154" t="s">
        <v>112</v>
      </c>
      <c r="B1" s="1154"/>
      <c r="C1" s="1154"/>
      <c r="D1" s="1154"/>
      <c r="E1" s="1154"/>
      <c r="F1" s="1154"/>
      <c r="G1" s="1154"/>
    </row>
    <row r="2" spans="1:15">
      <c r="A2" s="1154" t="s">
        <v>113</v>
      </c>
      <c r="B2" s="1154"/>
      <c r="C2" s="1154"/>
      <c r="D2" s="1154"/>
      <c r="E2" s="1154"/>
      <c r="F2" s="1154"/>
      <c r="G2" s="1154"/>
    </row>
    <row r="3" spans="1:15">
      <c r="A3" s="1154" t="s">
        <v>114</v>
      </c>
      <c r="B3" s="1154"/>
      <c r="C3" s="1154"/>
      <c r="D3" s="1154"/>
      <c r="E3" s="1154"/>
      <c r="F3" s="1154"/>
      <c r="G3" s="1154"/>
    </row>
    <row r="4" spans="1:15">
      <c r="A4" s="1155"/>
      <c r="B4" s="1156"/>
      <c r="C4" s="1155"/>
      <c r="D4" s="1155"/>
      <c r="E4" s="1155"/>
      <c r="F4" s="1155"/>
      <c r="G4" s="1155"/>
    </row>
    <row r="5" spans="1:15" s="1159" customFormat="1">
      <c r="A5" s="1157" t="s">
        <v>184</v>
      </c>
      <c r="B5" s="1157"/>
      <c r="C5" s="1157"/>
      <c r="D5" s="1158"/>
      <c r="E5" s="1158"/>
      <c r="F5" s="1158"/>
      <c r="G5" s="1158"/>
    </row>
    <row r="6" spans="1:15" s="1159" customFormat="1">
      <c r="A6" s="1157" t="s">
        <v>173</v>
      </c>
      <c r="B6" s="1157"/>
      <c r="C6" s="1157"/>
      <c r="D6" s="1158"/>
      <c r="E6" s="1158"/>
      <c r="F6" s="1158"/>
      <c r="G6" s="1158"/>
    </row>
    <row r="7" spans="1:15" s="1159" customFormat="1" ht="23.25">
      <c r="A7" s="1157" t="s">
        <v>175</v>
      </c>
      <c r="B7" s="1157"/>
      <c r="C7" s="1157"/>
      <c r="D7" s="1160" t="s">
        <v>817</v>
      </c>
      <c r="E7" s="1158"/>
      <c r="F7" s="1158"/>
      <c r="G7" s="1158"/>
    </row>
    <row r="8" spans="1:15" s="1159" customFormat="1">
      <c r="A8" s="1158"/>
      <c r="B8" s="1161"/>
      <c r="C8" s="1158"/>
      <c r="D8" s="1158"/>
      <c r="E8" s="1158"/>
      <c r="F8" s="1158"/>
      <c r="G8" s="1158"/>
      <c r="H8" s="1162" t="s">
        <v>6</v>
      </c>
      <c r="I8" s="1162"/>
      <c r="J8" s="1162"/>
      <c r="K8" s="1162"/>
      <c r="L8" s="1162"/>
      <c r="M8" s="1162"/>
      <c r="N8" s="1162"/>
      <c r="O8" s="1162"/>
    </row>
    <row r="9" spans="1:15" ht="234">
      <c r="A9" s="1163" t="s">
        <v>119</v>
      </c>
      <c r="B9" s="1163" t="s">
        <v>8</v>
      </c>
      <c r="C9" s="1164" t="s">
        <v>9</v>
      </c>
      <c r="D9" s="1164"/>
      <c r="E9" s="1163" t="s">
        <v>120</v>
      </c>
      <c r="F9" s="1165" t="s">
        <v>121</v>
      </c>
      <c r="G9" s="1165" t="s">
        <v>12</v>
      </c>
      <c r="H9" s="1166" t="s">
        <v>13</v>
      </c>
      <c r="I9" s="1166" t="s">
        <v>14</v>
      </c>
      <c r="J9" s="1166" t="s">
        <v>15</v>
      </c>
      <c r="K9" s="1166" t="s">
        <v>16</v>
      </c>
      <c r="L9" s="306" t="s">
        <v>17</v>
      </c>
      <c r="M9" s="306" t="s">
        <v>18</v>
      </c>
      <c r="N9" s="480" t="s">
        <v>19</v>
      </c>
      <c r="O9" s="307" t="s">
        <v>20</v>
      </c>
    </row>
    <row r="10" spans="1:15">
      <c r="A10" s="1167">
        <v>1</v>
      </c>
      <c r="B10" s="1167">
        <v>2</v>
      </c>
      <c r="C10" s="1167">
        <v>3</v>
      </c>
      <c r="D10" s="1167">
        <v>4</v>
      </c>
      <c r="E10" s="1167">
        <v>5</v>
      </c>
      <c r="F10" s="1167">
        <v>6</v>
      </c>
      <c r="G10" s="1167">
        <v>7</v>
      </c>
      <c r="H10" s="537"/>
      <c r="I10" s="537"/>
      <c r="J10" s="537"/>
      <c r="K10" s="537"/>
      <c r="L10" s="537"/>
      <c r="M10" s="537"/>
      <c r="N10" s="1168"/>
      <c r="O10" s="537"/>
    </row>
    <row r="11" spans="1:15" ht="93.75">
      <c r="A11" s="1169" t="s">
        <v>21</v>
      </c>
      <c r="B11" s="1169" t="s">
        <v>22</v>
      </c>
      <c r="C11" s="1169" t="s">
        <v>122</v>
      </c>
      <c r="D11" s="1165" t="s">
        <v>123</v>
      </c>
      <c r="E11" s="1170"/>
      <c r="F11" s="1170"/>
      <c r="G11" s="1170"/>
      <c r="H11" s="564"/>
      <c r="I11" s="564"/>
      <c r="J11" s="564"/>
      <c r="K11" s="564"/>
      <c r="L11" s="564"/>
      <c r="M11" s="564"/>
      <c r="N11" s="1171"/>
      <c r="O11" s="564"/>
    </row>
    <row r="12" spans="1:15" ht="112.5">
      <c r="A12" s="1169"/>
      <c r="B12" s="1169"/>
      <c r="C12" s="1169"/>
      <c r="D12" s="1165" t="s">
        <v>124</v>
      </c>
      <c r="E12" s="1170"/>
      <c r="F12" s="1170"/>
      <c r="G12" s="1170"/>
      <c r="H12" s="564"/>
      <c r="I12" s="564"/>
      <c r="J12" s="564"/>
      <c r="K12" s="564"/>
      <c r="L12" s="564"/>
      <c r="M12" s="564"/>
      <c r="N12" s="1171"/>
      <c r="O12" s="564"/>
    </row>
    <row r="13" spans="1:15" ht="187.5">
      <c r="A13" s="1169"/>
      <c r="B13" s="1169"/>
      <c r="C13" s="1169" t="s">
        <v>125</v>
      </c>
      <c r="D13" s="1165" t="s">
        <v>123</v>
      </c>
      <c r="E13" s="937" t="s">
        <v>818</v>
      </c>
      <c r="F13" s="1170" t="s">
        <v>819</v>
      </c>
      <c r="G13" s="1170"/>
      <c r="H13" s="25">
        <v>1587000</v>
      </c>
      <c r="I13" s="25">
        <v>3300000</v>
      </c>
      <c r="J13" s="25">
        <v>18000000</v>
      </c>
      <c r="K13" s="25">
        <v>2810494.8790900544</v>
      </c>
      <c r="L13" s="25">
        <f>I13</f>
        <v>3300000</v>
      </c>
      <c r="M13" s="25">
        <v>3300000</v>
      </c>
      <c r="N13" s="484"/>
      <c r="O13" s="95"/>
    </row>
    <row r="14" spans="1:15" ht="365.25" customHeight="1">
      <c r="A14" s="1169"/>
      <c r="B14" s="1169"/>
      <c r="C14" s="1169"/>
      <c r="D14" s="1165" t="s">
        <v>124</v>
      </c>
      <c r="E14" s="937" t="s">
        <v>820</v>
      </c>
      <c r="F14" s="1170" t="s">
        <v>821</v>
      </c>
      <c r="G14" s="1170"/>
      <c r="H14" s="25">
        <v>667000</v>
      </c>
      <c r="I14" s="25">
        <v>2800000</v>
      </c>
      <c r="J14" s="25">
        <v>18000000</v>
      </c>
      <c r="K14" s="25">
        <v>2810494.8790900544</v>
      </c>
      <c r="L14" s="25">
        <f>K14</f>
        <v>2810494.8790900544</v>
      </c>
      <c r="M14" s="25">
        <v>2800000</v>
      </c>
      <c r="N14" s="484"/>
      <c r="O14" s="95"/>
    </row>
    <row r="15" spans="1:15" ht="93.75">
      <c r="A15" s="1169" t="s">
        <v>21</v>
      </c>
      <c r="B15" s="1169" t="s">
        <v>22</v>
      </c>
      <c r="C15" s="1169" t="s">
        <v>126</v>
      </c>
      <c r="D15" s="1165" t="s">
        <v>123</v>
      </c>
      <c r="E15" s="1170"/>
      <c r="F15" s="1170"/>
      <c r="G15" s="1170"/>
      <c r="H15" s="25"/>
      <c r="I15" s="25"/>
      <c r="J15" s="25"/>
      <c r="K15" s="25"/>
      <c r="L15" s="25"/>
      <c r="M15" s="25"/>
      <c r="N15" s="484"/>
      <c r="O15" s="95"/>
    </row>
    <row r="16" spans="1:15" ht="112.5">
      <c r="A16" s="1169"/>
      <c r="B16" s="1169"/>
      <c r="C16" s="1169"/>
      <c r="D16" s="1165" t="s">
        <v>124</v>
      </c>
      <c r="E16" s="1170"/>
      <c r="F16" s="1170"/>
      <c r="G16" s="1170"/>
      <c r="H16" s="25"/>
      <c r="I16" s="25"/>
      <c r="J16" s="25"/>
      <c r="K16" s="25"/>
      <c r="L16" s="25"/>
      <c r="M16" s="25"/>
      <c r="N16" s="484"/>
      <c r="O16" s="95"/>
    </row>
    <row r="17" spans="1:15" ht="37.5">
      <c r="A17" s="1169"/>
      <c r="B17" s="1169" t="s">
        <v>131</v>
      </c>
      <c r="C17" s="1169" t="s">
        <v>35</v>
      </c>
      <c r="D17" s="1165" t="s">
        <v>36</v>
      </c>
      <c r="E17" s="1170"/>
      <c r="F17" s="1170"/>
      <c r="G17" s="1170"/>
      <c r="H17" s="95"/>
      <c r="I17" s="95"/>
      <c r="J17" s="95"/>
      <c r="K17" s="95"/>
      <c r="L17" s="95"/>
      <c r="M17" s="95"/>
      <c r="N17" s="484"/>
      <c r="O17" s="95"/>
    </row>
    <row r="18" spans="1:15" ht="37.5">
      <c r="A18" s="1169"/>
      <c r="B18" s="1169"/>
      <c r="C18" s="1169"/>
      <c r="D18" s="1165" t="s">
        <v>132</v>
      </c>
      <c r="E18" s="1170"/>
      <c r="F18" s="1170"/>
      <c r="G18" s="1170"/>
      <c r="H18" s="95"/>
      <c r="I18" s="95"/>
      <c r="J18" s="95"/>
      <c r="K18" s="95"/>
      <c r="L18" s="95"/>
      <c r="M18" s="95"/>
      <c r="N18" s="484"/>
      <c r="O18" s="95"/>
    </row>
    <row r="19" spans="1:15" ht="409.6" customHeight="1">
      <c r="A19" s="1169"/>
      <c r="B19" s="1169"/>
      <c r="C19" s="1169" t="s">
        <v>133</v>
      </c>
      <c r="D19" s="1165" t="s">
        <v>39</v>
      </c>
      <c r="E19" s="1172" t="s">
        <v>822</v>
      </c>
      <c r="F19" s="1170" t="s">
        <v>823</v>
      </c>
      <c r="G19" s="1170"/>
      <c r="H19" s="25">
        <v>318000</v>
      </c>
      <c r="I19" s="25">
        <v>1800000</v>
      </c>
      <c r="J19" s="485" t="s">
        <v>33</v>
      </c>
      <c r="K19" s="485" t="s">
        <v>33</v>
      </c>
      <c r="L19" s="25">
        <f>I19</f>
        <v>1800000</v>
      </c>
      <c r="M19" s="25">
        <v>1800000</v>
      </c>
      <c r="N19" s="484"/>
      <c r="O19" s="95"/>
    </row>
    <row r="20" spans="1:15" ht="37.5">
      <c r="A20" s="1169"/>
      <c r="B20" s="1169"/>
      <c r="C20" s="1169"/>
      <c r="D20" s="1165" t="s">
        <v>41</v>
      </c>
      <c r="E20" s="1170"/>
      <c r="F20" s="1170"/>
      <c r="G20" s="1170"/>
      <c r="H20" s="25"/>
      <c r="I20" s="25"/>
      <c r="J20" s="25"/>
      <c r="K20" s="25"/>
      <c r="L20" s="25"/>
      <c r="M20" s="25"/>
      <c r="N20" s="484"/>
      <c r="O20" s="95"/>
    </row>
    <row r="21" spans="1:15" ht="37.5">
      <c r="A21" s="1173" t="s">
        <v>21</v>
      </c>
      <c r="B21" s="1169" t="s">
        <v>138</v>
      </c>
      <c r="C21" s="1170" t="s">
        <v>44</v>
      </c>
      <c r="D21" s="1165"/>
      <c r="E21" s="1170"/>
      <c r="F21" s="1170"/>
      <c r="G21" s="1170"/>
      <c r="H21" s="25"/>
      <c r="I21" s="25"/>
      <c r="J21" s="25"/>
      <c r="K21" s="25"/>
      <c r="L21" s="25"/>
      <c r="M21" s="25"/>
      <c r="N21" s="484"/>
      <c r="O21" s="95"/>
    </row>
    <row r="22" spans="1:15" ht="37.5">
      <c r="A22" s="1173"/>
      <c r="B22" s="1169"/>
      <c r="C22" s="1170" t="s">
        <v>45</v>
      </c>
      <c r="D22" s="1165"/>
      <c r="E22" s="1170"/>
      <c r="F22" s="1170"/>
      <c r="G22" s="1170"/>
      <c r="H22" s="25"/>
      <c r="I22" s="25"/>
      <c r="J22" s="25"/>
      <c r="K22" s="25"/>
      <c r="L22" s="25"/>
      <c r="M22" s="25"/>
      <c r="N22" s="484"/>
      <c r="O22" s="95"/>
    </row>
    <row r="23" spans="1:15" ht="37.5">
      <c r="A23" s="1173"/>
      <c r="B23" s="1169"/>
      <c r="C23" s="1170" t="s">
        <v>46</v>
      </c>
      <c r="D23" s="1165"/>
      <c r="E23" s="1170"/>
      <c r="F23" s="1170"/>
      <c r="G23" s="1170"/>
      <c r="H23" s="25"/>
      <c r="I23" s="25"/>
      <c r="J23" s="25"/>
      <c r="K23" s="25"/>
      <c r="L23" s="25"/>
      <c r="M23" s="25"/>
      <c r="N23" s="484"/>
      <c r="O23" s="95"/>
    </row>
    <row r="24" spans="1:15" ht="393.75">
      <c r="A24" s="1173" t="s">
        <v>139</v>
      </c>
      <c r="B24" s="1165" t="s">
        <v>48</v>
      </c>
      <c r="C24" s="1170"/>
      <c r="D24" s="1165"/>
      <c r="E24" s="1174" t="s">
        <v>824</v>
      </c>
      <c r="F24" s="1170" t="s">
        <v>825</v>
      </c>
      <c r="G24" s="1170"/>
      <c r="H24" s="25">
        <v>1587000</v>
      </c>
      <c r="I24" s="25">
        <v>3500000</v>
      </c>
      <c r="J24" s="25">
        <v>60000000</v>
      </c>
      <c r="K24" s="25">
        <v>11795608.974358974</v>
      </c>
      <c r="L24" s="25">
        <f>K24</f>
        <v>11795608.974358974</v>
      </c>
      <c r="M24" s="25">
        <v>4500000</v>
      </c>
      <c r="N24" s="484"/>
      <c r="O24" s="95"/>
    </row>
    <row r="25" spans="1:15" ht="187.5">
      <c r="A25" s="1173"/>
      <c r="B25" s="1165" t="s">
        <v>50</v>
      </c>
      <c r="C25" s="1170"/>
      <c r="D25" s="1165"/>
      <c r="E25" s="1175" t="s">
        <v>826</v>
      </c>
      <c r="F25" s="1170" t="s">
        <v>827</v>
      </c>
      <c r="G25" s="1170"/>
      <c r="H25" s="25">
        <v>16700000</v>
      </c>
      <c r="I25" s="25">
        <v>4500000</v>
      </c>
      <c r="J25" s="485" t="s">
        <v>33</v>
      </c>
      <c r="K25" s="485" t="s">
        <v>33</v>
      </c>
      <c r="L25" s="25">
        <v>18370000</v>
      </c>
      <c r="M25" s="25">
        <v>18370000</v>
      </c>
      <c r="N25" s="484"/>
      <c r="O25" s="95"/>
    </row>
    <row r="26" spans="1:15" ht="56.25">
      <c r="A26" s="1173"/>
      <c r="B26" s="1165" t="s">
        <v>51</v>
      </c>
      <c r="C26" s="1170"/>
      <c r="D26" s="1165"/>
      <c r="E26" s="1170"/>
      <c r="F26" s="1170"/>
      <c r="G26" s="1170"/>
      <c r="H26" s="25"/>
      <c r="I26" s="25"/>
      <c r="J26" s="25"/>
      <c r="K26" s="25"/>
      <c r="L26" s="25"/>
      <c r="M26" s="25"/>
      <c r="N26" s="484"/>
      <c r="O26" s="95"/>
    </row>
    <row r="27" spans="1:15" ht="37.5">
      <c r="A27" s="1173"/>
      <c r="B27" s="1165" t="s">
        <v>52</v>
      </c>
      <c r="C27" s="1170"/>
      <c r="D27" s="1165"/>
      <c r="E27" s="1170"/>
      <c r="F27" s="1170"/>
      <c r="G27" s="1170"/>
      <c r="H27" s="25"/>
      <c r="I27" s="25"/>
      <c r="J27" s="25"/>
      <c r="K27" s="25"/>
      <c r="L27" s="25"/>
      <c r="M27" s="25"/>
      <c r="N27" s="484"/>
      <c r="O27" s="95"/>
    </row>
    <row r="28" spans="1:15" ht="219.75" customHeight="1">
      <c r="A28" s="1165" t="s">
        <v>142</v>
      </c>
      <c r="B28" s="1167"/>
      <c r="C28" s="1170"/>
      <c r="D28" s="1165"/>
      <c r="E28" s="1174" t="s">
        <v>828</v>
      </c>
      <c r="F28" s="1170" t="s">
        <v>829</v>
      </c>
      <c r="G28" s="1170"/>
      <c r="H28" s="25"/>
      <c r="I28" s="25">
        <v>1200000</v>
      </c>
      <c r="J28" s="485" t="s">
        <v>33</v>
      </c>
      <c r="K28" s="485" t="s">
        <v>33</v>
      </c>
      <c r="L28" s="25">
        <f>I28</f>
        <v>1200000</v>
      </c>
      <c r="M28" s="25">
        <v>1200000</v>
      </c>
      <c r="N28" s="484"/>
      <c r="O28" s="95"/>
    </row>
    <row r="29" spans="1:15">
      <c r="A29" s="1176" t="s">
        <v>144</v>
      </c>
      <c r="B29" s="1176"/>
      <c r="C29" s="1176"/>
      <c r="D29" s="1176"/>
      <c r="E29" s="1176"/>
      <c r="F29" s="1176"/>
      <c r="G29" s="1176"/>
      <c r="H29" s="1176"/>
      <c r="I29" s="1176"/>
      <c r="J29" s="1176"/>
      <c r="K29" s="1176"/>
      <c r="L29" s="1176"/>
      <c r="M29" s="1176"/>
      <c r="N29" s="1168"/>
      <c r="O29" s="537"/>
    </row>
    <row r="30" spans="1:15">
      <c r="A30" s="1155"/>
      <c r="B30" s="1156"/>
      <c r="C30" s="1155"/>
      <c r="D30" s="1155"/>
      <c r="E30" s="1155"/>
      <c r="F30" s="1155"/>
      <c r="G30" s="1155"/>
    </row>
  </sheetData>
  <mergeCells count="22">
    <mergeCell ref="A21:A23"/>
    <mergeCell ref="B21:B23"/>
    <mergeCell ref="A24:A27"/>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51" priority="1"/>
  </conditionalFormatting>
  <pageMargins left="0.51181102362204722" right="0.15748031496062992" top="0.51181102362204722" bottom="0.43307086614173229" header="0.31496062992125984" footer="0.31496062992125984"/>
  <pageSetup paperSize="9" scale="89" orientation="landscape" r:id="rId1"/>
  <rowBreaks count="1" manualBreakCount="1">
    <brk id="13" max="14" man="1"/>
  </rowBreaks>
</worksheet>
</file>

<file path=xl/worksheets/sheet95.xml><?xml version="1.0" encoding="utf-8"?>
<worksheet xmlns="http://schemas.openxmlformats.org/spreadsheetml/2006/main" xmlns:r="http://schemas.openxmlformats.org/officeDocument/2006/relationships">
  <dimension ref="A1:O33"/>
  <sheetViews>
    <sheetView view="pageBreakPreview" topLeftCell="A25" zoomScale="70" zoomScaleNormal="55" zoomScaleSheetLayoutView="70" workbookViewId="0">
      <selection activeCell="M15" sqref="M15:M16"/>
    </sheetView>
  </sheetViews>
  <sheetFormatPr defaultColWidth="9.140625" defaultRowHeight="15"/>
  <cols>
    <col min="1" max="1" width="6.5703125" style="3" customWidth="1"/>
    <col min="2" max="2" width="7.140625" style="3" customWidth="1"/>
    <col min="3" max="3" width="5.85546875" style="3" customWidth="1"/>
    <col min="4" max="4" width="9.5703125" style="3" customWidth="1"/>
    <col min="5" max="5" width="57" style="3" customWidth="1"/>
    <col min="6" max="6" width="15.7109375" style="3" hidden="1" customWidth="1"/>
    <col min="7" max="7" width="12.85546875" style="3" hidden="1" customWidth="1"/>
    <col min="8" max="12" width="8.5703125" style="3" customWidth="1"/>
    <col min="13" max="13" width="9.28515625" style="3" customWidth="1"/>
    <col min="14" max="15" width="8.5703125" style="3" hidden="1" customWidth="1"/>
    <col min="16" max="17" width="0" style="3" hidden="1" customWidth="1"/>
    <col min="18" max="16384" width="9.140625" style="3"/>
  </cols>
  <sheetData>
    <row r="1" spans="1:15" ht="18.75">
      <c r="A1" s="1154" t="s">
        <v>112</v>
      </c>
      <c r="B1" s="1154"/>
      <c r="C1" s="1154"/>
      <c r="D1" s="1154"/>
      <c r="E1" s="1154"/>
      <c r="F1" s="1154"/>
      <c r="G1" s="1154"/>
    </row>
    <row r="2" spans="1:15" ht="16.5" customHeight="1">
      <c r="A2" s="1154" t="s">
        <v>113</v>
      </c>
      <c r="B2" s="1154"/>
      <c r="C2" s="1154"/>
      <c r="D2" s="1154"/>
      <c r="E2" s="1154"/>
      <c r="F2" s="1154"/>
      <c r="G2" s="1154"/>
    </row>
    <row r="3" spans="1:15" ht="18.75">
      <c r="A3" s="1154" t="s">
        <v>114</v>
      </c>
      <c r="B3" s="1154"/>
      <c r="C3" s="1154"/>
      <c r="D3" s="1154"/>
      <c r="E3" s="1154"/>
      <c r="F3" s="1154"/>
      <c r="G3" s="1154"/>
    </row>
    <row r="4" spans="1:15" ht="10.5" customHeight="1">
      <c r="A4" s="1177"/>
      <c r="B4" s="1178"/>
      <c r="C4" s="1177"/>
      <c r="D4" s="1177"/>
      <c r="E4" s="1177"/>
      <c r="F4" s="1177"/>
      <c r="G4" s="1177"/>
    </row>
    <row r="5" spans="1:15" ht="17.25">
      <c r="A5" s="1179" t="s">
        <v>184</v>
      </c>
      <c r="B5" s="1179"/>
      <c r="C5" s="1179"/>
      <c r="D5" s="1180"/>
      <c r="E5" s="1180"/>
      <c r="F5" s="1180"/>
      <c r="G5" s="1180"/>
    </row>
    <row r="6" spans="1:15" ht="17.25">
      <c r="A6" s="1179" t="s">
        <v>173</v>
      </c>
      <c r="B6" s="1179"/>
      <c r="C6" s="1179"/>
      <c r="D6" s="1180"/>
      <c r="E6" s="1180"/>
      <c r="F6" s="1180"/>
      <c r="G6" s="1180"/>
    </row>
    <row r="7" spans="1:15" ht="34.5">
      <c r="A7" s="1179" t="s">
        <v>175</v>
      </c>
      <c r="B7" s="1179"/>
      <c r="C7" s="1179"/>
      <c r="D7" s="1181" t="s">
        <v>830</v>
      </c>
      <c r="E7" s="1180"/>
      <c r="F7" s="1180"/>
      <c r="G7" s="1180"/>
    </row>
    <row r="8" spans="1:15" ht="31.5">
      <c r="A8" s="1180"/>
      <c r="B8" s="1182"/>
      <c r="C8" s="1180"/>
      <c r="D8" s="1180"/>
      <c r="E8" s="1180"/>
      <c r="F8" s="1180"/>
      <c r="G8" s="1180"/>
      <c r="H8" s="13" t="s">
        <v>6</v>
      </c>
      <c r="I8" s="13"/>
      <c r="J8" s="13"/>
      <c r="K8" s="13"/>
      <c r="L8" s="13"/>
      <c r="M8" s="13"/>
      <c r="N8" s="13"/>
      <c r="O8" s="13"/>
    </row>
    <row r="9" spans="1:15" ht="111" customHeight="1">
      <c r="A9" s="1183" t="s">
        <v>119</v>
      </c>
      <c r="B9" s="1183" t="s">
        <v>8</v>
      </c>
      <c r="C9" s="1184" t="s">
        <v>9</v>
      </c>
      <c r="D9" s="1184"/>
      <c r="E9" s="1183" t="s">
        <v>120</v>
      </c>
      <c r="F9" s="1183" t="s">
        <v>121</v>
      </c>
      <c r="G9" s="1183" t="s">
        <v>12</v>
      </c>
      <c r="H9" s="397" t="s">
        <v>13</v>
      </c>
      <c r="I9" s="397" t="s">
        <v>14</v>
      </c>
      <c r="J9" s="397" t="s">
        <v>15</v>
      </c>
      <c r="K9" s="397" t="s">
        <v>16</v>
      </c>
      <c r="L9" s="345" t="s">
        <v>17</v>
      </c>
      <c r="M9" s="345" t="s">
        <v>18</v>
      </c>
      <c r="N9" s="14" t="s">
        <v>19</v>
      </c>
      <c r="O9" s="14" t="s">
        <v>20</v>
      </c>
    </row>
    <row r="10" spans="1:15">
      <c r="A10" s="1185">
        <v>1</v>
      </c>
      <c r="B10" s="1185">
        <v>2</v>
      </c>
      <c r="C10" s="1185">
        <v>3</v>
      </c>
      <c r="D10" s="1185">
        <v>4</v>
      </c>
      <c r="E10" s="1185">
        <v>5</v>
      </c>
      <c r="F10" s="1185">
        <v>6</v>
      </c>
      <c r="G10" s="1185">
        <v>7</v>
      </c>
      <c r="H10" s="3">
        <v>6</v>
      </c>
      <c r="I10" s="3">
        <v>7</v>
      </c>
      <c r="J10" s="3">
        <v>8</v>
      </c>
      <c r="K10" s="3">
        <v>9</v>
      </c>
      <c r="L10" s="3">
        <v>10</v>
      </c>
      <c r="M10" s="3">
        <v>11</v>
      </c>
    </row>
    <row r="11" spans="1:15" ht="103.5">
      <c r="A11" s="1186" t="s">
        <v>21</v>
      </c>
      <c r="B11" s="1186" t="s">
        <v>22</v>
      </c>
      <c r="C11" s="1186" t="s">
        <v>122</v>
      </c>
      <c r="D11" s="1187" t="s">
        <v>123</v>
      </c>
      <c r="E11" s="1188"/>
      <c r="F11" s="1188"/>
      <c r="G11" s="1188"/>
      <c r="H11" s="25"/>
      <c r="I11" s="25"/>
      <c r="J11" s="25"/>
      <c r="K11" s="25"/>
      <c r="L11" s="25"/>
      <c r="M11" s="25"/>
      <c r="N11" s="25"/>
      <c r="O11" s="25"/>
    </row>
    <row r="12" spans="1:15" ht="120.75">
      <c r="A12" s="1189"/>
      <c r="B12" s="1189"/>
      <c r="C12" s="1190"/>
      <c r="D12" s="1187" t="s">
        <v>124</v>
      </c>
      <c r="E12" s="1188"/>
      <c r="F12" s="1188"/>
      <c r="G12" s="1188"/>
      <c r="H12" s="25"/>
      <c r="I12" s="25"/>
      <c r="J12" s="25"/>
      <c r="K12" s="25"/>
      <c r="L12" s="25"/>
      <c r="M12" s="25"/>
      <c r="N12" s="25"/>
      <c r="O12" s="25"/>
    </row>
    <row r="13" spans="1:15" ht="120.75">
      <c r="A13" s="1189"/>
      <c r="B13" s="1189"/>
      <c r="C13" s="1186" t="s">
        <v>125</v>
      </c>
      <c r="D13" s="1187" t="s">
        <v>123</v>
      </c>
      <c r="E13" s="1191" t="s">
        <v>831</v>
      </c>
      <c r="F13" s="1188" t="s">
        <v>825</v>
      </c>
      <c r="G13" s="1188"/>
      <c r="H13" s="25">
        <v>1746000</v>
      </c>
      <c r="I13" s="25">
        <v>3500000</v>
      </c>
      <c r="J13" s="25">
        <v>2000000</v>
      </c>
      <c r="K13" s="25">
        <v>2000000</v>
      </c>
      <c r="L13" s="25">
        <v>2800000</v>
      </c>
      <c r="M13" s="25">
        <v>2800000</v>
      </c>
      <c r="N13" s="25"/>
      <c r="O13" s="25"/>
    </row>
    <row r="14" spans="1:15" ht="272.25">
      <c r="A14" s="1190"/>
      <c r="B14" s="1190"/>
      <c r="C14" s="1190"/>
      <c r="D14" s="1187" t="s">
        <v>124</v>
      </c>
      <c r="E14" s="1192" t="s">
        <v>832</v>
      </c>
      <c r="F14" s="1188" t="s">
        <v>833</v>
      </c>
      <c r="G14" s="1188"/>
      <c r="H14" s="25">
        <v>1746000</v>
      </c>
      <c r="I14" s="25">
        <v>2900000</v>
      </c>
      <c r="J14" s="25">
        <v>3400000</v>
      </c>
      <c r="K14" s="25">
        <v>1068167.4232915035</v>
      </c>
      <c r="L14" s="25">
        <v>2900000</v>
      </c>
      <c r="M14" s="25">
        <v>2900000</v>
      </c>
      <c r="N14" s="25"/>
      <c r="O14" s="25"/>
    </row>
    <row r="15" spans="1:15" ht="103.5">
      <c r="A15" s="1186" t="s">
        <v>21</v>
      </c>
      <c r="B15" s="1186" t="s">
        <v>22</v>
      </c>
      <c r="C15" s="1186" t="s">
        <v>126</v>
      </c>
      <c r="D15" s="1187" t="s">
        <v>123</v>
      </c>
      <c r="E15" s="1188"/>
      <c r="F15" s="1188"/>
      <c r="G15" s="1188"/>
      <c r="H15" s="25"/>
      <c r="I15" s="25"/>
      <c r="J15" s="25"/>
      <c r="K15" s="25"/>
      <c r="L15" s="25"/>
      <c r="M15" s="25"/>
      <c r="N15" s="25"/>
      <c r="O15" s="25"/>
    </row>
    <row r="16" spans="1:15" ht="120.75">
      <c r="A16" s="1189"/>
      <c r="B16" s="1190"/>
      <c r="C16" s="1190"/>
      <c r="D16" s="1187" t="s">
        <v>124</v>
      </c>
      <c r="E16" s="1188"/>
      <c r="F16" s="1188"/>
      <c r="G16" s="1188"/>
      <c r="H16" s="25"/>
      <c r="I16" s="25"/>
      <c r="J16" s="25"/>
      <c r="K16" s="25"/>
      <c r="L16" s="25"/>
      <c r="M16" s="25"/>
      <c r="N16" s="25"/>
      <c r="O16" s="25"/>
    </row>
    <row r="17" spans="1:15" ht="34.5">
      <c r="A17" s="1189"/>
      <c r="B17" s="1186" t="s">
        <v>131</v>
      </c>
      <c r="C17" s="1186" t="s">
        <v>35</v>
      </c>
      <c r="D17" s="1187" t="s">
        <v>36</v>
      </c>
      <c r="E17" s="1188"/>
      <c r="F17" s="1188"/>
      <c r="G17" s="1188"/>
      <c r="H17" s="25"/>
      <c r="I17" s="25"/>
      <c r="J17" s="25"/>
      <c r="K17" s="25"/>
      <c r="L17" s="25"/>
      <c r="M17" s="25"/>
      <c r="N17" s="25"/>
      <c r="O17" s="25"/>
    </row>
    <row r="18" spans="1:15" ht="34.5">
      <c r="A18" s="1189"/>
      <c r="B18" s="1189"/>
      <c r="C18" s="1190"/>
      <c r="D18" s="1187" t="s">
        <v>132</v>
      </c>
      <c r="E18" s="1188"/>
      <c r="F18" s="1188"/>
      <c r="G18" s="1188"/>
      <c r="H18" s="25"/>
      <c r="I18" s="25"/>
      <c r="J18" s="25"/>
      <c r="K18" s="25"/>
      <c r="L18" s="25"/>
      <c r="M18" s="25"/>
      <c r="N18" s="25"/>
      <c r="O18" s="25"/>
    </row>
    <row r="19" spans="1:15" ht="180">
      <c r="A19" s="1189"/>
      <c r="B19" s="1189"/>
      <c r="C19" s="1186" t="s">
        <v>133</v>
      </c>
      <c r="D19" s="1187" t="s">
        <v>39</v>
      </c>
      <c r="E19" s="1193" t="s">
        <v>834</v>
      </c>
      <c r="F19" s="1188" t="s">
        <v>835</v>
      </c>
      <c r="G19" s="1188"/>
      <c r="H19" s="25">
        <v>635000</v>
      </c>
      <c r="I19" s="25">
        <v>1000000</v>
      </c>
      <c r="J19" s="25">
        <v>825000</v>
      </c>
      <c r="K19" s="25">
        <v>825000</v>
      </c>
      <c r="L19" s="25">
        <v>1000000</v>
      </c>
      <c r="M19" s="25">
        <v>1000000</v>
      </c>
      <c r="N19" s="25"/>
      <c r="O19" s="25"/>
    </row>
    <row r="20" spans="1:15" ht="34.5">
      <c r="A20" s="1190"/>
      <c r="B20" s="1190"/>
      <c r="C20" s="1190"/>
      <c r="D20" s="1187" t="s">
        <v>41</v>
      </c>
      <c r="E20" s="1188"/>
      <c r="F20" s="1188"/>
      <c r="G20" s="1188"/>
      <c r="H20" s="25"/>
      <c r="I20" s="25"/>
      <c r="J20" s="25"/>
      <c r="K20" s="25"/>
      <c r="L20" s="25"/>
      <c r="M20" s="25"/>
      <c r="N20" s="25"/>
      <c r="O20" s="25"/>
    </row>
    <row r="21" spans="1:15" ht="34.5">
      <c r="A21" s="1194" t="s">
        <v>21</v>
      </c>
      <c r="B21" s="1195" t="s">
        <v>138</v>
      </c>
      <c r="C21" s="1188" t="s">
        <v>44</v>
      </c>
      <c r="D21" s="1187"/>
      <c r="E21" s="1188"/>
      <c r="F21" s="1188"/>
      <c r="G21" s="1188"/>
      <c r="H21" s="25"/>
      <c r="I21" s="25"/>
      <c r="J21" s="25"/>
      <c r="K21" s="25"/>
      <c r="L21" s="25"/>
      <c r="M21" s="25"/>
      <c r="N21" s="25"/>
      <c r="O21" s="25"/>
    </row>
    <row r="22" spans="1:15" ht="51.75">
      <c r="A22" s="1196"/>
      <c r="B22" s="1197"/>
      <c r="C22" s="1188" t="s">
        <v>45</v>
      </c>
      <c r="D22" s="1187"/>
      <c r="E22" s="1188"/>
      <c r="F22" s="1188"/>
      <c r="G22" s="1188"/>
      <c r="H22" s="25"/>
      <c r="I22" s="25"/>
      <c r="J22" s="25"/>
      <c r="K22" s="25"/>
      <c r="L22" s="25"/>
      <c r="M22" s="25"/>
      <c r="N22" s="25"/>
      <c r="O22" s="25"/>
    </row>
    <row r="23" spans="1:15" ht="34.5">
      <c r="A23" s="1198"/>
      <c r="B23" s="1199"/>
      <c r="C23" s="1188" t="s">
        <v>46</v>
      </c>
      <c r="D23" s="1187"/>
      <c r="E23" s="1188"/>
      <c r="F23" s="1188"/>
      <c r="G23" s="1188"/>
      <c r="H23" s="25"/>
      <c r="I23" s="25"/>
      <c r="J23" s="25"/>
      <c r="K23" s="25"/>
      <c r="L23" s="25"/>
      <c r="M23" s="25"/>
      <c r="N23" s="25"/>
      <c r="O23" s="25"/>
    </row>
    <row r="24" spans="1:15" ht="180">
      <c r="A24" s="1194" t="s">
        <v>139</v>
      </c>
      <c r="B24" s="1187" t="s">
        <v>48</v>
      </c>
      <c r="C24" s="1188"/>
      <c r="D24" s="1187"/>
      <c r="E24" s="1193" t="s">
        <v>836</v>
      </c>
      <c r="F24" s="1188" t="s">
        <v>837</v>
      </c>
      <c r="G24" s="1188"/>
      <c r="H24" s="25">
        <v>4000000</v>
      </c>
      <c r="I24" s="25">
        <v>3800000</v>
      </c>
      <c r="J24" s="1200" t="s">
        <v>33</v>
      </c>
      <c r="K24" s="1200" t="s">
        <v>33</v>
      </c>
      <c r="L24" s="25">
        <v>4500000</v>
      </c>
      <c r="M24" s="25">
        <v>4500000</v>
      </c>
      <c r="N24" s="25"/>
      <c r="O24" s="25"/>
    </row>
    <row r="25" spans="1:15" ht="120.75">
      <c r="A25" s="1196"/>
      <c r="B25" s="1187" t="s">
        <v>50</v>
      </c>
      <c r="C25" s="1188"/>
      <c r="D25" s="1187"/>
      <c r="E25" s="1201" t="s">
        <v>838</v>
      </c>
      <c r="F25" s="1188" t="s">
        <v>839</v>
      </c>
      <c r="G25" s="1188"/>
      <c r="H25" s="25">
        <v>2146000</v>
      </c>
      <c r="I25" s="25">
        <v>4800000</v>
      </c>
      <c r="J25" s="1200" t="s">
        <v>33</v>
      </c>
      <c r="K25" s="1200" t="s">
        <v>33</v>
      </c>
      <c r="L25" s="25">
        <v>4500000</v>
      </c>
      <c r="M25" s="25">
        <v>4500000</v>
      </c>
      <c r="N25" s="25"/>
      <c r="O25" s="25"/>
    </row>
    <row r="26" spans="1:15" ht="51.75">
      <c r="A26" s="1196"/>
      <c r="B26" s="1187" t="s">
        <v>51</v>
      </c>
      <c r="C26" s="1188"/>
      <c r="D26" s="1187"/>
      <c r="E26" s="1188"/>
      <c r="F26" s="1188"/>
      <c r="G26" s="1188"/>
      <c r="H26" s="25"/>
      <c r="I26" s="25"/>
      <c r="J26" s="25"/>
      <c r="K26" s="25"/>
      <c r="L26" s="25"/>
      <c r="M26" s="25"/>
      <c r="N26" s="25"/>
      <c r="O26" s="25"/>
    </row>
    <row r="27" spans="1:15" ht="34.5">
      <c r="A27" s="1198"/>
      <c r="B27" s="1187" t="s">
        <v>52</v>
      </c>
      <c r="C27" s="1188"/>
      <c r="D27" s="1187"/>
      <c r="E27" s="1188"/>
      <c r="F27" s="1188"/>
      <c r="G27" s="1188"/>
      <c r="H27" s="25"/>
      <c r="I27" s="25"/>
      <c r="J27" s="25"/>
      <c r="K27" s="25"/>
      <c r="L27" s="25"/>
      <c r="M27" s="25"/>
      <c r="N27" s="25"/>
      <c r="O27" s="25"/>
    </row>
    <row r="28" spans="1:15" ht="240">
      <c r="A28" s="1202" t="s">
        <v>142</v>
      </c>
      <c r="B28" s="1183"/>
      <c r="C28" s="1188"/>
      <c r="D28" s="1187"/>
      <c r="E28" s="1203" t="s">
        <v>840</v>
      </c>
      <c r="F28" s="1188" t="s">
        <v>829</v>
      </c>
      <c r="G28" s="1188"/>
      <c r="H28" s="25">
        <v>815000</v>
      </c>
      <c r="I28" s="25">
        <v>1200000</v>
      </c>
      <c r="J28" s="1200" t="s">
        <v>33</v>
      </c>
      <c r="K28" s="1200" t="s">
        <v>33</v>
      </c>
      <c r="L28" s="25">
        <v>1200000</v>
      </c>
      <c r="M28" s="25">
        <v>1200000</v>
      </c>
      <c r="N28" s="25"/>
      <c r="O28" s="25"/>
    </row>
    <row r="29" spans="1:15" ht="17.25">
      <c r="A29" s="1204" t="s">
        <v>144</v>
      </c>
      <c r="B29" s="1205"/>
      <c r="C29" s="1205"/>
      <c r="D29" s="1205"/>
      <c r="E29" s="1205"/>
      <c r="F29" s="1205"/>
      <c r="G29" s="1205"/>
      <c r="H29" s="1205"/>
      <c r="I29" s="1205"/>
      <c r="J29" s="1205"/>
      <c r="K29" s="1205"/>
      <c r="L29" s="1205"/>
      <c r="M29" s="1205"/>
      <c r="N29" s="1111"/>
      <c r="O29" s="1111"/>
    </row>
    <row r="30" spans="1:15" ht="17.25">
      <c r="A30" s="1206"/>
      <c r="B30" s="1182"/>
      <c r="C30" s="1206"/>
      <c r="D30" s="1206"/>
      <c r="E30" s="1206"/>
      <c r="F30" s="1206"/>
      <c r="G30" s="1206"/>
    </row>
    <row r="31" spans="1:15">
      <c r="A31" s="1177"/>
      <c r="B31" s="1178"/>
      <c r="C31" s="1177"/>
      <c r="D31" s="1177"/>
      <c r="E31" s="1177"/>
      <c r="F31" s="1177"/>
      <c r="G31" s="1177"/>
    </row>
    <row r="32" spans="1:15" ht="18">
      <c r="A32" s="1177"/>
      <c r="B32" s="1178"/>
      <c r="C32" s="1177"/>
      <c r="D32" s="1177"/>
      <c r="E32" s="1207" t="s">
        <v>841</v>
      </c>
      <c r="F32" s="1207"/>
      <c r="G32" s="1207"/>
    </row>
    <row r="33" spans="1:7">
      <c r="A33" s="1177"/>
      <c r="B33" s="1178"/>
      <c r="C33" s="1177"/>
      <c r="D33" s="1177"/>
      <c r="E33" s="1177"/>
      <c r="F33" s="1177"/>
      <c r="G33" s="1177"/>
    </row>
  </sheetData>
  <mergeCells count="22">
    <mergeCell ref="A21:A23"/>
    <mergeCell ref="B21:B23"/>
    <mergeCell ref="A24:A27"/>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50" priority="1"/>
  </conditionalFormatting>
  <pageMargins left="0.70866141732283472" right="0.70866141732283472" top="0.47244094488188981" bottom="0.39370078740157483" header="0.31496062992125984" footer="0.31496062992125984"/>
  <pageSetup paperSize="9" scale="94" orientation="landscape" r:id="rId1"/>
</worksheet>
</file>

<file path=xl/worksheets/sheet96.xml><?xml version="1.0" encoding="utf-8"?>
<worksheet xmlns="http://schemas.openxmlformats.org/spreadsheetml/2006/main" xmlns:r="http://schemas.openxmlformats.org/officeDocument/2006/relationships">
  <dimension ref="A1:O30"/>
  <sheetViews>
    <sheetView view="pageBreakPreview" topLeftCell="A28" zoomScale="60" zoomScaleNormal="70" workbookViewId="0">
      <selection activeCell="M15" sqref="M15:M16"/>
    </sheetView>
  </sheetViews>
  <sheetFormatPr defaultColWidth="9.140625" defaultRowHeight="21"/>
  <cols>
    <col min="2" max="2" width="7.140625" customWidth="1"/>
    <col min="3" max="3" width="7.85546875" customWidth="1"/>
    <col min="4" max="4" width="10.140625" customWidth="1"/>
    <col min="5" max="5" width="52.42578125" style="1145" customWidth="1"/>
    <col min="6" max="6" width="15.7109375" hidden="1" customWidth="1"/>
    <col min="7" max="7" width="8.5703125" hidden="1" customWidth="1"/>
    <col min="8" max="10" width="8.5703125" customWidth="1"/>
    <col min="11" max="11" width="12.5703125" customWidth="1"/>
    <col min="12" max="12" width="10" customWidth="1"/>
    <col min="13" max="13" width="8.5703125" customWidth="1"/>
    <col min="14" max="15" width="15.5703125" hidden="1" customWidth="1"/>
  </cols>
  <sheetData>
    <row r="1" spans="1:15" ht="18.75">
      <c r="A1" s="1208" t="s">
        <v>112</v>
      </c>
      <c r="B1" s="1208"/>
      <c r="C1" s="1208"/>
      <c r="D1" s="1208"/>
      <c r="E1" s="1208"/>
      <c r="F1" s="1208"/>
      <c r="G1" s="1208"/>
    </row>
    <row r="2" spans="1:15" ht="18.75">
      <c r="A2" s="1208" t="s">
        <v>113</v>
      </c>
      <c r="B2" s="1208"/>
      <c r="C2" s="1208"/>
      <c r="D2" s="1208"/>
      <c r="E2" s="1208"/>
      <c r="F2" s="1208"/>
      <c r="G2" s="1208"/>
    </row>
    <row r="3" spans="1:15" ht="18.75">
      <c r="A3" s="1208" t="s">
        <v>114</v>
      </c>
      <c r="B3" s="1208"/>
      <c r="C3" s="1208"/>
      <c r="D3" s="1208"/>
      <c r="E3" s="1208"/>
      <c r="F3" s="1208"/>
      <c r="G3" s="1208"/>
    </row>
    <row r="4" spans="1:15">
      <c r="A4" s="1209"/>
      <c r="B4" s="1210"/>
      <c r="C4" s="1209"/>
      <c r="D4" s="1209"/>
      <c r="E4" s="1211"/>
      <c r="F4" s="1209"/>
      <c r="G4" s="1209"/>
    </row>
    <row r="5" spans="1:15">
      <c r="A5" s="1212" t="s">
        <v>184</v>
      </c>
      <c r="B5" s="1212"/>
      <c r="C5" s="1212"/>
      <c r="D5" s="1213"/>
      <c r="E5" s="1211"/>
      <c r="F5" s="1213"/>
      <c r="G5" s="1213"/>
    </row>
    <row r="6" spans="1:15">
      <c r="A6" s="1212" t="s">
        <v>173</v>
      </c>
      <c r="B6" s="1212"/>
      <c r="C6" s="1212"/>
      <c r="D6" s="1213"/>
      <c r="E6" s="1211"/>
      <c r="F6" s="1213"/>
      <c r="G6" s="1213"/>
    </row>
    <row r="7" spans="1:15">
      <c r="A7" s="1212" t="s">
        <v>175</v>
      </c>
      <c r="B7" s="1212"/>
      <c r="C7" s="1212"/>
      <c r="D7" s="1214" t="s">
        <v>842</v>
      </c>
      <c r="E7" s="1211"/>
      <c r="F7" s="1213"/>
      <c r="G7" s="1213"/>
    </row>
    <row r="8" spans="1:15" ht="31.5">
      <c r="A8" s="1213"/>
      <c r="B8" s="1215"/>
      <c r="C8" s="1213"/>
      <c r="D8" s="1213"/>
      <c r="E8" s="1211"/>
      <c r="F8" s="1213"/>
      <c r="G8" s="1213"/>
      <c r="H8" s="1216" t="s">
        <v>6</v>
      </c>
      <c r="I8" s="1216"/>
      <c r="J8" s="1216"/>
      <c r="K8" s="1216"/>
      <c r="L8" s="1216"/>
      <c r="M8" s="1216"/>
      <c r="N8" s="1216"/>
      <c r="O8" s="1216"/>
    </row>
    <row r="9" spans="1:15" ht="161.25" customHeight="1">
      <c r="A9" s="1217" t="s">
        <v>119</v>
      </c>
      <c r="B9" s="1217" t="s">
        <v>8</v>
      </c>
      <c r="C9" s="1218" t="s">
        <v>9</v>
      </c>
      <c r="D9" s="1218"/>
      <c r="E9" s="1219" t="s">
        <v>120</v>
      </c>
      <c r="F9" s="1217" t="s">
        <v>121</v>
      </c>
      <c r="G9" s="1217" t="s">
        <v>12</v>
      </c>
      <c r="H9" s="397" t="s">
        <v>13</v>
      </c>
      <c r="I9" s="397" t="s">
        <v>14</v>
      </c>
      <c r="J9" s="397" t="s">
        <v>15</v>
      </c>
      <c r="K9" s="397" t="s">
        <v>16</v>
      </c>
      <c r="L9" s="345" t="s">
        <v>17</v>
      </c>
      <c r="M9" s="345" t="s">
        <v>18</v>
      </c>
      <c r="N9" s="401" t="s">
        <v>19</v>
      </c>
      <c r="O9" s="14" t="s">
        <v>20</v>
      </c>
    </row>
    <row r="10" spans="1:15">
      <c r="A10" s="1220">
        <v>1</v>
      </c>
      <c r="B10" s="1220">
        <v>2</v>
      </c>
      <c r="C10" s="1220">
        <v>3</v>
      </c>
      <c r="D10" s="1220">
        <v>4</v>
      </c>
      <c r="E10" s="1221">
        <v>5</v>
      </c>
      <c r="F10" s="1220">
        <v>6</v>
      </c>
      <c r="G10" s="1220">
        <v>7</v>
      </c>
      <c r="H10" s="282"/>
      <c r="I10" s="282"/>
      <c r="J10" s="282"/>
      <c r="K10" s="282"/>
      <c r="L10" s="282"/>
      <c r="M10" s="282"/>
    </row>
    <row r="11" spans="1:15" s="3" customFormat="1" ht="86.25">
      <c r="A11" s="1222" t="s">
        <v>21</v>
      </c>
      <c r="B11" s="1222" t="s">
        <v>22</v>
      </c>
      <c r="C11" s="1222" t="s">
        <v>122</v>
      </c>
      <c r="D11" s="1187" t="s">
        <v>123</v>
      </c>
      <c r="E11" s="1223"/>
      <c r="F11" s="1188"/>
      <c r="G11" s="1188"/>
      <c r="H11" s="26"/>
      <c r="I11" s="26"/>
      <c r="J11" s="26"/>
      <c r="K11" s="26"/>
      <c r="L11" s="26"/>
      <c r="M11" s="26"/>
      <c r="N11" s="52"/>
      <c r="O11" s="26"/>
    </row>
    <row r="12" spans="1:15" s="3" customFormat="1" ht="103.5">
      <c r="A12" s="1222"/>
      <c r="B12" s="1222"/>
      <c r="C12" s="1222"/>
      <c r="D12" s="1187" t="s">
        <v>124</v>
      </c>
      <c r="E12" s="1223"/>
      <c r="F12" s="1188"/>
      <c r="G12" s="1188"/>
      <c r="H12" s="25"/>
      <c r="I12" s="25"/>
      <c r="J12" s="25"/>
      <c r="K12" s="25"/>
      <c r="L12" s="25"/>
      <c r="M12" s="25"/>
      <c r="N12" s="52"/>
      <c r="O12" s="26"/>
    </row>
    <row r="13" spans="1:15" s="3" customFormat="1" ht="120.75">
      <c r="A13" s="1222"/>
      <c r="B13" s="1222"/>
      <c r="C13" s="1222" t="s">
        <v>125</v>
      </c>
      <c r="D13" s="1187" t="s">
        <v>123</v>
      </c>
      <c r="E13" s="7" t="s">
        <v>843</v>
      </c>
      <c r="F13" s="1188" t="s">
        <v>844</v>
      </c>
      <c r="G13" s="1188"/>
      <c r="H13" s="25">
        <v>6667000</v>
      </c>
      <c r="I13" s="25">
        <v>3600000</v>
      </c>
      <c r="J13" s="1200" t="s">
        <v>33</v>
      </c>
      <c r="K13" s="1200" t="s">
        <v>33</v>
      </c>
      <c r="L13" s="25">
        <f>H13+0.2*H13</f>
        <v>8000400</v>
      </c>
      <c r="M13" s="25">
        <v>8000400</v>
      </c>
      <c r="N13" s="52"/>
      <c r="O13" s="26"/>
    </row>
    <row r="14" spans="1:15" s="3" customFormat="1" ht="315">
      <c r="A14" s="1222"/>
      <c r="B14" s="1222"/>
      <c r="C14" s="1222"/>
      <c r="D14" s="1187" t="s">
        <v>124</v>
      </c>
      <c r="E14" s="7" t="s">
        <v>845</v>
      </c>
      <c r="F14" s="1188" t="s">
        <v>846</v>
      </c>
      <c r="G14" s="1188"/>
      <c r="H14" s="25">
        <v>635000</v>
      </c>
      <c r="I14" s="25">
        <v>3000000</v>
      </c>
      <c r="J14" s="25">
        <v>3050000</v>
      </c>
      <c r="K14" s="25">
        <v>2215782.8282828284</v>
      </c>
      <c r="L14" s="25">
        <f>I14</f>
        <v>3000000</v>
      </c>
      <c r="M14" s="25">
        <v>3000000</v>
      </c>
      <c r="N14" s="52"/>
      <c r="O14" s="26"/>
    </row>
    <row r="15" spans="1:15" s="3" customFormat="1" ht="86.25">
      <c r="A15" s="1186" t="s">
        <v>21</v>
      </c>
      <c r="B15" s="1186" t="s">
        <v>22</v>
      </c>
      <c r="C15" s="1186" t="s">
        <v>126</v>
      </c>
      <c r="D15" s="1187" t="s">
        <v>123</v>
      </c>
      <c r="E15" s="31"/>
      <c r="F15" s="1188"/>
      <c r="G15" s="1188"/>
      <c r="H15" s="25"/>
      <c r="I15" s="25"/>
      <c r="J15" s="25"/>
      <c r="K15" s="25"/>
      <c r="L15" s="25"/>
      <c r="M15" s="25"/>
      <c r="N15" s="26"/>
      <c r="O15" s="26"/>
    </row>
    <row r="16" spans="1:15" s="3" customFormat="1" ht="103.5">
      <c r="A16" s="1189"/>
      <c r="B16" s="1190"/>
      <c r="C16" s="1190"/>
      <c r="D16" s="1187" t="s">
        <v>124</v>
      </c>
      <c r="E16" s="31"/>
      <c r="F16" s="1188"/>
      <c r="G16" s="1188"/>
      <c r="H16" s="25"/>
      <c r="I16" s="25"/>
      <c r="J16" s="25"/>
      <c r="K16" s="25"/>
      <c r="L16" s="25"/>
      <c r="M16" s="25"/>
      <c r="N16" s="26"/>
      <c r="O16" s="26"/>
    </row>
    <row r="17" spans="1:15" s="3" customFormat="1" ht="34.5">
      <c r="A17" s="1189"/>
      <c r="B17" s="1186" t="s">
        <v>131</v>
      </c>
      <c r="C17" s="1186" t="s">
        <v>35</v>
      </c>
      <c r="D17" s="1187" t="s">
        <v>36</v>
      </c>
      <c r="E17" s="1223"/>
      <c r="F17" s="1188"/>
      <c r="G17" s="1188"/>
      <c r="H17" s="25"/>
      <c r="I17" s="25"/>
      <c r="J17" s="25"/>
      <c r="K17" s="25"/>
      <c r="L17" s="25"/>
      <c r="M17" s="25"/>
      <c r="N17" s="26"/>
      <c r="O17" s="26"/>
    </row>
    <row r="18" spans="1:15" s="3" customFormat="1" ht="34.5">
      <c r="A18" s="1189"/>
      <c r="B18" s="1189"/>
      <c r="C18" s="1190"/>
      <c r="D18" s="1187" t="s">
        <v>132</v>
      </c>
      <c r="E18" s="1223"/>
      <c r="F18" s="1188"/>
      <c r="G18" s="1188"/>
      <c r="H18" s="25"/>
      <c r="I18" s="25"/>
      <c r="J18" s="25"/>
      <c r="K18" s="25"/>
      <c r="L18" s="25"/>
      <c r="M18" s="25"/>
      <c r="N18" s="26"/>
      <c r="O18" s="26"/>
    </row>
    <row r="19" spans="1:15" s="3" customFormat="1" ht="409.5">
      <c r="A19" s="1189"/>
      <c r="B19" s="1189"/>
      <c r="C19" s="1186" t="s">
        <v>133</v>
      </c>
      <c r="D19" s="1187" t="s">
        <v>39</v>
      </c>
      <c r="E19" s="1224" t="s">
        <v>847</v>
      </c>
      <c r="F19" s="1188" t="s">
        <v>848</v>
      </c>
      <c r="G19" s="1188"/>
      <c r="H19" s="25">
        <v>635000</v>
      </c>
      <c r="I19" s="25">
        <v>900000</v>
      </c>
      <c r="J19" s="25">
        <v>1040000</v>
      </c>
      <c r="K19" s="25">
        <v>1040000</v>
      </c>
      <c r="L19" s="25">
        <f>K19</f>
        <v>1040000</v>
      </c>
      <c r="M19" s="25">
        <v>1040000</v>
      </c>
      <c r="N19" s="26"/>
      <c r="O19" s="26"/>
    </row>
    <row r="20" spans="1:15" s="3" customFormat="1" ht="34.5">
      <c r="A20" s="1190"/>
      <c r="B20" s="1190"/>
      <c r="C20" s="1190"/>
      <c r="D20" s="1187" t="s">
        <v>41</v>
      </c>
      <c r="E20" s="1223"/>
      <c r="F20" s="1188"/>
      <c r="G20" s="1188"/>
      <c r="H20" s="25"/>
      <c r="I20" s="25"/>
      <c r="J20" s="25"/>
      <c r="K20" s="25"/>
      <c r="L20" s="25"/>
      <c r="M20" s="25"/>
      <c r="N20" s="26"/>
      <c r="O20" s="26"/>
    </row>
    <row r="21" spans="1:15" s="3" customFormat="1" ht="25.5">
      <c r="A21" s="1194" t="s">
        <v>21</v>
      </c>
      <c r="B21" s="1195" t="s">
        <v>138</v>
      </c>
      <c r="C21" s="1188" t="s">
        <v>44</v>
      </c>
      <c r="D21" s="1187"/>
      <c r="E21" s="1223"/>
      <c r="F21" s="1188"/>
      <c r="G21" s="1188"/>
      <c r="H21" s="25"/>
      <c r="I21" s="25"/>
      <c r="J21" s="25"/>
      <c r="K21" s="25"/>
      <c r="L21" s="25"/>
      <c r="M21" s="25"/>
      <c r="N21" s="26"/>
      <c r="O21" s="26"/>
    </row>
    <row r="22" spans="1:15" s="3" customFormat="1" ht="35.25">
      <c r="A22" s="1196"/>
      <c r="B22" s="1197"/>
      <c r="C22" s="1188" t="s">
        <v>45</v>
      </c>
      <c r="D22" s="1187"/>
      <c r="E22" s="1223"/>
      <c r="F22" s="1188"/>
      <c r="G22" s="1188"/>
      <c r="H22" s="25"/>
      <c r="I22" s="25"/>
      <c r="J22" s="25"/>
      <c r="K22" s="25"/>
      <c r="L22" s="25"/>
      <c r="M22" s="25"/>
      <c r="N22" s="26"/>
      <c r="O22" s="26"/>
    </row>
    <row r="23" spans="1:15" s="3" customFormat="1" ht="35.25">
      <c r="A23" s="1198"/>
      <c r="B23" s="1199"/>
      <c r="C23" s="1188" t="s">
        <v>46</v>
      </c>
      <c r="D23" s="1187"/>
      <c r="E23" s="1223"/>
      <c r="F23" s="1188"/>
      <c r="G23" s="1188"/>
      <c r="H23" s="25"/>
      <c r="I23" s="25"/>
      <c r="J23" s="25"/>
      <c r="K23" s="25"/>
      <c r="L23" s="25"/>
      <c r="M23" s="25"/>
      <c r="N23" s="26"/>
      <c r="O23" s="26"/>
    </row>
    <row r="24" spans="1:15" s="3" customFormat="1" ht="409.5">
      <c r="A24" s="1194" t="s">
        <v>139</v>
      </c>
      <c r="B24" s="1187" t="s">
        <v>48</v>
      </c>
      <c r="C24" s="1188"/>
      <c r="D24" s="1187"/>
      <c r="E24" s="1224" t="s">
        <v>849</v>
      </c>
      <c r="F24" s="1188" t="s">
        <v>850</v>
      </c>
      <c r="G24" s="1188"/>
      <c r="H24" s="25">
        <v>1753000</v>
      </c>
      <c r="I24" s="25">
        <v>4000000</v>
      </c>
      <c r="J24" s="1200" t="s">
        <v>33</v>
      </c>
      <c r="K24" s="1200" t="s">
        <v>33</v>
      </c>
      <c r="L24" s="25">
        <v>4000000</v>
      </c>
      <c r="M24" s="25">
        <v>4000000</v>
      </c>
      <c r="N24" s="26"/>
      <c r="O24" s="26"/>
    </row>
    <row r="25" spans="1:15" s="3" customFormat="1" ht="51.75">
      <c r="A25" s="1196"/>
      <c r="B25" s="1187" t="s">
        <v>50</v>
      </c>
      <c r="C25" s="1188"/>
      <c r="D25" s="1187"/>
      <c r="E25" s="1224"/>
      <c r="F25" s="1188"/>
      <c r="G25" s="1188"/>
      <c r="H25" s="25"/>
      <c r="I25" s="25"/>
      <c r="J25" s="1200"/>
      <c r="K25" s="1200"/>
      <c r="L25" s="25"/>
      <c r="M25" s="25"/>
      <c r="N25" s="26"/>
      <c r="O25" s="26"/>
    </row>
    <row r="26" spans="1:15" s="3" customFormat="1" ht="51.75">
      <c r="A26" s="1196"/>
      <c r="B26" s="1187" t="s">
        <v>51</v>
      </c>
      <c r="C26" s="1188"/>
      <c r="D26" s="1187"/>
      <c r="E26" s="1223"/>
      <c r="F26" s="1188"/>
      <c r="G26" s="1188"/>
      <c r="H26" s="25"/>
      <c r="I26" s="25"/>
      <c r="J26" s="25"/>
      <c r="K26" s="25"/>
      <c r="L26" s="25"/>
      <c r="M26" s="25"/>
      <c r="N26" s="26"/>
      <c r="O26" s="26"/>
    </row>
    <row r="27" spans="1:15" s="3" customFormat="1" ht="34.5">
      <c r="A27" s="1198"/>
      <c r="B27" s="1187" t="s">
        <v>52</v>
      </c>
      <c r="C27" s="1188"/>
      <c r="D27" s="1187"/>
      <c r="E27" s="1223"/>
      <c r="F27" s="1188"/>
      <c r="G27" s="1188"/>
      <c r="H27" s="25"/>
      <c r="I27" s="25"/>
      <c r="J27" s="25"/>
      <c r="K27" s="25"/>
      <c r="L27" s="25"/>
      <c r="M27" s="25"/>
      <c r="N27" s="26"/>
      <c r="O27" s="26"/>
    </row>
    <row r="28" spans="1:15" s="3" customFormat="1" ht="126">
      <c r="A28" s="1225" t="s">
        <v>142</v>
      </c>
      <c r="B28" s="1226"/>
      <c r="C28" s="1227"/>
      <c r="D28" s="1187"/>
      <c r="E28" s="1228" t="s">
        <v>851</v>
      </c>
      <c r="F28" s="1188" t="s">
        <v>852</v>
      </c>
      <c r="G28" s="1188"/>
      <c r="H28" s="25">
        <v>415000</v>
      </c>
      <c r="I28" s="25">
        <v>700000</v>
      </c>
      <c r="J28" s="1200" t="s">
        <v>33</v>
      </c>
      <c r="K28" s="1200" t="s">
        <v>33</v>
      </c>
      <c r="L28" s="25">
        <f>L14</f>
        <v>3000000</v>
      </c>
      <c r="M28" s="25">
        <v>800000</v>
      </c>
      <c r="N28" s="26"/>
      <c r="O28" s="26"/>
    </row>
    <row r="29" spans="1:15">
      <c r="A29" s="1209"/>
      <c r="B29" s="1210"/>
      <c r="C29" s="1209"/>
      <c r="D29" s="1209"/>
      <c r="E29" s="1211"/>
      <c r="F29" s="1209"/>
      <c r="G29" s="1209"/>
    </row>
    <row r="30" spans="1:15">
      <c r="A30" s="1209"/>
      <c r="B30" s="1210"/>
      <c r="C30" s="1209"/>
      <c r="D30" s="1209"/>
      <c r="E30" s="1211"/>
      <c r="F30" s="1209"/>
      <c r="G30" s="1209"/>
    </row>
  </sheetData>
  <mergeCells count="22">
    <mergeCell ref="A21:A23"/>
    <mergeCell ref="B21:B23"/>
    <mergeCell ref="A24:A27"/>
    <mergeCell ref="A28:C28"/>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49" priority="1"/>
  </conditionalFormatting>
  <pageMargins left="0.70866141732283472" right="0.19685039370078741" top="0.43307086614173229" bottom="0.43307086614173229" header="0.31496062992125984" footer="0.31496062992125984"/>
  <pageSetup paperSize="9" scale="94" orientation="landscape" r:id="rId1"/>
  <rowBreaks count="1" manualBreakCount="1">
    <brk id="18" max="12" man="1"/>
  </rowBreaks>
</worksheet>
</file>

<file path=xl/worksheets/sheet97.xml><?xml version="1.0" encoding="utf-8"?>
<worksheet xmlns="http://schemas.openxmlformats.org/spreadsheetml/2006/main" xmlns:r="http://schemas.openxmlformats.org/officeDocument/2006/relationships">
  <dimension ref="A1:O29"/>
  <sheetViews>
    <sheetView view="pageBreakPreview" topLeftCell="A25" zoomScale="60" zoomScaleNormal="70" workbookViewId="0">
      <selection activeCell="M15" sqref="M15:M16"/>
    </sheetView>
  </sheetViews>
  <sheetFormatPr defaultColWidth="9.140625" defaultRowHeight="21"/>
  <cols>
    <col min="1" max="1" width="9.140625" style="3"/>
    <col min="2" max="2" width="9.5703125" style="3" customWidth="1"/>
    <col min="3" max="4" width="12" style="3" customWidth="1"/>
    <col min="5" max="5" width="86.5703125" style="31" customWidth="1"/>
    <col min="6" max="6" width="15.42578125" style="3" hidden="1" customWidth="1"/>
    <col min="7" max="7" width="5.7109375" style="3" hidden="1" customWidth="1"/>
    <col min="8" max="13" width="8.5703125" style="3" customWidth="1"/>
    <col min="14" max="15" width="8.5703125" style="3" hidden="1" customWidth="1"/>
    <col min="16" max="16" width="8.5703125" style="3" customWidth="1"/>
    <col min="17"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ht="35.25" customHeight="1">
      <c r="A7" s="1179" t="s">
        <v>175</v>
      </c>
      <c r="B7" s="1179"/>
      <c r="C7" s="1179"/>
      <c r="D7" s="1230" t="s">
        <v>853</v>
      </c>
      <c r="E7" s="1230"/>
      <c r="F7" s="1180"/>
      <c r="G7" s="1180"/>
    </row>
    <row r="8" spans="1:15" ht="31.5">
      <c r="A8" s="1180"/>
      <c r="B8" s="1182"/>
      <c r="C8" s="1180"/>
      <c r="D8" s="1180"/>
      <c r="E8" s="1229"/>
      <c r="F8" s="1180"/>
      <c r="G8" s="1180"/>
      <c r="H8" s="13" t="s">
        <v>6</v>
      </c>
      <c r="I8" s="13"/>
      <c r="J8" s="13"/>
      <c r="K8" s="13"/>
      <c r="L8" s="13"/>
      <c r="M8" s="13"/>
      <c r="N8" s="13"/>
      <c r="O8" s="13"/>
    </row>
    <row r="9" spans="1:15" ht="165">
      <c r="A9" s="1231" t="s">
        <v>119</v>
      </c>
      <c r="B9" s="1231" t="s">
        <v>8</v>
      </c>
      <c r="C9" s="1232" t="s">
        <v>9</v>
      </c>
      <c r="D9" s="1232"/>
      <c r="E9" s="1231" t="s">
        <v>120</v>
      </c>
      <c r="F9" s="1187" t="s">
        <v>121</v>
      </c>
      <c r="G9" s="1187" t="s">
        <v>12</v>
      </c>
      <c r="H9" s="397" t="s">
        <v>13</v>
      </c>
      <c r="I9" s="397" t="s">
        <v>14</v>
      </c>
      <c r="J9" s="397" t="s">
        <v>15</v>
      </c>
      <c r="K9" s="397" t="s">
        <v>16</v>
      </c>
      <c r="L9" s="345" t="s">
        <v>17</v>
      </c>
      <c r="M9" s="345" t="s">
        <v>18</v>
      </c>
      <c r="N9" s="401" t="s">
        <v>19</v>
      </c>
      <c r="O9" s="14" t="s">
        <v>20</v>
      </c>
    </row>
    <row r="10" spans="1:15">
      <c r="A10" s="1185">
        <v>1</v>
      </c>
      <c r="B10" s="1185">
        <v>2</v>
      </c>
      <c r="C10" s="1185">
        <v>3</v>
      </c>
      <c r="D10" s="1185">
        <v>4</v>
      </c>
      <c r="E10" s="1233">
        <v>5</v>
      </c>
      <c r="F10" s="1185">
        <v>6</v>
      </c>
      <c r="G10" s="1185">
        <v>7</v>
      </c>
      <c r="H10" s="11"/>
      <c r="I10" s="11"/>
      <c r="J10" s="11"/>
      <c r="K10" s="11"/>
      <c r="L10" s="11"/>
      <c r="M10" s="11"/>
    </row>
    <row r="11" spans="1:15" ht="86.25">
      <c r="A11" s="1222" t="s">
        <v>21</v>
      </c>
      <c r="B11" s="1222" t="s">
        <v>22</v>
      </c>
      <c r="C11" s="1222" t="s">
        <v>122</v>
      </c>
      <c r="D11" s="1187" t="s">
        <v>123</v>
      </c>
      <c r="E11" s="1223"/>
      <c r="F11" s="1188"/>
      <c r="G11" s="1188"/>
      <c r="H11" s="25"/>
      <c r="I11" s="25"/>
      <c r="J11" s="25"/>
      <c r="K11" s="25"/>
      <c r="L11" s="25"/>
      <c r="M11" s="25"/>
      <c r="N11" s="50"/>
      <c r="O11" s="25"/>
    </row>
    <row r="12" spans="1:15" ht="86.25">
      <c r="A12" s="1222"/>
      <c r="B12" s="1222"/>
      <c r="C12" s="1222"/>
      <c r="D12" s="1187" t="s">
        <v>124</v>
      </c>
      <c r="E12" s="1223"/>
      <c r="F12" s="1188"/>
      <c r="G12" s="1188"/>
      <c r="H12" s="25"/>
      <c r="I12" s="25"/>
      <c r="J12" s="25"/>
      <c r="K12" s="25"/>
      <c r="L12" s="25"/>
      <c r="M12" s="25"/>
      <c r="N12" s="50"/>
      <c r="O12" s="25"/>
    </row>
    <row r="13" spans="1:15" ht="86.25">
      <c r="A13" s="1222"/>
      <c r="B13" s="1222"/>
      <c r="C13" s="1222" t="s">
        <v>125</v>
      </c>
      <c r="D13" s="1187" t="s">
        <v>123</v>
      </c>
      <c r="E13" s="1223"/>
      <c r="F13" s="1188"/>
      <c r="G13" s="1188"/>
      <c r="H13" s="25"/>
      <c r="I13" s="25"/>
      <c r="J13" s="25"/>
      <c r="K13" s="25"/>
      <c r="L13" s="25"/>
      <c r="M13" s="25"/>
      <c r="N13" s="50"/>
      <c r="O13" s="25"/>
    </row>
    <row r="14" spans="1:15" ht="86.25">
      <c r="A14" s="1222"/>
      <c r="B14" s="1222"/>
      <c r="C14" s="1222"/>
      <c r="D14" s="1187" t="s">
        <v>124</v>
      </c>
      <c r="E14" s="1223"/>
      <c r="F14" s="1188"/>
      <c r="G14" s="1188"/>
      <c r="H14" s="25"/>
      <c r="I14" s="25"/>
      <c r="J14" s="25"/>
      <c r="K14" s="25"/>
      <c r="L14" s="25"/>
      <c r="M14" s="25"/>
      <c r="N14" s="50"/>
      <c r="O14" s="25"/>
    </row>
    <row r="15" spans="1:15" ht="137.25">
      <c r="A15" s="1222" t="s">
        <v>21</v>
      </c>
      <c r="B15" s="1222" t="s">
        <v>22</v>
      </c>
      <c r="C15" s="1222" t="s">
        <v>126</v>
      </c>
      <c r="D15" s="1187" t="s">
        <v>123</v>
      </c>
      <c r="E15" s="7" t="s">
        <v>854</v>
      </c>
      <c r="F15" s="1188" t="s">
        <v>855</v>
      </c>
      <c r="G15" s="1188"/>
      <c r="H15" s="25">
        <v>485000</v>
      </c>
      <c r="I15" s="25">
        <v>2000000</v>
      </c>
      <c r="J15" s="25">
        <v>32500000</v>
      </c>
      <c r="K15" s="25">
        <v>13675000</v>
      </c>
      <c r="L15" s="25">
        <f>K15</f>
        <v>13675000</v>
      </c>
      <c r="M15" s="25">
        <v>3000000</v>
      </c>
      <c r="N15" s="50"/>
      <c r="O15" s="25"/>
    </row>
    <row r="16" spans="1:15" ht="189">
      <c r="A16" s="1222"/>
      <c r="B16" s="1222"/>
      <c r="C16" s="1222"/>
      <c r="D16" s="1187" t="s">
        <v>124</v>
      </c>
      <c r="E16" s="1234" t="s">
        <v>856</v>
      </c>
      <c r="F16" s="1188" t="s">
        <v>857</v>
      </c>
      <c r="G16" s="1188"/>
      <c r="H16" s="25">
        <v>2420000</v>
      </c>
      <c r="I16" s="25">
        <v>1800000</v>
      </c>
      <c r="J16" s="409" t="s">
        <v>33</v>
      </c>
      <c r="K16" s="409" t="s">
        <v>33</v>
      </c>
      <c r="L16" s="25">
        <v>1700000</v>
      </c>
      <c r="M16" s="25">
        <v>1700000</v>
      </c>
      <c r="N16" s="50"/>
      <c r="O16" s="25"/>
    </row>
    <row r="17" spans="1:15" ht="34.5">
      <c r="A17" s="1222"/>
      <c r="B17" s="1222" t="s">
        <v>131</v>
      </c>
      <c r="C17" s="1222" t="s">
        <v>35</v>
      </c>
      <c r="D17" s="1187" t="s">
        <v>36</v>
      </c>
      <c r="E17" s="1223"/>
      <c r="F17" s="1188"/>
      <c r="G17" s="1188"/>
      <c r="H17" s="25"/>
      <c r="I17" s="25"/>
      <c r="J17" s="25"/>
      <c r="K17" s="25"/>
      <c r="L17" s="25"/>
      <c r="M17" s="25"/>
      <c r="N17" s="50"/>
      <c r="O17" s="25"/>
    </row>
    <row r="18" spans="1:15" ht="34.5">
      <c r="A18" s="1222"/>
      <c r="B18" s="1222"/>
      <c r="C18" s="1222"/>
      <c r="D18" s="1187" t="s">
        <v>132</v>
      </c>
      <c r="E18" s="1223"/>
      <c r="F18" s="1188"/>
      <c r="G18" s="1188"/>
      <c r="H18" s="25"/>
      <c r="I18" s="25"/>
      <c r="J18" s="25"/>
      <c r="K18" s="25"/>
      <c r="L18" s="25"/>
      <c r="M18" s="25"/>
      <c r="N18" s="50"/>
      <c r="O18" s="25"/>
    </row>
    <row r="19" spans="1:15" ht="399">
      <c r="A19" s="1222"/>
      <c r="B19" s="1222"/>
      <c r="C19" s="1222" t="s">
        <v>133</v>
      </c>
      <c r="D19" s="1187" t="s">
        <v>39</v>
      </c>
      <c r="E19" s="1224" t="s">
        <v>858</v>
      </c>
      <c r="F19" s="1188" t="s">
        <v>859</v>
      </c>
      <c r="G19" s="1188"/>
      <c r="H19" s="25">
        <v>732000</v>
      </c>
      <c r="I19" s="25">
        <v>1500000</v>
      </c>
      <c r="J19" s="25">
        <v>923076.92307692301</v>
      </c>
      <c r="K19" s="25">
        <v>626783.65384615376</v>
      </c>
      <c r="L19" s="25">
        <f>I19</f>
        <v>1500000</v>
      </c>
      <c r="M19" s="25">
        <v>1500000</v>
      </c>
      <c r="N19" s="50"/>
      <c r="O19" s="25"/>
    </row>
    <row r="20" spans="1:15" ht="34.5">
      <c r="A20" s="1222"/>
      <c r="B20" s="1222"/>
      <c r="C20" s="1222"/>
      <c r="D20" s="1187" t="s">
        <v>41</v>
      </c>
      <c r="E20" s="1223"/>
      <c r="F20" s="1188"/>
      <c r="G20" s="1188"/>
      <c r="H20" s="25"/>
      <c r="I20" s="25"/>
      <c r="J20" s="25"/>
      <c r="K20" s="25"/>
      <c r="L20" s="25"/>
      <c r="M20" s="25"/>
      <c r="N20" s="50"/>
      <c r="O20" s="25"/>
    </row>
    <row r="21" spans="1:15">
      <c r="A21" s="1235" t="s">
        <v>21</v>
      </c>
      <c r="B21" s="1236" t="s">
        <v>138</v>
      </c>
      <c r="C21" s="1188" t="s">
        <v>44</v>
      </c>
      <c r="D21" s="1187"/>
      <c r="E21" s="1223"/>
      <c r="F21" s="1188"/>
      <c r="G21" s="1188"/>
      <c r="H21" s="25"/>
      <c r="I21" s="25"/>
      <c r="J21" s="25"/>
      <c r="K21" s="25"/>
      <c r="L21" s="25"/>
      <c r="M21" s="25"/>
      <c r="N21" s="50"/>
      <c r="O21" s="25"/>
    </row>
    <row r="22" spans="1:15">
      <c r="A22" s="1235"/>
      <c r="B22" s="1236"/>
      <c r="C22" s="1188" t="s">
        <v>45</v>
      </c>
      <c r="D22" s="1187"/>
      <c r="E22" s="1223"/>
      <c r="F22" s="1188"/>
      <c r="G22" s="1188"/>
      <c r="H22" s="25"/>
      <c r="I22" s="25"/>
      <c r="J22" s="25"/>
      <c r="K22" s="25"/>
      <c r="L22" s="25"/>
      <c r="M22" s="25"/>
      <c r="N22" s="50"/>
      <c r="O22" s="25"/>
    </row>
    <row r="23" spans="1:15">
      <c r="A23" s="1235"/>
      <c r="B23" s="1236"/>
      <c r="C23" s="1188" t="s">
        <v>46</v>
      </c>
      <c r="D23" s="1187"/>
      <c r="E23" s="1223"/>
      <c r="F23" s="1188"/>
      <c r="G23" s="1188"/>
      <c r="H23" s="25"/>
      <c r="I23" s="25"/>
      <c r="J23" s="25"/>
      <c r="K23" s="25"/>
      <c r="L23" s="25"/>
      <c r="M23" s="25"/>
      <c r="N23" s="50"/>
      <c r="O23" s="25"/>
    </row>
    <row r="24" spans="1:15" ht="399">
      <c r="A24" s="1235" t="s">
        <v>139</v>
      </c>
      <c r="B24" s="1187" t="s">
        <v>48</v>
      </c>
      <c r="C24" s="1188"/>
      <c r="D24" s="1187"/>
      <c r="E24" s="1224" t="s">
        <v>860</v>
      </c>
      <c r="F24" s="1188" t="s">
        <v>825</v>
      </c>
      <c r="G24" s="1188"/>
      <c r="H24" s="25">
        <v>1380000</v>
      </c>
      <c r="I24" s="25">
        <v>3500000</v>
      </c>
      <c r="J24" s="409" t="s">
        <v>33</v>
      </c>
      <c r="K24" s="409" t="s">
        <v>33</v>
      </c>
      <c r="L24" s="25">
        <f>I24</f>
        <v>3500000</v>
      </c>
      <c r="M24" s="25">
        <v>3500000</v>
      </c>
      <c r="N24" s="50"/>
      <c r="O24" s="25"/>
    </row>
    <row r="25" spans="1:15" ht="34.5">
      <c r="A25" s="1235"/>
      <c r="B25" s="1187" t="s">
        <v>50</v>
      </c>
      <c r="C25" s="1188"/>
      <c r="D25" s="1187"/>
      <c r="E25" s="1223"/>
      <c r="F25" s="1188"/>
      <c r="G25" s="1188"/>
      <c r="H25" s="25"/>
      <c r="I25" s="25"/>
      <c r="J25" s="25"/>
      <c r="K25" s="25"/>
      <c r="L25" s="25"/>
      <c r="M25" s="25"/>
      <c r="N25" s="50"/>
      <c r="O25" s="25"/>
    </row>
    <row r="26" spans="1:15" ht="34.5">
      <c r="A26" s="1235"/>
      <c r="B26" s="1187" t="s">
        <v>51</v>
      </c>
      <c r="C26" s="1188"/>
      <c r="D26" s="1187"/>
      <c r="E26" s="1223"/>
      <c r="F26" s="1188"/>
      <c r="G26" s="1188"/>
      <c r="H26" s="25"/>
      <c r="I26" s="25"/>
      <c r="J26" s="25"/>
      <c r="K26" s="25"/>
      <c r="L26" s="25"/>
      <c r="M26" s="25"/>
      <c r="N26" s="50"/>
      <c r="O26" s="25"/>
    </row>
    <row r="27" spans="1:15" ht="34.5">
      <c r="A27" s="1235"/>
      <c r="B27" s="1187" t="s">
        <v>52</v>
      </c>
      <c r="C27" s="1188"/>
      <c r="D27" s="1187"/>
      <c r="E27" s="1223"/>
      <c r="F27" s="1188"/>
      <c r="G27" s="1188"/>
      <c r="H27" s="25"/>
      <c r="I27" s="25"/>
      <c r="J27" s="25"/>
      <c r="K27" s="25"/>
      <c r="L27" s="25"/>
      <c r="M27" s="25"/>
      <c r="N27" s="50"/>
      <c r="O27" s="25"/>
    </row>
    <row r="28" spans="1:15" ht="189">
      <c r="A28" s="1202" t="s">
        <v>142</v>
      </c>
      <c r="B28" s="1183"/>
      <c r="C28" s="1188"/>
      <c r="D28" s="1187"/>
      <c r="E28" s="1224" t="s">
        <v>861</v>
      </c>
      <c r="F28" s="1188" t="s">
        <v>862</v>
      </c>
      <c r="G28" s="1188"/>
      <c r="H28" s="25">
        <v>132000</v>
      </c>
      <c r="I28" s="25">
        <v>1000000</v>
      </c>
      <c r="J28" s="409" t="s">
        <v>33</v>
      </c>
      <c r="K28" s="409" t="s">
        <v>33</v>
      </c>
      <c r="L28" s="25">
        <f>L24</f>
        <v>3500000</v>
      </c>
      <c r="M28" s="25">
        <v>1000000</v>
      </c>
      <c r="N28" s="50"/>
      <c r="O28" s="25"/>
    </row>
    <row r="29" spans="1:15" ht="17.25">
      <c r="A29" s="1184" t="s">
        <v>144</v>
      </c>
      <c r="B29" s="1184"/>
      <c r="C29" s="1184"/>
      <c r="D29" s="1184"/>
      <c r="E29" s="1184"/>
      <c r="F29" s="1184"/>
      <c r="G29" s="1184"/>
      <c r="H29" s="1184"/>
      <c r="I29" s="1184"/>
      <c r="J29" s="1184"/>
      <c r="K29" s="1184"/>
      <c r="L29" s="1184"/>
      <c r="M29" s="1184"/>
      <c r="N29" s="1111"/>
      <c r="O29" s="1111"/>
    </row>
  </sheetData>
  <mergeCells count="23">
    <mergeCell ref="A21:A23"/>
    <mergeCell ref="B21:B23"/>
    <mergeCell ref="A24:A27"/>
    <mergeCell ref="A29:M29"/>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 ref="D7:E7"/>
  </mergeCells>
  <conditionalFormatting sqref="H9:K9">
    <cfRule type="duplicateValues" dxfId="48" priority="1"/>
  </conditionalFormatting>
  <pageMargins left="0.70866141732283472" right="0.15748031496062992" top="0.43307086614173229" bottom="0.39370078740157483" header="0.31496062992125984" footer="0.31496062992125984"/>
  <pageSetup paperSize="9" scale="74" orientation="landscape" r:id="rId1"/>
</worksheet>
</file>

<file path=xl/worksheets/sheet98.xml><?xml version="1.0" encoding="utf-8"?>
<worksheet xmlns="http://schemas.openxmlformats.org/spreadsheetml/2006/main" xmlns:r="http://schemas.openxmlformats.org/officeDocument/2006/relationships">
  <dimension ref="A1:O28"/>
  <sheetViews>
    <sheetView view="pageBreakPreview" topLeftCell="A15" zoomScale="70" zoomScaleNormal="55" zoomScaleSheetLayoutView="70" workbookViewId="0">
      <selection activeCell="M15" sqref="M15:M16"/>
    </sheetView>
  </sheetViews>
  <sheetFormatPr defaultColWidth="9.140625" defaultRowHeight="21"/>
  <cols>
    <col min="1" max="1" width="11.140625" style="3" customWidth="1"/>
    <col min="2" max="2" width="12.28515625" style="3" customWidth="1"/>
    <col min="3" max="3" width="11.140625" style="3" customWidth="1"/>
    <col min="4" max="4" width="12.42578125" style="3" customWidth="1"/>
    <col min="5" max="5" width="79.85546875" style="31" customWidth="1"/>
    <col min="6" max="6" width="15.85546875" style="3" hidden="1" customWidth="1"/>
    <col min="7" max="7" width="7.28515625" style="3" hidden="1" customWidth="1"/>
    <col min="8" max="15" width="8.5703125" style="3"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212" t="s">
        <v>184</v>
      </c>
      <c r="B5" s="1212"/>
      <c r="C5" s="1212"/>
      <c r="D5" s="1237"/>
      <c r="E5" s="1238"/>
      <c r="F5" s="1180"/>
      <c r="G5" s="1180"/>
    </row>
    <row r="6" spans="1:15">
      <c r="A6" s="1212" t="s">
        <v>173</v>
      </c>
      <c r="B6" s="1212"/>
      <c r="C6" s="1212"/>
      <c r="D6" s="1237"/>
      <c r="E6" s="1238"/>
      <c r="F6" s="1180"/>
      <c r="G6" s="1180"/>
    </row>
    <row r="7" spans="1:15">
      <c r="A7" s="1212" t="s">
        <v>175</v>
      </c>
      <c r="B7" s="1212"/>
      <c r="C7" s="1212"/>
      <c r="D7" s="1239" t="s">
        <v>863</v>
      </c>
      <c r="E7" s="1238"/>
      <c r="F7" s="1180"/>
      <c r="G7" s="1180"/>
    </row>
    <row r="8" spans="1:15" ht="31.5">
      <c r="A8" s="1180"/>
      <c r="B8" s="1182"/>
      <c r="C8" s="1180"/>
      <c r="D8" s="1180"/>
      <c r="E8" s="1229"/>
      <c r="F8" s="1180"/>
      <c r="G8" s="1180"/>
      <c r="H8" s="13" t="s">
        <v>6</v>
      </c>
      <c r="I8" s="13"/>
      <c r="J8" s="13"/>
      <c r="K8" s="13"/>
      <c r="L8" s="13"/>
      <c r="M8" s="13"/>
      <c r="N8" s="13"/>
      <c r="O8" s="13"/>
    </row>
    <row r="9" spans="1:15" ht="165">
      <c r="A9" s="1231" t="s">
        <v>119</v>
      </c>
      <c r="B9" s="1231" t="s">
        <v>8</v>
      </c>
      <c r="C9" s="1232" t="s">
        <v>9</v>
      </c>
      <c r="D9" s="1232"/>
      <c r="E9" s="1231" t="s">
        <v>120</v>
      </c>
      <c r="F9" s="1187" t="s">
        <v>121</v>
      </c>
      <c r="G9" s="1187" t="s">
        <v>12</v>
      </c>
      <c r="H9" s="397" t="s">
        <v>13</v>
      </c>
      <c r="I9" s="397" t="s">
        <v>14</v>
      </c>
      <c r="J9" s="397" t="s">
        <v>15</v>
      </c>
      <c r="K9" s="397" t="s">
        <v>16</v>
      </c>
      <c r="L9" s="345" t="s">
        <v>17</v>
      </c>
      <c r="M9" s="345" t="s">
        <v>18</v>
      </c>
      <c r="N9" s="14" t="s">
        <v>19</v>
      </c>
      <c r="O9" s="14" t="s">
        <v>20</v>
      </c>
    </row>
    <row r="10" spans="1:15">
      <c r="A10" s="1185">
        <v>1</v>
      </c>
      <c r="B10" s="1185">
        <v>2</v>
      </c>
      <c r="C10" s="1185">
        <v>3</v>
      </c>
      <c r="D10" s="1185">
        <v>4</v>
      </c>
      <c r="E10" s="1233">
        <v>5</v>
      </c>
      <c r="F10" s="1185">
        <v>6</v>
      </c>
      <c r="G10" s="1185">
        <v>7</v>
      </c>
      <c r="H10" s="11"/>
      <c r="I10" s="11"/>
      <c r="J10" s="11"/>
      <c r="K10" s="11"/>
      <c r="L10" s="11"/>
      <c r="M10" s="11"/>
      <c r="N10" s="11"/>
      <c r="O10" s="11"/>
    </row>
    <row r="11" spans="1:15" ht="86.25">
      <c r="A11" s="1222" t="s">
        <v>21</v>
      </c>
      <c r="B11" s="1222" t="s">
        <v>22</v>
      </c>
      <c r="C11" s="1222" t="s">
        <v>122</v>
      </c>
      <c r="D11" s="1187" t="s">
        <v>123</v>
      </c>
      <c r="E11" s="1223"/>
      <c r="F11" s="1188"/>
      <c r="G11" s="1188"/>
      <c r="H11" s="25"/>
      <c r="I11" s="25"/>
      <c r="J11" s="25"/>
      <c r="K11" s="25"/>
      <c r="L11" s="25"/>
      <c r="M11" s="25"/>
      <c r="N11" s="25"/>
      <c r="O11" s="25"/>
    </row>
    <row r="12" spans="1:15" ht="86.25">
      <c r="A12" s="1222"/>
      <c r="B12" s="1222"/>
      <c r="C12" s="1222"/>
      <c r="D12" s="1187" t="s">
        <v>124</v>
      </c>
      <c r="E12" s="1223"/>
      <c r="F12" s="1188"/>
      <c r="G12" s="1188"/>
      <c r="H12" s="25"/>
      <c r="I12" s="25"/>
      <c r="J12" s="25"/>
      <c r="K12" s="25"/>
      <c r="L12" s="25"/>
      <c r="M12" s="25"/>
      <c r="N12" s="25"/>
      <c r="O12" s="25"/>
    </row>
    <row r="13" spans="1:15" ht="86.25">
      <c r="A13" s="1222"/>
      <c r="B13" s="1222"/>
      <c r="C13" s="1222" t="s">
        <v>125</v>
      </c>
      <c r="D13" s="1187" t="s">
        <v>123</v>
      </c>
      <c r="E13" s="1223"/>
      <c r="F13" s="1188"/>
      <c r="G13" s="1188"/>
      <c r="H13" s="25"/>
      <c r="I13" s="25"/>
      <c r="J13" s="25"/>
      <c r="K13" s="25"/>
      <c r="L13" s="25"/>
      <c r="M13" s="25"/>
      <c r="N13" s="25"/>
      <c r="O13" s="25"/>
    </row>
    <row r="14" spans="1:15" ht="86.25">
      <c r="A14" s="1222"/>
      <c r="B14" s="1222"/>
      <c r="C14" s="1222"/>
      <c r="D14" s="1187" t="s">
        <v>124</v>
      </c>
      <c r="E14" s="1223"/>
      <c r="F14" s="1188"/>
      <c r="G14" s="1188"/>
      <c r="H14" s="25"/>
      <c r="I14" s="25"/>
      <c r="J14" s="25"/>
      <c r="K14" s="25"/>
      <c r="L14" s="25"/>
      <c r="M14" s="25"/>
      <c r="N14" s="25"/>
      <c r="O14" s="25"/>
    </row>
    <row r="15" spans="1:15" ht="86.25">
      <c r="A15" s="1222" t="s">
        <v>21</v>
      </c>
      <c r="B15" s="1222" t="s">
        <v>22</v>
      </c>
      <c r="C15" s="1222" t="s">
        <v>126</v>
      </c>
      <c r="D15" s="1187" t="s">
        <v>123</v>
      </c>
      <c r="E15" s="1223"/>
      <c r="F15" s="1188"/>
      <c r="G15" s="1188"/>
      <c r="H15" s="25"/>
      <c r="I15" s="25"/>
      <c r="J15" s="25"/>
      <c r="K15" s="25"/>
      <c r="L15" s="25"/>
      <c r="M15" s="25"/>
      <c r="N15" s="25"/>
      <c r="O15" s="25"/>
    </row>
    <row r="16" spans="1:15" ht="86.25">
      <c r="A16" s="1222"/>
      <c r="B16" s="1222"/>
      <c r="C16" s="1222"/>
      <c r="D16" s="1187" t="s">
        <v>124</v>
      </c>
      <c r="E16" s="1223"/>
      <c r="F16" s="1188"/>
      <c r="G16" s="1188"/>
      <c r="H16" s="25"/>
      <c r="I16" s="25"/>
      <c r="J16" s="25"/>
      <c r="K16" s="25"/>
      <c r="L16" s="25"/>
      <c r="M16" s="25"/>
      <c r="N16" s="25"/>
      <c r="O16" s="25"/>
    </row>
    <row r="17" spans="1:15" ht="34.5">
      <c r="A17" s="1222"/>
      <c r="B17" s="1222" t="s">
        <v>131</v>
      </c>
      <c r="C17" s="1222" t="s">
        <v>35</v>
      </c>
      <c r="D17" s="1187" t="s">
        <v>36</v>
      </c>
      <c r="E17" s="1223"/>
      <c r="F17" s="1188"/>
      <c r="G17" s="1188"/>
      <c r="H17" s="25"/>
      <c r="I17" s="25"/>
      <c r="J17" s="25"/>
      <c r="K17" s="25"/>
      <c r="L17" s="25"/>
      <c r="M17" s="25"/>
      <c r="N17" s="25"/>
      <c r="O17" s="25"/>
    </row>
    <row r="18" spans="1:15" ht="34.5">
      <c r="A18" s="1222"/>
      <c r="B18" s="1222"/>
      <c r="C18" s="1222"/>
      <c r="D18" s="1187" t="s">
        <v>132</v>
      </c>
      <c r="E18" s="1223"/>
      <c r="F18" s="1188"/>
      <c r="G18" s="1188"/>
      <c r="H18" s="25"/>
      <c r="I18" s="25"/>
      <c r="J18" s="25"/>
      <c r="K18" s="25"/>
      <c r="L18" s="25"/>
      <c r="M18" s="25"/>
      <c r="N18" s="25"/>
      <c r="O18" s="25"/>
    </row>
    <row r="19" spans="1:15" ht="409.5">
      <c r="A19" s="1222"/>
      <c r="B19" s="1222"/>
      <c r="C19" s="1222" t="s">
        <v>133</v>
      </c>
      <c r="D19" s="1187" t="s">
        <v>39</v>
      </c>
      <c r="E19" s="1224" t="s">
        <v>864</v>
      </c>
      <c r="F19" s="1188" t="s">
        <v>862</v>
      </c>
      <c r="G19" s="1188">
        <v>318000</v>
      </c>
      <c r="H19" s="25">
        <v>3334000</v>
      </c>
      <c r="I19" s="25">
        <v>1000000</v>
      </c>
      <c r="J19" s="25">
        <v>2625000</v>
      </c>
      <c r="K19" s="25">
        <v>1280552.6620148746</v>
      </c>
      <c r="L19" s="25">
        <f>H19+0.1*H19</f>
        <v>3667400</v>
      </c>
      <c r="M19" s="25"/>
      <c r="N19" s="25">
        <v>1000000</v>
      </c>
      <c r="O19" s="25">
        <v>1000000</v>
      </c>
    </row>
    <row r="20" spans="1:15" ht="34.5">
      <c r="A20" s="1222"/>
      <c r="B20" s="1222"/>
      <c r="C20" s="1222"/>
      <c r="D20" s="1187" t="s">
        <v>41</v>
      </c>
      <c r="E20" s="1223"/>
      <c r="F20" s="1188"/>
      <c r="G20" s="1188"/>
      <c r="H20" s="25"/>
      <c r="I20" s="25"/>
      <c r="J20" s="25"/>
      <c r="K20" s="25"/>
      <c r="L20" s="25"/>
      <c r="M20" s="25"/>
      <c r="N20" s="25"/>
      <c r="O20" s="25"/>
    </row>
    <row r="21" spans="1:15">
      <c r="A21" s="1235" t="s">
        <v>21</v>
      </c>
      <c r="B21" s="1236" t="s">
        <v>138</v>
      </c>
      <c r="C21" s="1188" t="s">
        <v>44</v>
      </c>
      <c r="D21" s="1187"/>
      <c r="E21" s="1223"/>
      <c r="F21" s="1188"/>
      <c r="G21" s="1188"/>
      <c r="H21" s="25"/>
      <c r="I21" s="25"/>
      <c r="J21" s="25"/>
      <c r="K21" s="25"/>
      <c r="L21" s="25"/>
      <c r="M21" s="25"/>
      <c r="N21" s="25"/>
      <c r="O21" s="25"/>
    </row>
    <row r="22" spans="1:15">
      <c r="A22" s="1235"/>
      <c r="B22" s="1236"/>
      <c r="C22" s="1188" t="s">
        <v>45</v>
      </c>
      <c r="D22" s="1187"/>
      <c r="E22" s="1223"/>
      <c r="F22" s="1188"/>
      <c r="G22" s="1188"/>
      <c r="H22" s="25"/>
      <c r="I22" s="25"/>
      <c r="J22" s="25"/>
      <c r="K22" s="25"/>
      <c r="L22" s="25"/>
      <c r="M22" s="25"/>
      <c r="N22" s="25"/>
      <c r="O22" s="25"/>
    </row>
    <row r="23" spans="1:15">
      <c r="A23" s="1235"/>
      <c r="B23" s="1236"/>
      <c r="C23" s="1188" t="s">
        <v>46</v>
      </c>
      <c r="D23" s="1187"/>
      <c r="E23" s="1223"/>
      <c r="F23" s="1188"/>
      <c r="G23" s="1188"/>
      <c r="H23" s="25"/>
      <c r="I23" s="25"/>
      <c r="J23" s="25"/>
      <c r="K23" s="25"/>
      <c r="L23" s="25"/>
      <c r="M23" s="25"/>
      <c r="N23" s="25"/>
      <c r="O23" s="25"/>
    </row>
    <row r="24" spans="1:15" ht="409.5">
      <c r="A24" s="1235" t="s">
        <v>139</v>
      </c>
      <c r="B24" s="1187" t="s">
        <v>48</v>
      </c>
      <c r="C24" s="1188"/>
      <c r="D24" s="1187"/>
      <c r="E24" s="1224" t="s">
        <v>865</v>
      </c>
      <c r="F24" s="1188" t="s">
        <v>866</v>
      </c>
      <c r="G24" s="1188"/>
      <c r="H24" s="25">
        <v>2146000</v>
      </c>
      <c r="I24" s="25">
        <v>2300000</v>
      </c>
      <c r="J24" s="25">
        <v>25000000</v>
      </c>
      <c r="K24" s="25">
        <v>7922077.6391364625</v>
      </c>
      <c r="L24" s="25">
        <f>K24</f>
        <v>7922077.6391364625</v>
      </c>
      <c r="M24" s="25"/>
      <c r="N24" s="25">
        <v>2500000</v>
      </c>
      <c r="O24" s="25">
        <v>2500000</v>
      </c>
    </row>
    <row r="25" spans="1:15" ht="34.5">
      <c r="A25" s="1235"/>
      <c r="B25" s="1187" t="s">
        <v>50</v>
      </c>
      <c r="C25" s="1188"/>
      <c r="D25" s="1187"/>
      <c r="E25" s="1223"/>
      <c r="F25" s="1188"/>
      <c r="G25" s="1188"/>
      <c r="H25" s="25"/>
      <c r="I25" s="25"/>
      <c r="J25" s="25"/>
      <c r="K25" s="25"/>
      <c r="L25" s="25"/>
      <c r="M25" s="25"/>
      <c r="N25" s="25"/>
      <c r="O25" s="25"/>
    </row>
    <row r="26" spans="1:15" ht="34.5">
      <c r="A26" s="1235"/>
      <c r="B26" s="1187" t="s">
        <v>51</v>
      </c>
      <c r="C26" s="1188"/>
      <c r="D26" s="1187"/>
      <c r="E26" s="1223"/>
      <c r="F26" s="1188"/>
      <c r="G26" s="1188"/>
      <c r="H26" s="25"/>
      <c r="I26" s="25"/>
      <c r="J26" s="25"/>
      <c r="K26" s="25"/>
      <c r="L26" s="25"/>
      <c r="M26" s="25"/>
      <c r="N26" s="25"/>
      <c r="O26" s="25"/>
    </row>
    <row r="27" spans="1:15">
      <c r="A27" s="1235"/>
      <c r="B27" s="1187" t="s">
        <v>52</v>
      </c>
      <c r="C27" s="1188"/>
      <c r="D27" s="1187"/>
      <c r="E27" s="1223"/>
      <c r="F27" s="1188"/>
      <c r="G27" s="1188"/>
      <c r="H27" s="25"/>
      <c r="I27" s="25"/>
      <c r="J27" s="25"/>
      <c r="K27" s="25"/>
      <c r="L27" s="25"/>
      <c r="M27" s="25"/>
      <c r="N27" s="25"/>
      <c r="O27" s="25"/>
    </row>
    <row r="28" spans="1:15" ht="409.5">
      <c r="A28" s="1202" t="s">
        <v>142</v>
      </c>
      <c r="B28" s="1183"/>
      <c r="C28" s="1188"/>
      <c r="D28" s="1187"/>
      <c r="E28" s="1224" t="s">
        <v>867</v>
      </c>
      <c r="F28" s="1188" t="s">
        <v>868</v>
      </c>
      <c r="G28" s="1188"/>
      <c r="H28" s="25">
        <v>242000</v>
      </c>
      <c r="I28" s="25">
        <v>600000</v>
      </c>
      <c r="J28" s="409" t="s">
        <v>33</v>
      </c>
      <c r="K28" s="409" t="s">
        <v>33</v>
      </c>
      <c r="L28" s="25">
        <v>1524000</v>
      </c>
      <c r="M28" s="25"/>
      <c r="N28" s="25">
        <v>600000</v>
      </c>
      <c r="O28" s="25">
        <v>600000</v>
      </c>
    </row>
  </sheetData>
  <mergeCells count="21">
    <mergeCell ref="A21:A23"/>
    <mergeCell ref="B21:B23"/>
    <mergeCell ref="A24:A27"/>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47" priority="1"/>
    <cfRule type="duplicateValues" dxfId="46" priority="2"/>
  </conditionalFormatting>
  <pageMargins left="0.70866141732283472" right="0.31496062992125984" top="0.51" bottom="0.4" header="0.31496062992125984" footer="0.31496062992125984"/>
  <pageSetup paperSize="9" scale="65" orientation="landscape" r:id="rId1"/>
  <rowBreaks count="2" manualBreakCount="2">
    <brk id="20" max="14" man="1"/>
    <brk id="26" max="16383" man="1"/>
  </rowBreaks>
</worksheet>
</file>

<file path=xl/worksheets/sheet99.xml><?xml version="1.0" encoding="utf-8"?>
<worksheet xmlns="http://schemas.openxmlformats.org/spreadsheetml/2006/main" xmlns:r="http://schemas.openxmlformats.org/officeDocument/2006/relationships">
  <dimension ref="A1:O29"/>
  <sheetViews>
    <sheetView view="pageBreakPreview" zoomScale="60" zoomScaleNormal="55" workbookViewId="0">
      <selection activeCell="M15" sqref="M15:M16"/>
    </sheetView>
  </sheetViews>
  <sheetFormatPr defaultColWidth="9.140625" defaultRowHeight="21"/>
  <cols>
    <col min="1" max="1" width="9.140625" style="3"/>
    <col min="2" max="2" width="15" style="3" customWidth="1"/>
    <col min="3" max="3" width="12.42578125" style="3" customWidth="1"/>
    <col min="4" max="4" width="15.85546875" style="3" customWidth="1"/>
    <col min="5" max="5" width="68.7109375" style="31" customWidth="1"/>
    <col min="6" max="6" width="31.5703125" style="3" hidden="1" customWidth="1"/>
    <col min="7" max="7" width="8.5703125" style="3" hidden="1" customWidth="1"/>
    <col min="8" max="13" width="8.5703125" style="3" customWidth="1"/>
    <col min="14" max="15" width="8.5703125" style="3" hidden="1" customWidth="1"/>
    <col min="16" max="16384" width="9.140625" style="3"/>
  </cols>
  <sheetData>
    <row r="1" spans="1:15" ht="18.75">
      <c r="A1" s="1154" t="s">
        <v>112</v>
      </c>
      <c r="B1" s="1154"/>
      <c r="C1" s="1154"/>
      <c r="D1" s="1154"/>
      <c r="E1" s="1154"/>
      <c r="F1" s="1154"/>
      <c r="G1" s="1154"/>
    </row>
    <row r="2" spans="1:15" ht="18.75">
      <c r="A2" s="1154" t="s">
        <v>113</v>
      </c>
      <c r="B2" s="1154"/>
      <c r="C2" s="1154"/>
      <c r="D2" s="1154"/>
      <c r="E2" s="1154"/>
      <c r="F2" s="1154"/>
      <c r="G2" s="1154"/>
    </row>
    <row r="3" spans="1:15" ht="18.75">
      <c r="A3" s="1154" t="s">
        <v>114</v>
      </c>
      <c r="B3" s="1154"/>
      <c r="C3" s="1154"/>
      <c r="D3" s="1154"/>
      <c r="E3" s="1154"/>
      <c r="F3" s="1154"/>
      <c r="G3" s="1154"/>
    </row>
    <row r="4" spans="1:15">
      <c r="A4" s="1177"/>
      <c r="B4" s="1178"/>
      <c r="C4" s="1177"/>
      <c r="D4" s="1177"/>
      <c r="E4" s="1229"/>
      <c r="F4" s="1177"/>
      <c r="G4" s="1177"/>
    </row>
    <row r="5" spans="1:15">
      <c r="A5" s="1179" t="s">
        <v>184</v>
      </c>
      <c r="B5" s="1179"/>
      <c r="C5" s="1179"/>
      <c r="D5" s="1180"/>
      <c r="E5" s="1229"/>
      <c r="F5" s="1180"/>
      <c r="G5" s="1180"/>
    </row>
    <row r="6" spans="1:15">
      <c r="A6" s="1179" t="s">
        <v>173</v>
      </c>
      <c r="B6" s="1179"/>
      <c r="C6" s="1179"/>
      <c r="D6" s="1180"/>
      <c r="E6" s="1229"/>
      <c r="F6" s="1180"/>
      <c r="G6" s="1180"/>
    </row>
    <row r="7" spans="1:15">
      <c r="A7" s="1179" t="s">
        <v>175</v>
      </c>
      <c r="B7" s="1179"/>
      <c r="C7" s="1179"/>
      <c r="D7" s="1181" t="s">
        <v>869</v>
      </c>
      <c r="E7" s="1229"/>
      <c r="F7" s="1180"/>
      <c r="G7" s="1180"/>
    </row>
    <row r="8" spans="1:15" ht="31.5">
      <c r="A8" s="1180"/>
      <c r="B8" s="1182"/>
      <c r="C8" s="1180"/>
      <c r="D8" s="1180"/>
      <c r="E8" s="1229"/>
      <c r="F8" s="1180"/>
      <c r="G8" s="1180"/>
      <c r="H8" s="13" t="s">
        <v>280</v>
      </c>
      <c r="I8" s="13"/>
      <c r="J8" s="13"/>
      <c r="K8" s="13"/>
      <c r="L8" s="13"/>
      <c r="M8" s="13"/>
      <c r="N8" s="13"/>
      <c r="O8" s="13"/>
    </row>
    <row r="9" spans="1:15" ht="165">
      <c r="A9" s="1187" t="s">
        <v>119</v>
      </c>
      <c r="B9" s="1187" t="s">
        <v>8</v>
      </c>
      <c r="C9" s="1235" t="s">
        <v>9</v>
      </c>
      <c r="D9" s="1235"/>
      <c r="E9" s="1240" t="s">
        <v>120</v>
      </c>
      <c r="F9" s="1187" t="s">
        <v>121</v>
      </c>
      <c r="G9" s="1187" t="s">
        <v>12</v>
      </c>
      <c r="H9" s="397" t="s">
        <v>13</v>
      </c>
      <c r="I9" s="397" t="s">
        <v>14</v>
      </c>
      <c r="J9" s="397" t="s">
        <v>15</v>
      </c>
      <c r="K9" s="397" t="s">
        <v>16</v>
      </c>
      <c r="L9" s="345" t="s">
        <v>17</v>
      </c>
      <c r="M9" s="345" t="s">
        <v>18</v>
      </c>
      <c r="N9" s="14" t="s">
        <v>19</v>
      </c>
      <c r="O9" s="14" t="s">
        <v>20</v>
      </c>
    </row>
    <row r="10" spans="1:15">
      <c r="A10" s="1185">
        <v>1</v>
      </c>
      <c r="B10" s="1185">
        <v>2</v>
      </c>
      <c r="C10" s="1185">
        <v>3</v>
      </c>
      <c r="D10" s="1185">
        <v>4</v>
      </c>
      <c r="E10" s="1233">
        <v>5</v>
      </c>
      <c r="F10" s="1185">
        <v>6</v>
      </c>
      <c r="G10" s="1185">
        <v>7</v>
      </c>
    </row>
    <row r="11" spans="1:15" ht="51.75">
      <c r="A11" s="1186" t="s">
        <v>21</v>
      </c>
      <c r="B11" s="1186" t="s">
        <v>22</v>
      </c>
      <c r="C11" s="1186" t="s">
        <v>122</v>
      </c>
      <c r="D11" s="1187" t="s">
        <v>123</v>
      </c>
      <c r="E11" s="1223"/>
      <c r="F11" s="1188"/>
      <c r="G11" s="1188"/>
      <c r="H11" s="25"/>
      <c r="I11" s="25"/>
      <c r="J11" s="25"/>
      <c r="K11" s="25"/>
      <c r="L11" s="25"/>
      <c r="M11" s="25"/>
      <c r="N11" s="25"/>
      <c r="O11" s="25"/>
    </row>
    <row r="12" spans="1:15" ht="51.75">
      <c r="A12" s="1189"/>
      <c r="B12" s="1189"/>
      <c r="C12" s="1190"/>
      <c r="D12" s="1187" t="s">
        <v>124</v>
      </c>
      <c r="E12" s="1223"/>
      <c r="F12" s="1188"/>
      <c r="G12" s="1188"/>
      <c r="H12" s="25"/>
      <c r="I12" s="25"/>
      <c r="J12" s="25"/>
      <c r="K12" s="25"/>
      <c r="L12" s="25"/>
      <c r="M12" s="25"/>
      <c r="N12" s="25"/>
      <c r="O12" s="25"/>
    </row>
    <row r="13" spans="1:15" ht="51.75">
      <c r="A13" s="1189"/>
      <c r="B13" s="1189"/>
      <c r="C13" s="1186" t="s">
        <v>125</v>
      </c>
      <c r="D13" s="1187" t="s">
        <v>123</v>
      </c>
      <c r="E13" s="1223"/>
      <c r="F13" s="1188"/>
      <c r="G13" s="1188"/>
      <c r="H13" s="25"/>
      <c r="I13" s="25"/>
      <c r="J13" s="25"/>
      <c r="K13" s="25"/>
      <c r="L13" s="25"/>
      <c r="M13" s="25"/>
      <c r="N13" s="25"/>
      <c r="O13" s="25"/>
    </row>
    <row r="14" spans="1:15" ht="51.75">
      <c r="A14" s="1190"/>
      <c r="B14" s="1190"/>
      <c r="C14" s="1190"/>
      <c r="D14" s="1187" t="s">
        <v>124</v>
      </c>
      <c r="E14" s="1223"/>
      <c r="F14" s="1188"/>
      <c r="G14" s="1188"/>
      <c r="H14" s="25"/>
      <c r="I14" s="25"/>
      <c r="J14" s="25"/>
      <c r="K14" s="25"/>
      <c r="L14" s="25"/>
      <c r="M14" s="25"/>
      <c r="N14" s="25"/>
      <c r="O14" s="25"/>
    </row>
    <row r="15" spans="1:15" ht="51.75">
      <c r="A15" s="1186" t="s">
        <v>21</v>
      </c>
      <c r="B15" s="1186" t="s">
        <v>22</v>
      </c>
      <c r="C15" s="1186" t="s">
        <v>126</v>
      </c>
      <c r="D15" s="1187" t="s">
        <v>123</v>
      </c>
      <c r="E15" s="1223"/>
      <c r="F15" s="1188"/>
      <c r="G15" s="1188"/>
      <c r="H15" s="25"/>
      <c r="I15" s="25"/>
      <c r="J15" s="25"/>
      <c r="K15" s="25"/>
      <c r="L15" s="25"/>
      <c r="M15" s="25"/>
      <c r="N15" s="25"/>
      <c r="O15" s="25"/>
    </row>
    <row r="16" spans="1:15" ht="51.75">
      <c r="A16" s="1189"/>
      <c r="B16" s="1190"/>
      <c r="C16" s="1190"/>
      <c r="D16" s="1187" t="s">
        <v>124</v>
      </c>
      <c r="E16" s="1223"/>
      <c r="F16" s="1188"/>
      <c r="G16" s="1188"/>
      <c r="H16" s="25"/>
      <c r="I16" s="25"/>
      <c r="J16" s="25"/>
      <c r="K16" s="25"/>
      <c r="L16" s="25"/>
      <c r="M16" s="25"/>
      <c r="N16" s="25"/>
      <c r="O16" s="25"/>
    </row>
    <row r="17" spans="1:15">
      <c r="A17" s="1189"/>
      <c r="B17" s="1186" t="s">
        <v>131</v>
      </c>
      <c r="C17" s="1186" t="s">
        <v>35</v>
      </c>
      <c r="D17" s="1187" t="s">
        <v>36</v>
      </c>
      <c r="E17" s="1223"/>
      <c r="F17" s="1188"/>
      <c r="G17" s="1188"/>
      <c r="H17" s="25"/>
      <c r="I17" s="25"/>
      <c r="J17" s="25"/>
      <c r="K17" s="25"/>
      <c r="L17" s="25"/>
      <c r="M17" s="25"/>
      <c r="N17" s="25"/>
      <c r="O17" s="25"/>
    </row>
    <row r="18" spans="1:15">
      <c r="A18" s="1189"/>
      <c r="B18" s="1189"/>
      <c r="C18" s="1190"/>
      <c r="D18" s="1187" t="s">
        <v>132</v>
      </c>
      <c r="E18" s="1223"/>
      <c r="F18" s="1188"/>
      <c r="G18" s="1188"/>
      <c r="H18" s="25"/>
      <c r="I18" s="25"/>
      <c r="J18" s="25"/>
      <c r="K18" s="25"/>
      <c r="L18" s="25"/>
      <c r="M18" s="25"/>
      <c r="N18" s="25"/>
      <c r="O18" s="25"/>
    </row>
    <row r="19" spans="1:15" ht="409.5">
      <c r="A19" s="1189"/>
      <c r="B19" s="1189"/>
      <c r="C19" s="1186" t="s">
        <v>133</v>
      </c>
      <c r="D19" s="1187" t="s">
        <v>39</v>
      </c>
      <c r="E19" s="1228" t="s">
        <v>870</v>
      </c>
      <c r="F19" s="1188" t="s">
        <v>862</v>
      </c>
      <c r="G19" s="1188"/>
      <c r="H19" s="25">
        <v>318000</v>
      </c>
      <c r="I19" s="25">
        <v>1000000</v>
      </c>
      <c r="J19" s="409" t="s">
        <v>33</v>
      </c>
      <c r="K19" s="409" t="s">
        <v>33</v>
      </c>
      <c r="L19" s="25">
        <f>I19</f>
        <v>1000000</v>
      </c>
      <c r="M19" s="25">
        <v>1000000</v>
      </c>
      <c r="N19" s="25"/>
      <c r="O19" s="25"/>
    </row>
    <row r="20" spans="1:15">
      <c r="A20" s="1190"/>
      <c r="B20" s="1190"/>
      <c r="C20" s="1190"/>
      <c r="D20" s="1187" t="s">
        <v>41</v>
      </c>
      <c r="E20" s="1241"/>
      <c r="F20" s="1188"/>
      <c r="G20" s="1188"/>
      <c r="H20" s="25"/>
      <c r="I20" s="25"/>
      <c r="J20" s="25"/>
      <c r="K20" s="25"/>
      <c r="L20" s="25"/>
      <c r="M20" s="25"/>
      <c r="N20" s="25"/>
      <c r="O20" s="25"/>
    </row>
    <row r="21" spans="1:15">
      <c r="A21" s="1194" t="s">
        <v>21</v>
      </c>
      <c r="B21" s="1195" t="s">
        <v>138</v>
      </c>
      <c r="C21" s="1188" t="s">
        <v>44</v>
      </c>
      <c r="D21" s="1187"/>
      <c r="E21" s="1241"/>
      <c r="F21" s="1188"/>
      <c r="G21" s="1188"/>
      <c r="H21" s="25"/>
      <c r="I21" s="25"/>
      <c r="J21" s="25"/>
      <c r="K21" s="25"/>
      <c r="L21" s="25"/>
      <c r="M21" s="25"/>
      <c r="N21" s="25"/>
      <c r="O21" s="25"/>
    </row>
    <row r="22" spans="1:15">
      <c r="A22" s="1196"/>
      <c r="B22" s="1197"/>
      <c r="C22" s="1188" t="s">
        <v>45</v>
      </c>
      <c r="D22" s="1187"/>
      <c r="E22" s="1241"/>
      <c r="F22" s="1188"/>
      <c r="G22" s="1188"/>
      <c r="H22" s="25"/>
      <c r="I22" s="25"/>
      <c r="J22" s="25"/>
      <c r="K22" s="25"/>
      <c r="L22" s="25"/>
      <c r="M22" s="25"/>
      <c r="N22" s="25"/>
      <c r="O22" s="25"/>
    </row>
    <row r="23" spans="1:15">
      <c r="A23" s="1198"/>
      <c r="B23" s="1199"/>
      <c r="C23" s="1188" t="s">
        <v>46</v>
      </c>
      <c r="D23" s="1187"/>
      <c r="E23" s="1241"/>
      <c r="F23" s="1188"/>
      <c r="G23" s="1188"/>
      <c r="H23" s="25"/>
      <c r="I23" s="25"/>
      <c r="J23" s="25"/>
      <c r="K23" s="25"/>
      <c r="L23" s="25"/>
      <c r="M23" s="25"/>
      <c r="N23" s="25"/>
      <c r="O23" s="25"/>
    </row>
    <row r="24" spans="1:15" ht="409.5">
      <c r="A24" s="1194" t="s">
        <v>139</v>
      </c>
      <c r="B24" s="1187" t="s">
        <v>48</v>
      </c>
      <c r="C24" s="1188"/>
      <c r="D24" s="1187"/>
      <c r="E24" s="1228" t="s">
        <v>871</v>
      </c>
      <c r="F24" s="1188" t="s">
        <v>866</v>
      </c>
      <c r="G24" s="1188"/>
      <c r="H24" s="25">
        <v>90000</v>
      </c>
      <c r="I24" s="25">
        <v>2300000</v>
      </c>
      <c r="J24" s="409" t="s">
        <v>33</v>
      </c>
      <c r="K24" s="409" t="s">
        <v>33</v>
      </c>
      <c r="L24" s="25">
        <f>I24</f>
        <v>2300000</v>
      </c>
      <c r="M24" s="25">
        <v>2300000</v>
      </c>
      <c r="N24" s="25"/>
      <c r="O24" s="25"/>
    </row>
    <row r="25" spans="1:15">
      <c r="A25" s="1196"/>
      <c r="B25" s="1187" t="s">
        <v>50</v>
      </c>
      <c r="C25" s="1188"/>
      <c r="D25" s="1187"/>
      <c r="E25" s="1241"/>
      <c r="F25" s="1188"/>
      <c r="G25" s="1188"/>
      <c r="H25" s="25"/>
      <c r="I25" s="25"/>
      <c r="J25" s="25"/>
      <c r="K25" s="25"/>
      <c r="L25" s="25"/>
      <c r="M25" s="25"/>
      <c r="N25" s="25"/>
      <c r="O25" s="25"/>
    </row>
    <row r="26" spans="1:15">
      <c r="A26" s="1196"/>
      <c r="B26" s="1187" t="s">
        <v>51</v>
      </c>
      <c r="C26" s="1188"/>
      <c r="D26" s="1187"/>
      <c r="E26" s="1241"/>
      <c r="F26" s="1188"/>
      <c r="G26" s="1188"/>
      <c r="H26" s="25"/>
      <c r="I26" s="25"/>
      <c r="J26" s="25"/>
      <c r="K26" s="25"/>
      <c r="L26" s="25"/>
      <c r="M26" s="25"/>
      <c r="N26" s="25"/>
      <c r="O26" s="25"/>
    </row>
    <row r="27" spans="1:15">
      <c r="A27" s="1198"/>
      <c r="B27" s="1187" t="s">
        <v>52</v>
      </c>
      <c r="C27" s="1188"/>
      <c r="D27" s="1187"/>
      <c r="E27" s="1241"/>
      <c r="F27" s="1188"/>
      <c r="G27" s="1188"/>
      <c r="H27" s="25"/>
      <c r="I27" s="25"/>
      <c r="J27" s="25"/>
      <c r="K27" s="25"/>
      <c r="L27" s="25"/>
      <c r="M27" s="25"/>
      <c r="N27" s="25"/>
      <c r="O27" s="25"/>
    </row>
    <row r="28" spans="1:15" ht="120.75">
      <c r="A28" s="1225" t="s">
        <v>142</v>
      </c>
      <c r="B28" s="1226"/>
      <c r="C28" s="1226"/>
      <c r="D28" s="1227"/>
      <c r="E28" s="1228" t="s">
        <v>872</v>
      </c>
      <c r="F28" s="1188" t="s">
        <v>868</v>
      </c>
      <c r="G28" s="1188"/>
      <c r="H28" s="25"/>
      <c r="I28" s="25">
        <v>600000</v>
      </c>
      <c r="J28" s="25"/>
      <c r="K28" s="25"/>
      <c r="L28" s="25">
        <v>2300000</v>
      </c>
      <c r="M28" s="25">
        <v>2300000</v>
      </c>
      <c r="N28" s="25"/>
      <c r="O28" s="25"/>
    </row>
    <row r="29" spans="1:15">
      <c r="A29" s="1177"/>
      <c r="B29" s="1178"/>
      <c r="C29" s="1177"/>
      <c r="D29" s="1177"/>
      <c r="E29" s="1229"/>
      <c r="F29" s="1177"/>
      <c r="G29" s="1177"/>
    </row>
  </sheetData>
  <mergeCells count="22">
    <mergeCell ref="A21:A23"/>
    <mergeCell ref="B21:B23"/>
    <mergeCell ref="A24:A27"/>
    <mergeCell ref="A28:D28"/>
    <mergeCell ref="A15:A20"/>
    <mergeCell ref="B15:B16"/>
    <mergeCell ref="C15:C16"/>
    <mergeCell ref="B17:B20"/>
    <mergeCell ref="C17:C18"/>
    <mergeCell ref="C19:C20"/>
    <mergeCell ref="H8:O8"/>
    <mergeCell ref="C9:D9"/>
    <mergeCell ref="A11:A14"/>
    <mergeCell ref="B11:B14"/>
    <mergeCell ref="C11:C12"/>
    <mergeCell ref="C13:C14"/>
    <mergeCell ref="A1:G1"/>
    <mergeCell ref="A2:G2"/>
    <mergeCell ref="A3:G3"/>
    <mergeCell ref="A5:C5"/>
    <mergeCell ref="A6:C6"/>
    <mergeCell ref="A7:C7"/>
  </mergeCells>
  <conditionalFormatting sqref="H9:K9">
    <cfRule type="duplicateValues" dxfId="45" priority="1"/>
    <cfRule type="duplicateValues" dxfId="44" priority="2"/>
    <cfRule type="duplicateValues" dxfId="43" priority="3"/>
    <cfRule type="duplicateValues" dxfId="42" priority="4"/>
  </conditionalFormatting>
  <pageMargins left="0.70866141732283472" right="0.31" top="0.43307086614173229" bottom="0.3937007874015748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133</vt:i4>
      </vt:variant>
      <vt:variant>
        <vt:lpstr>Named Ranges</vt:lpstr>
      </vt:variant>
      <vt:variant>
        <vt:i4>121</vt:i4>
      </vt:variant>
    </vt:vector>
  </HeadingPairs>
  <TitlesOfParts>
    <vt:vector size="254" baseType="lpstr">
      <vt:lpstr>1.AYATPUR</vt:lpstr>
      <vt:lpstr>2.BHUINPUR</vt:lpstr>
      <vt:lpstr>3.JENAVALI</vt:lpstr>
      <vt:lpstr>4.KALAMADA</vt:lpstr>
      <vt:lpstr>5.KALASPUR</vt:lpstr>
      <vt:lpstr>6.KHARKHARA</vt:lpstr>
      <vt:lpstr>7.MANPUR</vt:lpstr>
      <vt:lpstr>8.PADANIPAL</vt:lpstr>
      <vt:lpstr>9.UIBADA</vt:lpstr>
      <vt:lpstr>10.Atal</vt:lpstr>
      <vt:lpstr>11.Badambila</vt:lpstr>
      <vt:lpstr>12.Badaanko</vt:lpstr>
      <vt:lpstr>13.Balakati</vt:lpstr>
      <vt:lpstr>14.Baliada</vt:lpstr>
      <vt:lpstr>15.Betta</vt:lpstr>
      <vt:lpstr>16.Chunabandha</vt:lpstr>
      <vt:lpstr>17.Dasipur=109</vt:lpstr>
      <vt:lpstr>18.Dhaneswarpur</vt:lpstr>
      <vt:lpstr>19.Gambharia</vt:lpstr>
      <vt:lpstr>20.Gopinathpur</vt:lpstr>
      <vt:lpstr>21.Kaladia</vt:lpstr>
      <vt:lpstr>22.Kenang</vt:lpstr>
      <vt:lpstr>23.Khandol</vt:lpstr>
      <vt:lpstr>24.Kochila</vt:lpstr>
      <vt:lpstr>25.Kundilo</vt:lpstr>
      <vt:lpstr>26.Mruganayani</vt:lpstr>
      <vt:lpstr>27.Nagapada</vt:lpstr>
      <vt:lpstr>28.Nuagaon</vt:lpstr>
      <vt:lpstr>29.Purilo</vt:lpstr>
      <vt:lpstr>30. Ranipokhori</vt:lpstr>
      <vt:lpstr>31. Sahupada</vt:lpstr>
      <vt:lpstr>32. Sananko</vt:lpstr>
      <vt:lpstr>33. Panchapada</vt:lpstr>
      <vt:lpstr>34. Badamanga</vt:lpstr>
      <vt:lpstr>35. Sanamanga</vt:lpstr>
      <vt:lpstr>36. Batipada</vt:lpstr>
      <vt:lpstr>37. Nuapada</vt:lpstr>
      <vt:lpstr>38. mahadeipatna</vt:lpstr>
      <vt:lpstr>39. thakursahi</vt:lpstr>
      <vt:lpstr>40. rainlo</vt:lpstr>
      <vt:lpstr>41. ghekoili</vt:lpstr>
      <vt:lpstr>42. gangadharpur</vt:lpstr>
      <vt:lpstr>43. aragal</vt:lpstr>
      <vt:lpstr>44. narayanpur</vt:lpstr>
      <vt:lpstr>45. dimiripal</vt:lpstr>
      <vt:lpstr>46. madhuban</vt:lpstr>
      <vt:lpstr>47. sansida</vt:lpstr>
      <vt:lpstr>48. GANASARAPUR</vt:lpstr>
      <vt:lpstr>49. KOTHABRUTI</vt:lpstr>
      <vt:lpstr>50. KUSUMI</vt:lpstr>
      <vt:lpstr>51. ERDANGTA</vt:lpstr>
      <vt:lpstr>52. NATARA</vt:lpstr>
      <vt:lpstr>53. PALIMI</vt:lpstr>
      <vt:lpstr>54. PETAPADA</vt:lpstr>
      <vt:lpstr>55. MADANGIRI</vt:lpstr>
      <vt:lpstr>56. MOHANPUR</vt:lpstr>
      <vt:lpstr>57. SASAN </vt:lpstr>
      <vt:lpstr>58. JUANIA</vt:lpstr>
      <vt:lpstr>59. GOVINDPUR</vt:lpstr>
      <vt:lpstr>60. PANAPENTHA</vt:lpstr>
      <vt:lpstr>61. KETUAPALA</vt:lpstr>
      <vt:lpstr>62. GUNIDIHA</vt:lpstr>
      <vt:lpstr>63. DIHABARIMULA</vt:lpstr>
      <vt:lpstr>64. TEHERA</vt:lpstr>
      <vt:lpstr>65. DADHIBABANPUR</vt:lpstr>
      <vt:lpstr>66. DESAHI</vt:lpstr>
      <vt:lpstr>67. PARAMANDPUR</vt:lpstr>
      <vt:lpstr>68. HINJAL</vt:lpstr>
      <vt:lpstr>69. Chandannagar</vt:lpstr>
      <vt:lpstr>70. Chaudamania</vt:lpstr>
      <vt:lpstr>71. Diniari</vt:lpstr>
      <vt:lpstr>72. Ekamania</vt:lpstr>
      <vt:lpstr>73. Ichhapur</vt:lpstr>
      <vt:lpstr>74. Jamudanda</vt:lpstr>
      <vt:lpstr>75. Kolidiha</vt:lpstr>
      <vt:lpstr>76. Mahu</vt:lpstr>
      <vt:lpstr>77. Nalapahi</vt:lpstr>
      <vt:lpstr>78. paladhaneswarpur</vt:lpstr>
      <vt:lpstr>79. Rajpur</vt:lpstr>
      <vt:lpstr>80. Tanaladiha</vt:lpstr>
      <vt:lpstr>81. AREHIKANA</vt:lpstr>
      <vt:lpstr>82. BELSARPUR</vt:lpstr>
      <vt:lpstr>83. GAVADIA</vt:lpstr>
      <vt:lpstr>84. KUMBHARATANKA</vt:lpstr>
      <vt:lpstr>85. ALAKANA</vt:lpstr>
      <vt:lpstr>86.GOPA</vt:lpstr>
      <vt:lpstr>87. KALAPAHAD</vt:lpstr>
      <vt:lpstr>88. KANTIPUR</vt:lpstr>
      <vt:lpstr>89. MENDHAPUR</vt:lpstr>
      <vt:lpstr>90. PADANPUR</vt:lpstr>
      <vt:lpstr>91. PODAMARAI</vt:lpstr>
      <vt:lpstr>92. RASULPUR</vt:lpstr>
      <vt:lpstr>93. TUKUNIA</vt:lpstr>
      <vt:lpstr>94. PATRAPUR</vt:lpstr>
      <vt:lpstr>95. BILIKANA</vt:lpstr>
      <vt:lpstr>96. GOPALPUR</vt:lpstr>
      <vt:lpstr>97. RAISARPUR</vt:lpstr>
      <vt:lpstr>98. SAHIRA</vt:lpstr>
      <vt:lpstr>99. DAHIANTA</vt:lpstr>
      <vt:lpstr>100. ANGARAKHA</vt:lpstr>
      <vt:lpstr>101. SORISADA</vt:lpstr>
      <vt:lpstr>102. NARENDRAPUR</vt:lpstr>
      <vt:lpstr>103. KANARPUR</vt:lpstr>
      <vt:lpstr>104. LOKAPADA</vt:lpstr>
      <vt:lpstr>105. goudapatana</vt:lpstr>
      <vt:lpstr>106. mulasahi</vt:lpstr>
      <vt:lpstr>107. giribandha</vt:lpstr>
      <vt:lpstr>108. naladia</vt:lpstr>
      <vt:lpstr>109.BHATAPADA</vt:lpstr>
      <vt:lpstr>110.SILASTAMBHA</vt:lpstr>
      <vt:lpstr>111.SITALESWAR</vt:lpstr>
      <vt:lpstr>112.radhanagar</vt:lpstr>
      <vt:lpstr>113.saliancha</vt:lpstr>
      <vt:lpstr>114.BALABHADRAPUR</vt:lpstr>
      <vt:lpstr>115.DEMAL</vt:lpstr>
      <vt:lpstr>116.NIAL</vt:lpstr>
      <vt:lpstr>117.DASIPUR</vt:lpstr>
      <vt:lpstr>118.ENDOL</vt:lpstr>
      <vt:lpstr>119.BAULAJODI</vt:lpstr>
      <vt:lpstr>120.TUNGA</vt:lpstr>
      <vt:lpstr>121.ALIHA</vt:lpstr>
      <vt:lpstr>122.BANKESWAR</vt:lpstr>
      <vt:lpstr>123.SINGIRI</vt:lpstr>
      <vt:lpstr>124.MAHASANI</vt:lpstr>
      <vt:lpstr>125.CHANDIAGADI</vt:lpstr>
      <vt:lpstr>126.SUDARSHANPUR</vt:lpstr>
      <vt:lpstr>127.BELARI</vt:lpstr>
      <vt:lpstr>128.DHANAMANDAL</vt:lpstr>
      <vt:lpstr>129.KUDHI</vt:lpstr>
      <vt:lpstr>130.MANIKAPATANA</vt:lpstr>
      <vt:lpstr>131.DAHISAHI</vt:lpstr>
      <vt:lpstr>132.ROUTA</vt:lpstr>
      <vt:lpstr>133.RAMBHILA</vt:lpstr>
      <vt:lpstr>'19.Gambharia'!_GoBack</vt:lpstr>
      <vt:lpstr>'67. PARAMANDPUR'!Print_Area</vt:lpstr>
      <vt:lpstr>'91. PODAMARAI'!Print_Area</vt:lpstr>
      <vt:lpstr>'93. TUKUNIA'!Print_Area</vt:lpstr>
      <vt:lpstr>'97. RAISARPUR'!Print_Area</vt:lpstr>
      <vt:lpstr>'1.AYATPUR'!Print_Titles</vt:lpstr>
      <vt:lpstr>'100. ANGARAKHA'!Print_Titles</vt:lpstr>
      <vt:lpstr>'101. SORISADA'!Print_Titles</vt:lpstr>
      <vt:lpstr>'102. NARENDRAPUR'!Print_Titles</vt:lpstr>
      <vt:lpstr>'103. KANARPUR'!Print_Titles</vt:lpstr>
      <vt:lpstr>'104. LOKAPADA'!Print_Titles</vt:lpstr>
      <vt:lpstr>'105. goudapatana'!Print_Titles</vt:lpstr>
      <vt:lpstr>'106. mulasahi'!Print_Titles</vt:lpstr>
      <vt:lpstr>'107. giribandha'!Print_Titles</vt:lpstr>
      <vt:lpstr>'108. naladia'!Print_Titles</vt:lpstr>
      <vt:lpstr>'109.BHATAPADA'!Print_Titles</vt:lpstr>
      <vt:lpstr>'110.SILASTAMBHA'!Print_Titles</vt:lpstr>
      <vt:lpstr>'111.SITALESWAR'!Print_Titles</vt:lpstr>
      <vt:lpstr>'112.radhanagar'!Print_Titles</vt:lpstr>
      <vt:lpstr>'113.saliancha'!Print_Titles</vt:lpstr>
      <vt:lpstr>'114.BALABHADRAPUR'!Print_Titles</vt:lpstr>
      <vt:lpstr>'115.DEMAL'!Print_Titles</vt:lpstr>
      <vt:lpstr>'116.NIAL'!Print_Titles</vt:lpstr>
      <vt:lpstr>'117.DASIPUR'!Print_Titles</vt:lpstr>
      <vt:lpstr>'118.ENDOL'!Print_Titles</vt:lpstr>
      <vt:lpstr>'119.BAULAJODI'!Print_Titles</vt:lpstr>
      <vt:lpstr>'12.Badaanko'!Print_Titles</vt:lpstr>
      <vt:lpstr>'120.TUNGA'!Print_Titles</vt:lpstr>
      <vt:lpstr>'122.BANKESWAR'!Print_Titles</vt:lpstr>
      <vt:lpstr>'123.SINGIRI'!Print_Titles</vt:lpstr>
      <vt:lpstr>'124.MAHASANI'!Print_Titles</vt:lpstr>
      <vt:lpstr>'125.CHANDIAGADI'!Print_Titles</vt:lpstr>
      <vt:lpstr>'126.SUDARSHANPUR'!Print_Titles</vt:lpstr>
      <vt:lpstr>'127.BELARI'!Print_Titles</vt:lpstr>
      <vt:lpstr>'128.DHANAMANDAL'!Print_Titles</vt:lpstr>
      <vt:lpstr>'129.KUDHI'!Print_Titles</vt:lpstr>
      <vt:lpstr>'13.Balakati'!Print_Titles</vt:lpstr>
      <vt:lpstr>'131.DAHISAHI'!Print_Titles</vt:lpstr>
      <vt:lpstr>'14.Baliada'!Print_Titles</vt:lpstr>
      <vt:lpstr>'15.Betta'!Print_Titles</vt:lpstr>
      <vt:lpstr>'16.Chunabandha'!Print_Titles</vt:lpstr>
      <vt:lpstr>'17.Dasipur=109'!Print_Titles</vt:lpstr>
      <vt:lpstr>'18.Dhaneswarpur'!Print_Titles</vt:lpstr>
      <vt:lpstr>'19.Gambharia'!Print_Titles</vt:lpstr>
      <vt:lpstr>'2.BHUINPUR'!Print_Titles</vt:lpstr>
      <vt:lpstr>'20.Gopinathpur'!Print_Titles</vt:lpstr>
      <vt:lpstr>'21.Kaladia'!Print_Titles</vt:lpstr>
      <vt:lpstr>'22.Kenang'!Print_Titles</vt:lpstr>
      <vt:lpstr>'23.Khandol'!Print_Titles</vt:lpstr>
      <vt:lpstr>'24.Kochila'!Print_Titles</vt:lpstr>
      <vt:lpstr>'25.Kundilo'!Print_Titles</vt:lpstr>
      <vt:lpstr>'26.Mruganayani'!Print_Titles</vt:lpstr>
      <vt:lpstr>'27.Nagapada'!Print_Titles</vt:lpstr>
      <vt:lpstr>'28.Nuagaon'!Print_Titles</vt:lpstr>
      <vt:lpstr>'29.Purilo'!Print_Titles</vt:lpstr>
      <vt:lpstr>'3.JENAVALI'!Print_Titles</vt:lpstr>
      <vt:lpstr>'30. Ranipokhori'!Print_Titles</vt:lpstr>
      <vt:lpstr>'31. Sahupada'!Print_Titles</vt:lpstr>
      <vt:lpstr>'32. Sananko'!Print_Titles</vt:lpstr>
      <vt:lpstr>'33. Panchapada'!Print_Titles</vt:lpstr>
      <vt:lpstr>'34. Badamanga'!Print_Titles</vt:lpstr>
      <vt:lpstr>'35. Sanamanga'!Print_Titles</vt:lpstr>
      <vt:lpstr>'36. Batipada'!Print_Titles</vt:lpstr>
      <vt:lpstr>'37. Nuapada'!Print_Titles</vt:lpstr>
      <vt:lpstr>'38. mahadeipatna'!Print_Titles</vt:lpstr>
      <vt:lpstr>'39. thakursahi'!Print_Titles</vt:lpstr>
      <vt:lpstr>'4.KALAMADA'!Print_Titles</vt:lpstr>
      <vt:lpstr>'40. rainlo'!Print_Titles</vt:lpstr>
      <vt:lpstr>'41. ghekoili'!Print_Titles</vt:lpstr>
      <vt:lpstr>'42. gangadharpur'!Print_Titles</vt:lpstr>
      <vt:lpstr>'43. aragal'!Print_Titles</vt:lpstr>
      <vt:lpstr>'44. narayanpur'!Print_Titles</vt:lpstr>
      <vt:lpstr>'46. madhuban'!Print_Titles</vt:lpstr>
      <vt:lpstr>'47. sansida'!Print_Titles</vt:lpstr>
      <vt:lpstr>'48. GANASARAPUR'!Print_Titles</vt:lpstr>
      <vt:lpstr>'5.KALASPUR'!Print_Titles</vt:lpstr>
      <vt:lpstr>'51. ERDANGTA'!Print_Titles</vt:lpstr>
      <vt:lpstr>'53. PALIMI'!Print_Titles</vt:lpstr>
      <vt:lpstr>'54. PETAPADA'!Print_Titles</vt:lpstr>
      <vt:lpstr>'55. MADANGIRI'!Print_Titles</vt:lpstr>
      <vt:lpstr>'56. MOHANPUR'!Print_Titles</vt:lpstr>
      <vt:lpstr>'57. SASAN '!Print_Titles</vt:lpstr>
      <vt:lpstr>'58. JUANIA'!Print_Titles</vt:lpstr>
      <vt:lpstr>'59. GOVINDPUR'!Print_Titles</vt:lpstr>
      <vt:lpstr>'6.KHARKHARA'!Print_Titles</vt:lpstr>
      <vt:lpstr>'60. PANAPENTHA'!Print_Titles</vt:lpstr>
      <vt:lpstr>'61. KETUAPALA'!Print_Titles</vt:lpstr>
      <vt:lpstr>'62. GUNIDIHA'!Print_Titles</vt:lpstr>
      <vt:lpstr>'64. TEHERA'!Print_Titles</vt:lpstr>
      <vt:lpstr>'65. DADHIBABANPUR'!Print_Titles</vt:lpstr>
      <vt:lpstr>'66. DESAHI'!Print_Titles</vt:lpstr>
      <vt:lpstr>'67. PARAMANDPUR'!Print_Titles</vt:lpstr>
      <vt:lpstr>'68. HINJAL'!Print_Titles</vt:lpstr>
      <vt:lpstr>'69. Chandannagar'!Print_Titles</vt:lpstr>
      <vt:lpstr>'7.MANPUR'!Print_Titles</vt:lpstr>
      <vt:lpstr>'70. Chaudamania'!Print_Titles</vt:lpstr>
      <vt:lpstr>'71. Diniari'!Print_Titles</vt:lpstr>
      <vt:lpstr>'72. Ekamania'!Print_Titles</vt:lpstr>
      <vt:lpstr>'73. Ichhapur'!Print_Titles</vt:lpstr>
      <vt:lpstr>'74. Jamudanda'!Print_Titles</vt:lpstr>
      <vt:lpstr>'75. Kolidiha'!Print_Titles</vt:lpstr>
      <vt:lpstr>'76. Mahu'!Print_Titles</vt:lpstr>
      <vt:lpstr>'77. Nalapahi'!Print_Titles</vt:lpstr>
      <vt:lpstr>'78. paladhaneswarpur'!Print_Titles</vt:lpstr>
      <vt:lpstr>'79. Rajpur'!Print_Titles</vt:lpstr>
      <vt:lpstr>'8.PADANIPAL'!Print_Titles</vt:lpstr>
      <vt:lpstr>'80. Tanaladiha'!Print_Titles</vt:lpstr>
      <vt:lpstr>'83. GAVADIA'!Print_Titles</vt:lpstr>
      <vt:lpstr>'84. KUMBHARATANKA'!Print_Titles</vt:lpstr>
      <vt:lpstr>'85. ALAKANA'!Print_Titles</vt:lpstr>
      <vt:lpstr>'89. MENDHAPUR'!Print_Titles</vt:lpstr>
      <vt:lpstr>'9.UIBADA'!Print_Titles</vt:lpstr>
      <vt:lpstr>'90. PADANPUR'!Print_Titles</vt:lpstr>
      <vt:lpstr>'92. RASULPUR'!Print_Titles</vt:lpstr>
      <vt:lpstr>'93. TUKUNIA'!Print_Titles</vt:lpstr>
      <vt:lpstr>'94. PATRAPUR'!Print_Titles</vt:lpstr>
      <vt:lpstr>'95. BILIKANA'!Print_Titles</vt:lpstr>
      <vt:lpstr>'96. GOPALPUR'!Print_Titles</vt:lpstr>
      <vt:lpstr>'97. RAISARPUR'!Print_Titles</vt:lpstr>
      <vt:lpstr>'98. SAHIRA'!Print_Titles</vt:lpstr>
      <vt:lpstr>'99. DAHIANTA'!Print_Titles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2026-03-03T07:26:45Z</dcterms:modified>
</cp:coreProperties>
</file>